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nas01.vdi.pref.nagano.lg.jp\本庁・単独現地nas\X1511B1000SE001\■J■技術管理室\002 入札・契約班\054入札・契約\049入札・契約制度\005総合評価落札方式\00_総合評価\01_実施要領\R06実施要領\01_R060401\04_関係様式（黒戻し）\"/>
    </mc:Choice>
  </mc:AlternateContent>
  <xr:revisionPtr revIDLastSave="0" documentId="13_ncr:1_{46088FFB-D801-4D33-9BC8-654407D6D390}" xr6:coauthVersionLast="47" xr6:coauthVersionMax="47" xr10:uidLastSave="{00000000-0000-0000-0000-000000000000}"/>
  <bookViews>
    <workbookView xWindow="28680" yWindow="-120" windowWidth="29040" windowHeight="15840" xr2:uid="{00000000-000D-0000-FFFF-FFFF00000000}"/>
  </bookViews>
  <sheets>
    <sheet name="様式5-3" sheetId="1" r:id="rId1"/>
  </sheets>
  <definedNames>
    <definedName name="_xlnm._FilterDatabase" localSheetId="0" hidden="1">'様式5-3'!$B$14:$AA$21</definedName>
    <definedName name="_xlnm.Print_Area" localSheetId="0">'様式5-3'!$A$1:$AB$59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1" i="1" l="1"/>
  <c r="C18" i="1"/>
  <c r="Z21" i="1"/>
  <c r="Y18" i="1"/>
  <c r="U18" i="1"/>
  <c r="T18" i="1"/>
  <c r="S18" i="1"/>
  <c r="O18" i="1"/>
  <c r="N21" i="1"/>
  <c r="M21" i="1"/>
  <c r="L21" i="1"/>
  <c r="K21" i="1"/>
  <c r="I18" i="1"/>
  <c r="H18" i="1"/>
  <c r="G18" i="1"/>
  <c r="F18" i="1"/>
  <c r="E18" i="1"/>
  <c r="D18" i="1"/>
  <c r="N18" i="1" l="1"/>
  <c r="M18" i="1"/>
  <c r="D21" i="1"/>
  <c r="E21" i="1"/>
  <c r="S21" i="1"/>
  <c r="Y21" i="1"/>
  <c r="K18" i="1"/>
  <c r="Z18" i="1"/>
  <c r="O21" i="1"/>
  <c r="F21" i="1"/>
</calcChain>
</file>

<file path=xl/sharedStrings.xml><?xml version="1.0" encoding="utf-8"?>
<sst xmlns="http://schemas.openxmlformats.org/spreadsheetml/2006/main" count="221" uniqueCount="167">
  <si>
    <t>様式５－３号</t>
    <rPh sb="0" eb="2">
      <t>ヨウシキ</t>
    </rPh>
    <rPh sb="5" eb="6">
      <t>ゴウ</t>
    </rPh>
    <phoneticPr fontId="3"/>
  </si>
  <si>
    <t>価格以外の評価点申請書（建設工事）</t>
    <rPh sb="0" eb="2">
      <t>カカク</t>
    </rPh>
    <rPh sb="2" eb="4">
      <t>イガイ</t>
    </rPh>
    <rPh sb="5" eb="7">
      <t>ヒョウカ</t>
    </rPh>
    <rPh sb="7" eb="8">
      <t>テン</t>
    </rPh>
    <rPh sb="8" eb="10">
      <t>シンセイ</t>
    </rPh>
    <rPh sb="10" eb="11">
      <t>ショ</t>
    </rPh>
    <rPh sb="12" eb="14">
      <t>ケンセツ</t>
    </rPh>
    <rPh sb="14" eb="16">
      <t>コウジ</t>
    </rPh>
    <phoneticPr fontId="3"/>
  </si>
  <si>
    <t>優良表彰</t>
    <rPh sb="0" eb="2">
      <t>ユウリョウ</t>
    </rPh>
    <rPh sb="2" eb="4">
      <t>ヒョウショウ</t>
    </rPh>
    <phoneticPr fontId="3"/>
  </si>
  <si>
    <t>本店の所在地</t>
    <rPh sb="1" eb="2">
      <t>ミセ</t>
    </rPh>
    <phoneticPr fontId="3"/>
  </si>
  <si>
    <t>除雪契約</t>
  </si>
  <si>
    <t>小規模補修</t>
  </si>
  <si>
    <t>災害応急体制</t>
    <rPh sb="0" eb="2">
      <t>サイガイ</t>
    </rPh>
    <rPh sb="2" eb="4">
      <t>オウキュウ</t>
    </rPh>
    <rPh sb="4" eb="6">
      <t>タイセイ</t>
    </rPh>
    <phoneticPr fontId="3"/>
  </si>
  <si>
    <t>技術者</t>
    <rPh sb="0" eb="3">
      <t>ギジュツシャ</t>
    </rPh>
    <phoneticPr fontId="3"/>
  </si>
  <si>
    <t>登録基幹技能士</t>
    <rPh sb="0" eb="7">
      <t>トウロクキカンギノウシ</t>
    </rPh>
    <phoneticPr fontId="3"/>
  </si>
  <si>
    <t>実績等</t>
    <rPh sb="0" eb="2">
      <t>ジッセキ</t>
    </rPh>
    <rPh sb="2" eb="3">
      <t>トウ</t>
    </rPh>
    <phoneticPr fontId="3"/>
  </si>
  <si>
    <t>継続教育</t>
    <rPh sb="0" eb="2">
      <t>ケイゾク</t>
    </rPh>
    <rPh sb="2" eb="4">
      <t>キョウイク</t>
    </rPh>
    <phoneticPr fontId="3"/>
  </si>
  <si>
    <t>電子納品</t>
    <rPh sb="0" eb="2">
      <t>デンシ</t>
    </rPh>
    <rPh sb="2" eb="4">
      <t>ノウヒン</t>
    </rPh>
    <phoneticPr fontId="3"/>
  </si>
  <si>
    <t>労働環境</t>
    <rPh sb="0" eb="2">
      <t>ロウドウ</t>
    </rPh>
    <rPh sb="2" eb="4">
      <t>カンキョウ</t>
    </rPh>
    <phoneticPr fontId="3"/>
  </si>
  <si>
    <t>建設CALS</t>
    <rPh sb="0" eb="2">
      <t>ケンセツ</t>
    </rPh>
    <phoneticPr fontId="3"/>
  </si>
  <si>
    <t>若手</t>
    <rPh sb="0" eb="2">
      <t>ワカテ</t>
    </rPh>
    <phoneticPr fontId="3"/>
  </si>
  <si>
    <t>週休２日</t>
    <rPh sb="0" eb="2">
      <t>シュウキュウ</t>
    </rPh>
    <rPh sb="3" eb="4">
      <t>ニチ</t>
    </rPh>
    <phoneticPr fontId="3"/>
  </si>
  <si>
    <t>リサイクル</t>
    <phoneticPr fontId="3"/>
  </si>
  <si>
    <t>自社雇用</t>
    <rPh sb="0" eb="2">
      <t>ジシャ</t>
    </rPh>
    <rPh sb="2" eb="4">
      <t>コヨウ</t>
    </rPh>
    <phoneticPr fontId="3"/>
  </si>
  <si>
    <t>自社保有</t>
    <rPh sb="0" eb="2">
      <t>ジシャ</t>
    </rPh>
    <rPh sb="2" eb="4">
      <t>ホユウ</t>
    </rPh>
    <phoneticPr fontId="3"/>
  </si>
  <si>
    <t>あり</t>
    <phoneticPr fontId="3"/>
  </si>
  <si>
    <t>県除雪</t>
    <rPh sb="0" eb="1">
      <t>ケン</t>
    </rPh>
    <rPh sb="1" eb="3">
      <t>ジョセツ</t>
    </rPh>
    <phoneticPr fontId="3"/>
  </si>
  <si>
    <t>あり</t>
    <phoneticPr fontId="3"/>
  </si>
  <si>
    <t>優良技術者</t>
    <rPh sb="0" eb="2">
      <t>ユウリョウ</t>
    </rPh>
    <rPh sb="2" eb="5">
      <t>ギジュツシャ</t>
    </rPh>
    <phoneticPr fontId="3"/>
  </si>
  <si>
    <t>資格あり</t>
    <rPh sb="0" eb="2">
      <t>シカク</t>
    </rPh>
    <phoneticPr fontId="3"/>
  </si>
  <si>
    <t>W1:30点以上</t>
    <rPh sb="5" eb="6">
      <t>テン</t>
    </rPh>
    <rPh sb="6" eb="8">
      <t>イジョウ</t>
    </rPh>
    <phoneticPr fontId="3"/>
  </si>
  <si>
    <t>電子入札</t>
    <rPh sb="0" eb="2">
      <t>デンシ</t>
    </rPh>
    <rPh sb="2" eb="4">
      <t>ニュウサツ</t>
    </rPh>
    <phoneticPr fontId="3"/>
  </si>
  <si>
    <t>誓約あり</t>
    <rPh sb="0" eb="2">
      <t>セイヤク</t>
    </rPh>
    <phoneticPr fontId="3"/>
  </si>
  <si>
    <t>あり</t>
    <phoneticPr fontId="3"/>
  </si>
  <si>
    <t>なし</t>
    <phoneticPr fontId="3"/>
  </si>
  <si>
    <t>県散布</t>
    <rPh sb="0" eb="1">
      <t>ケン</t>
    </rPh>
    <rPh sb="1" eb="3">
      <t>サンプ</t>
    </rPh>
    <phoneticPr fontId="3"/>
  </si>
  <si>
    <t>成績82点2件者</t>
    <rPh sb="0" eb="2">
      <t>セイセキ</t>
    </rPh>
    <rPh sb="4" eb="5">
      <t>テン</t>
    </rPh>
    <rPh sb="6" eb="7">
      <t>ケン</t>
    </rPh>
    <rPh sb="7" eb="8">
      <t>シャ</t>
    </rPh>
    <phoneticPr fontId="3"/>
  </si>
  <si>
    <t>資格なし</t>
    <rPh sb="0" eb="2">
      <t>シカク</t>
    </rPh>
    <phoneticPr fontId="3"/>
  </si>
  <si>
    <t>W1:30点未満</t>
    <rPh sb="5" eb="6">
      <t>テン</t>
    </rPh>
    <rPh sb="6" eb="8">
      <t>ミマン</t>
    </rPh>
    <phoneticPr fontId="3"/>
  </si>
  <si>
    <t>なし</t>
    <phoneticPr fontId="3"/>
  </si>
  <si>
    <t>住　　　　　　所</t>
    <phoneticPr fontId="3"/>
  </si>
  <si>
    <t>市町村除雪</t>
    <rPh sb="0" eb="3">
      <t>シチョウソン</t>
    </rPh>
    <rPh sb="3" eb="5">
      <t>ジョセツ</t>
    </rPh>
    <phoneticPr fontId="3"/>
  </si>
  <si>
    <t>成績82点者</t>
    <rPh sb="0" eb="2">
      <t>セイセキ</t>
    </rPh>
    <rPh sb="4" eb="5">
      <t>テン</t>
    </rPh>
    <rPh sb="5" eb="6">
      <t>シャ</t>
    </rPh>
    <phoneticPr fontId="3"/>
  </si>
  <si>
    <t>商号又は名称</t>
    <phoneticPr fontId="3"/>
  </si>
  <si>
    <t>市町村散布</t>
    <rPh sb="0" eb="3">
      <t>シチョウソン</t>
    </rPh>
    <rPh sb="3" eb="5">
      <t>サンプ</t>
    </rPh>
    <phoneticPr fontId="3"/>
  </si>
  <si>
    <t>成績78点者</t>
    <rPh sb="0" eb="2">
      <t>セイセキ</t>
    </rPh>
    <rPh sb="4" eb="5">
      <t>テン</t>
    </rPh>
    <rPh sb="5" eb="6">
      <t>シャ</t>
    </rPh>
    <phoneticPr fontId="3"/>
  </si>
  <si>
    <t>代 表 者 氏 名</t>
    <phoneticPr fontId="3"/>
  </si>
  <si>
    <t>入札参加許可番号10桁</t>
    <rPh sb="0" eb="2">
      <t>ニュウサツ</t>
    </rPh>
    <rPh sb="2" eb="4">
      <t>サンカ</t>
    </rPh>
    <rPh sb="4" eb="6">
      <t>キョカ</t>
    </rPh>
    <rPh sb="6" eb="8">
      <t>バンゴウ</t>
    </rPh>
    <rPh sb="10" eb="11">
      <t>ケタ</t>
    </rPh>
    <phoneticPr fontId="3"/>
  </si>
  <si>
    <t>（旧）入札参加許可番号</t>
    <rPh sb="1" eb="2">
      <t>キュウ</t>
    </rPh>
    <rPh sb="3" eb="5">
      <t>ニュウサツ</t>
    </rPh>
    <rPh sb="5" eb="7">
      <t>サンカ</t>
    </rPh>
    <rPh sb="7" eb="9">
      <t>キョカ</t>
    </rPh>
    <rPh sb="9" eb="11">
      <t>バンゴウ</t>
    </rPh>
    <phoneticPr fontId="3"/>
  </si>
  <si>
    <t>区　　　　分</t>
    <rPh sb="0" eb="1">
      <t>ク</t>
    </rPh>
    <rPh sb="5" eb="6">
      <t>ブン</t>
    </rPh>
    <phoneticPr fontId="3"/>
  </si>
  <si>
    <t>価格以外の評価項目</t>
    <rPh sb="0" eb="2">
      <t>カカク</t>
    </rPh>
    <rPh sb="2" eb="4">
      <t>イガイ</t>
    </rPh>
    <rPh sb="5" eb="7">
      <t>ヒョウカ</t>
    </rPh>
    <rPh sb="7" eb="9">
      <t>コウモク</t>
    </rPh>
    <phoneticPr fontId="3"/>
  </si>
  <si>
    <t>備　考</t>
    <rPh sb="0" eb="1">
      <t>ソナエ</t>
    </rPh>
    <rPh sb="2" eb="3">
      <t>コウ</t>
    </rPh>
    <phoneticPr fontId="3"/>
  </si>
  <si>
    <t>工事成績</t>
    <rPh sb="0" eb="2">
      <t>コウジ</t>
    </rPh>
    <rPh sb="2" eb="4">
      <t>セイセキ</t>
    </rPh>
    <phoneticPr fontId="3"/>
  </si>
  <si>
    <t>工事実績</t>
    <rPh sb="0" eb="2">
      <t>コウジ</t>
    </rPh>
    <rPh sb="2" eb="4">
      <t>ジッセキ</t>
    </rPh>
    <phoneticPr fontId="3"/>
  </si>
  <si>
    <t>地域要件</t>
  </si>
  <si>
    <t>社会貢献</t>
    <rPh sb="0" eb="2">
      <t>シャカイ</t>
    </rPh>
    <rPh sb="2" eb="4">
      <t>コウケン</t>
    </rPh>
    <phoneticPr fontId="3"/>
  </si>
  <si>
    <t>建設マネジメント</t>
    <rPh sb="0" eb="2">
      <t>ケンセツ</t>
    </rPh>
    <phoneticPr fontId="3"/>
  </si>
  <si>
    <t>施工体制</t>
    <rPh sb="0" eb="2">
      <t>セコウ</t>
    </rPh>
    <rPh sb="2" eb="4">
      <t>タイセイ</t>
    </rPh>
    <phoneticPr fontId="3"/>
  </si>
  <si>
    <t>平均点</t>
    <rPh sb="0" eb="3">
      <t>ヘイキンテン</t>
    </rPh>
    <phoneticPr fontId="3"/>
  </si>
  <si>
    <t>実績の内容</t>
    <rPh sb="0" eb="2">
      <t>ジッセキ</t>
    </rPh>
    <rPh sb="3" eb="5">
      <t>ナイヨウ</t>
    </rPh>
    <phoneticPr fontId="3"/>
  </si>
  <si>
    <t>本店の所在地</t>
    <rPh sb="1" eb="2">
      <t>ミセ</t>
    </rPh>
    <rPh sb="5" eb="6">
      <t>チ</t>
    </rPh>
    <phoneticPr fontId="3"/>
  </si>
  <si>
    <t>除雪契約</t>
    <rPh sb="0" eb="2">
      <t>ジョセツ</t>
    </rPh>
    <rPh sb="2" eb="4">
      <t>ケイヤク</t>
    </rPh>
    <phoneticPr fontId="3"/>
  </si>
  <si>
    <t>災害時緊急体制</t>
    <rPh sb="0" eb="2">
      <t>サイガイ</t>
    </rPh>
    <rPh sb="2" eb="3">
      <t>ジ</t>
    </rPh>
    <rPh sb="3" eb="5">
      <t>キンキュウ</t>
    </rPh>
    <rPh sb="5" eb="7">
      <t>タイセイ</t>
    </rPh>
    <phoneticPr fontId="3"/>
  </si>
  <si>
    <t>信州リサイクル</t>
    <rPh sb="0" eb="2">
      <t>シンシュウ</t>
    </rPh>
    <phoneticPr fontId="3"/>
  </si>
  <si>
    <t>技能者</t>
    <rPh sb="0" eb="3">
      <t>ギノウシャ</t>
    </rPh>
    <phoneticPr fontId="3"/>
  </si>
  <si>
    <t>※使用しない</t>
    <rPh sb="1" eb="3">
      <t>シヨウ</t>
    </rPh>
    <phoneticPr fontId="3"/>
  </si>
  <si>
    <t>建設キャリアアップ</t>
    <rPh sb="0" eb="2">
      <t>ケンセツ</t>
    </rPh>
    <phoneticPr fontId="3"/>
  </si>
  <si>
    <t>解体用重機</t>
    <rPh sb="0" eb="2">
      <t>カイタイ</t>
    </rPh>
    <rPh sb="2" eb="3">
      <t>ヨウ</t>
    </rPh>
    <rPh sb="3" eb="5">
      <t>ジュウキ</t>
    </rPh>
    <phoneticPr fontId="3"/>
  </si>
  <si>
    <t>当該工事で評価の対象とする項目</t>
    <rPh sb="0" eb="2">
      <t>トウガイ</t>
    </rPh>
    <rPh sb="2" eb="4">
      <t>コウジ</t>
    </rPh>
    <rPh sb="5" eb="7">
      <t>ヒョウカ</t>
    </rPh>
    <rPh sb="8" eb="10">
      <t>タイショウ</t>
    </rPh>
    <rPh sb="13" eb="15">
      <t>コウモク</t>
    </rPh>
    <phoneticPr fontId="3"/>
  </si>
  <si>
    <t>○</t>
    <phoneticPr fontId="3"/>
  </si>
  <si>
    <t>必須・選択別</t>
    <rPh sb="0" eb="2">
      <t>ヒッス</t>
    </rPh>
    <rPh sb="3" eb="5">
      <t>センタク</t>
    </rPh>
    <rPh sb="5" eb="6">
      <t>ベツ</t>
    </rPh>
    <phoneticPr fontId="3"/>
  </si>
  <si>
    <t>会社として評価を希望する項目の内容</t>
    <rPh sb="0" eb="2">
      <t>カイシャ</t>
    </rPh>
    <rPh sb="5" eb="7">
      <t>ヒョウカ</t>
    </rPh>
    <rPh sb="8" eb="10">
      <t>キボウ</t>
    </rPh>
    <rPh sb="12" eb="14">
      <t>コウモク</t>
    </rPh>
    <rPh sb="15" eb="17">
      <t>ナイヨウ</t>
    </rPh>
    <phoneticPr fontId="3"/>
  </si>
  <si>
    <t>※注意事項</t>
    <rPh sb="1" eb="3">
      <t>チュウイ</t>
    </rPh>
    <rPh sb="3" eb="5">
      <t>ジコウ</t>
    </rPh>
    <phoneticPr fontId="3"/>
  </si>
  <si>
    <t>注１</t>
    <rPh sb="0" eb="1">
      <t>チュウ</t>
    </rPh>
    <phoneticPr fontId="3"/>
  </si>
  <si>
    <t>注２</t>
    <rPh sb="0" eb="1">
      <t>チュウ</t>
    </rPh>
    <phoneticPr fontId="3"/>
  </si>
  <si>
    <t>注３</t>
    <rPh sb="0" eb="1">
      <t>チュウ</t>
    </rPh>
    <phoneticPr fontId="3"/>
  </si>
  <si>
    <t>注４</t>
    <rPh sb="0" eb="1">
      <t>チュウ</t>
    </rPh>
    <phoneticPr fontId="3"/>
  </si>
  <si>
    <t>注５</t>
    <rPh sb="0" eb="1">
      <t>チュウ</t>
    </rPh>
    <phoneticPr fontId="3"/>
  </si>
  <si>
    <t>注６</t>
    <rPh sb="0" eb="1">
      <t>チュウ</t>
    </rPh>
    <phoneticPr fontId="3"/>
  </si>
  <si>
    <t>注７</t>
    <rPh sb="0" eb="1">
      <t>チュウ</t>
    </rPh>
    <phoneticPr fontId="3"/>
  </si>
  <si>
    <t>注８</t>
    <rPh sb="0" eb="1">
      <t>チュウ</t>
    </rPh>
    <phoneticPr fontId="3"/>
  </si>
  <si>
    <t>注18</t>
    <rPh sb="0" eb="1">
      <t>チュウ</t>
    </rPh>
    <phoneticPr fontId="3"/>
  </si>
  <si>
    <t>注９</t>
    <rPh sb="0" eb="1">
      <t>チュウ</t>
    </rPh>
    <phoneticPr fontId="3"/>
  </si>
  <si>
    <t>注10</t>
    <rPh sb="0" eb="1">
      <t>チュウ</t>
    </rPh>
    <phoneticPr fontId="3"/>
  </si>
  <si>
    <t>注12</t>
    <rPh sb="0" eb="1">
      <t>チュウ</t>
    </rPh>
    <phoneticPr fontId="3"/>
  </si>
  <si>
    <t>注19</t>
    <rPh sb="0" eb="1">
      <t>チュウ</t>
    </rPh>
    <phoneticPr fontId="3"/>
  </si>
  <si>
    <t>落札候補者となった場合、提出する資料</t>
    <rPh sb="0" eb="2">
      <t>ラクサツ</t>
    </rPh>
    <rPh sb="2" eb="5">
      <t>コウホシャ</t>
    </rPh>
    <rPh sb="9" eb="11">
      <t>バアイ</t>
    </rPh>
    <rPh sb="12" eb="14">
      <t>テイシュツ</t>
    </rPh>
    <rPh sb="16" eb="18">
      <t>シリョウ</t>
    </rPh>
    <phoneticPr fontId="3"/>
  </si>
  <si>
    <t>不要</t>
    <rPh sb="0" eb="2">
      <t>フヨウ</t>
    </rPh>
    <phoneticPr fontId="3"/>
  </si>
  <si>
    <t>資格者証等の写し及び雇用関係を証する書類</t>
    <rPh sb="0" eb="2">
      <t>シカク</t>
    </rPh>
    <rPh sb="2" eb="3">
      <t>シャ</t>
    </rPh>
    <rPh sb="3" eb="4">
      <t>アカシ</t>
    </rPh>
    <rPh sb="4" eb="5">
      <t>トウ</t>
    </rPh>
    <rPh sb="6" eb="7">
      <t>ウツ</t>
    </rPh>
    <rPh sb="8" eb="9">
      <t>オヨ</t>
    </rPh>
    <rPh sb="10" eb="12">
      <t>コヨウ</t>
    </rPh>
    <rPh sb="12" eb="14">
      <t>カンケイ</t>
    </rPh>
    <rPh sb="15" eb="16">
      <t>アカシ</t>
    </rPh>
    <rPh sb="18" eb="20">
      <t>ショルイ</t>
    </rPh>
    <phoneticPr fontId="3"/>
  </si>
  <si>
    <t>信州リサイクル製品及び信州リサイクル資材の認定書の写</t>
    <phoneticPr fontId="3"/>
  </si>
  <si>
    <t>様式５－１１号
概略工程表</t>
    <rPh sb="0" eb="2">
      <t>ヨウシキ</t>
    </rPh>
    <rPh sb="6" eb="7">
      <t>ゴウ</t>
    </rPh>
    <rPh sb="8" eb="10">
      <t>ガイリャク</t>
    </rPh>
    <rPh sb="10" eb="13">
      <t>コウテイヒョウ</t>
    </rPh>
    <phoneticPr fontId="3"/>
  </si>
  <si>
    <t>　　注３）過去３年間に県の優良技術者表彰又は国の優良工事表彰を受賞した企業</t>
    <rPh sb="2" eb="3">
      <t>チュウ</t>
    </rPh>
    <rPh sb="5" eb="7">
      <t>カコ</t>
    </rPh>
    <rPh sb="8" eb="10">
      <t>ネンカン</t>
    </rPh>
    <rPh sb="11" eb="12">
      <t>ケン</t>
    </rPh>
    <rPh sb="13" eb="15">
      <t>ユウリョウ</t>
    </rPh>
    <rPh sb="15" eb="18">
      <t>ギジュツシャ</t>
    </rPh>
    <rPh sb="18" eb="20">
      <t>ヒョウショウ</t>
    </rPh>
    <rPh sb="20" eb="21">
      <t>マタ</t>
    </rPh>
    <rPh sb="22" eb="23">
      <t>クニ</t>
    </rPh>
    <rPh sb="24" eb="26">
      <t>ユウリョウ</t>
    </rPh>
    <rPh sb="26" eb="28">
      <t>コウジ</t>
    </rPh>
    <rPh sb="28" eb="30">
      <t>ヒョウショウ</t>
    </rPh>
    <rPh sb="31" eb="33">
      <t>ジュショウ</t>
    </rPh>
    <rPh sb="35" eb="37">
      <t>キギョウ</t>
    </rPh>
    <phoneticPr fontId="3"/>
  </si>
  <si>
    <t>技術者要件</t>
    <rPh sb="0" eb="3">
      <t>ギジュツシャ</t>
    </rPh>
    <rPh sb="3" eb="5">
      <t>ヨウケン</t>
    </rPh>
    <phoneticPr fontId="3"/>
  </si>
  <si>
    <t>週休2日</t>
    <rPh sb="0" eb="2">
      <t>シュウキュウ</t>
    </rPh>
    <rPh sb="3" eb="4">
      <t>ニチ</t>
    </rPh>
    <phoneticPr fontId="2"/>
  </si>
  <si>
    <t>ICT活用</t>
    <rPh sb="3" eb="5">
      <t>カツヨウ</t>
    </rPh>
    <phoneticPr fontId="2"/>
  </si>
  <si>
    <t>CCUS</t>
    <phoneticPr fontId="3"/>
  </si>
  <si>
    <t>県又は市町村との除雪契約書の写しと凍結防止剤散布の有無がわかる資料又は除雪体制図</t>
    <phoneticPr fontId="2"/>
  </si>
  <si>
    <t>　　　　　小規模維持補修工事等に係る施工体制確認型契約又は除雪等委託業務に係る施工体制確認型契約により除雪業務を行っている場合、「県除雪」或いは「県散布」を記載（発注機関が承認した除雪体制図記載の者のみ）。</t>
    <rPh sb="5" eb="8">
      <t>ショウキボ</t>
    </rPh>
    <rPh sb="8" eb="10">
      <t>イジ</t>
    </rPh>
    <rPh sb="10" eb="12">
      <t>ホシュウ</t>
    </rPh>
    <rPh sb="12" eb="14">
      <t>コウジ</t>
    </rPh>
    <rPh sb="14" eb="15">
      <t>トウ</t>
    </rPh>
    <rPh sb="16" eb="17">
      <t>カカ</t>
    </rPh>
    <rPh sb="18" eb="20">
      <t>セコウ</t>
    </rPh>
    <rPh sb="20" eb="22">
      <t>タイセイ</t>
    </rPh>
    <rPh sb="22" eb="24">
      <t>カクニン</t>
    </rPh>
    <rPh sb="24" eb="25">
      <t>カタ</t>
    </rPh>
    <rPh sb="25" eb="27">
      <t>ケイヤク</t>
    </rPh>
    <rPh sb="27" eb="28">
      <t>マタ</t>
    </rPh>
    <rPh sb="29" eb="31">
      <t>ジョセツ</t>
    </rPh>
    <rPh sb="31" eb="32">
      <t>トウ</t>
    </rPh>
    <rPh sb="32" eb="34">
      <t>イタク</t>
    </rPh>
    <rPh sb="34" eb="36">
      <t>ギョウム</t>
    </rPh>
    <rPh sb="37" eb="38">
      <t>カカ</t>
    </rPh>
    <rPh sb="39" eb="41">
      <t>セコウ</t>
    </rPh>
    <rPh sb="41" eb="43">
      <t>タイセイ</t>
    </rPh>
    <rPh sb="43" eb="45">
      <t>カクニン</t>
    </rPh>
    <rPh sb="45" eb="46">
      <t>ガタ</t>
    </rPh>
    <rPh sb="46" eb="48">
      <t>ケイヤク</t>
    </rPh>
    <rPh sb="51" eb="53">
      <t>ジョセツ</t>
    </rPh>
    <rPh sb="53" eb="55">
      <t>ギョウム</t>
    </rPh>
    <rPh sb="56" eb="57">
      <t>オコナ</t>
    </rPh>
    <rPh sb="61" eb="63">
      <t>バアイ</t>
    </rPh>
    <rPh sb="65" eb="66">
      <t>ケン</t>
    </rPh>
    <rPh sb="66" eb="68">
      <t>ジョセツ</t>
    </rPh>
    <rPh sb="69" eb="70">
      <t>アル</t>
    </rPh>
    <rPh sb="73" eb="74">
      <t>ケン</t>
    </rPh>
    <rPh sb="74" eb="76">
      <t>サンプ</t>
    </rPh>
    <rPh sb="78" eb="80">
      <t>キサイ</t>
    </rPh>
    <phoneticPr fontId="3"/>
  </si>
  <si>
    <t>　　　　　また、落札候補者となった場合は、様式５－６号配置技術者予定調書及び現場代理人の資格者証等の写しを提出。</t>
    <phoneticPr fontId="3"/>
  </si>
  <si>
    <r>
      <t>　　注５）</t>
    </r>
    <r>
      <rPr>
        <sz val="10"/>
        <rFont val="ＭＳ ゴシック"/>
        <family val="3"/>
        <charset val="128"/>
      </rPr>
      <t>県道路除雪(凍結防止剤散布を除く)がある場合「県除雪」、凍結防止剤散布による県道路除雪は「県散布」、市町村の道路除雪契約(凍結防止剤散布を除く)がある場合「市町村除雪」、凍結防止剤散布による市町村道路除雪契約がある場合「市町村散布｣と記載</t>
    </r>
    <rPh sb="2" eb="3">
      <t>チュウ</t>
    </rPh>
    <rPh sb="5" eb="6">
      <t>ケン</t>
    </rPh>
    <rPh sb="6" eb="8">
      <t>ドウロ</t>
    </rPh>
    <rPh sb="8" eb="10">
      <t>ジョセツ</t>
    </rPh>
    <rPh sb="11" eb="13">
      <t>トウケツ</t>
    </rPh>
    <rPh sb="13" eb="16">
      <t>ボウシザイ</t>
    </rPh>
    <rPh sb="16" eb="18">
      <t>サンプ</t>
    </rPh>
    <rPh sb="19" eb="20">
      <t>ノゾ</t>
    </rPh>
    <rPh sb="25" eb="27">
      <t>バアイ</t>
    </rPh>
    <rPh sb="28" eb="29">
      <t>ケン</t>
    </rPh>
    <rPh sb="29" eb="31">
      <t>ジョセツ</t>
    </rPh>
    <rPh sb="33" eb="35">
      <t>トウケツ</t>
    </rPh>
    <rPh sb="35" eb="38">
      <t>ボウシザイ</t>
    </rPh>
    <rPh sb="38" eb="40">
      <t>サンプ</t>
    </rPh>
    <rPh sb="43" eb="44">
      <t>ケン</t>
    </rPh>
    <rPh sb="44" eb="46">
      <t>ドウロ</t>
    </rPh>
    <rPh sb="46" eb="48">
      <t>ジョセツ</t>
    </rPh>
    <rPh sb="50" eb="51">
      <t>ケン</t>
    </rPh>
    <rPh sb="51" eb="53">
      <t>サンプ</t>
    </rPh>
    <rPh sb="55" eb="58">
      <t>シチョウソン</t>
    </rPh>
    <phoneticPr fontId="3"/>
  </si>
  <si>
    <t>工事成績評定通知書（別記-1）又は週休2日工事履行実績証明書の写</t>
    <rPh sb="0" eb="2">
      <t>コウジ</t>
    </rPh>
    <rPh sb="2" eb="4">
      <t>セイセキ</t>
    </rPh>
    <rPh sb="4" eb="6">
      <t>ヒョウテイ</t>
    </rPh>
    <rPh sb="6" eb="9">
      <t>ツウチショ</t>
    </rPh>
    <rPh sb="10" eb="12">
      <t>ベッキ</t>
    </rPh>
    <rPh sb="15" eb="16">
      <t>マタ</t>
    </rPh>
    <rPh sb="17" eb="19">
      <t>シュウキュウ</t>
    </rPh>
    <rPh sb="20" eb="21">
      <t>ニチ</t>
    </rPh>
    <rPh sb="21" eb="23">
      <t>コウジ</t>
    </rPh>
    <rPh sb="23" eb="25">
      <t>リコウ</t>
    </rPh>
    <rPh sb="25" eb="27">
      <t>ジッセキ</t>
    </rPh>
    <rPh sb="27" eb="30">
      <t>ショウメイショ</t>
    </rPh>
    <rPh sb="31" eb="32">
      <t>ウツ</t>
    </rPh>
    <phoneticPr fontId="2"/>
  </si>
  <si>
    <t>工事成績評定通知書（別記-1）又はICT活用工事履行実績証明書の写</t>
    <rPh sb="0" eb="2">
      <t>コウジ</t>
    </rPh>
    <rPh sb="2" eb="4">
      <t>セイセキ</t>
    </rPh>
    <rPh sb="4" eb="6">
      <t>ヒョウテイ</t>
    </rPh>
    <rPh sb="6" eb="9">
      <t>ツウチショ</t>
    </rPh>
    <rPh sb="10" eb="12">
      <t>ベッキ</t>
    </rPh>
    <rPh sb="15" eb="16">
      <t>マタ</t>
    </rPh>
    <rPh sb="20" eb="22">
      <t>カツヨウ</t>
    </rPh>
    <rPh sb="22" eb="24">
      <t>コウジ</t>
    </rPh>
    <rPh sb="24" eb="26">
      <t>リコウ</t>
    </rPh>
    <rPh sb="26" eb="28">
      <t>ジッセキ</t>
    </rPh>
    <rPh sb="28" eb="31">
      <t>ショウメイショ</t>
    </rPh>
    <rPh sb="32" eb="33">
      <t>ウツ</t>
    </rPh>
    <phoneticPr fontId="2"/>
  </si>
  <si>
    <r>
      <t>　　注２）</t>
    </r>
    <r>
      <rPr>
        <sz val="10"/>
        <rFont val="ＭＳ ゴシック"/>
        <family val="3"/>
        <charset val="128"/>
      </rPr>
      <t>評価の条件が件数の場合○件、評価の条件が工事規模の場合○ｍ、○ｔ、○㎡等と記載</t>
    </r>
    <rPh sb="2" eb="3">
      <t>チュウ</t>
    </rPh>
    <rPh sb="25" eb="27">
      <t>コウジ</t>
    </rPh>
    <rPh sb="27" eb="29">
      <t>キボ</t>
    </rPh>
    <rPh sb="40" eb="41">
      <t>トウ</t>
    </rPh>
    <phoneticPr fontId="3"/>
  </si>
  <si>
    <t>○</t>
  </si>
  <si>
    <r>
      <t>　　注９）「優良技術者」「成績</t>
    </r>
    <r>
      <rPr>
        <b/>
        <sz val="10"/>
        <rFont val="ＭＳ ゴシック"/>
        <family val="3"/>
        <charset val="128"/>
      </rPr>
      <t>82点2件</t>
    </r>
    <r>
      <rPr>
        <sz val="10"/>
        <rFont val="ＭＳ ゴシック"/>
        <family val="3"/>
        <charset val="128"/>
      </rPr>
      <t>者」「成績</t>
    </r>
    <r>
      <rPr>
        <b/>
        <sz val="10"/>
        <rFont val="ＭＳ ゴシック"/>
        <family val="3"/>
        <charset val="128"/>
      </rPr>
      <t>82点</t>
    </r>
    <r>
      <rPr>
        <sz val="10"/>
        <rFont val="ＭＳ ゴシック"/>
        <family val="3"/>
        <charset val="128"/>
      </rPr>
      <t>者」「成績</t>
    </r>
    <r>
      <rPr>
        <b/>
        <sz val="10"/>
        <rFont val="ＭＳ ゴシック"/>
        <family val="3"/>
        <charset val="128"/>
      </rPr>
      <t>78点</t>
    </r>
    <r>
      <rPr>
        <sz val="10"/>
        <rFont val="ＭＳ ゴシック"/>
        <family val="3"/>
        <charset val="128"/>
      </rPr>
      <t>者」の別を記載（優良技術者は過去5年間（但し「若手部門」は過去3年間）、成績点は過去</t>
    </r>
    <r>
      <rPr>
        <sz val="10"/>
        <color indexed="8"/>
        <rFont val="ＭＳ ゴシック"/>
        <family val="3"/>
        <charset val="128"/>
      </rPr>
      <t>4年</t>
    </r>
    <r>
      <rPr>
        <sz val="10"/>
        <rFont val="ＭＳ ゴシック"/>
        <family val="3"/>
        <charset val="128"/>
      </rPr>
      <t>間の実績）</t>
    </r>
    <rPh sb="2" eb="3">
      <t>チュウ</t>
    </rPh>
    <rPh sb="44" eb="46">
      <t>ユウリョウ</t>
    </rPh>
    <rPh sb="46" eb="49">
      <t>ギジュツシャ</t>
    </rPh>
    <rPh sb="50" eb="52">
      <t>カコ</t>
    </rPh>
    <rPh sb="53" eb="54">
      <t>ネン</t>
    </rPh>
    <rPh sb="54" eb="55">
      <t>カン</t>
    </rPh>
    <rPh sb="56" eb="57">
      <t>タダ</t>
    </rPh>
    <rPh sb="59" eb="61">
      <t>ワカテ</t>
    </rPh>
    <rPh sb="61" eb="63">
      <t>ブモン</t>
    </rPh>
    <rPh sb="65" eb="67">
      <t>カコ</t>
    </rPh>
    <rPh sb="68" eb="70">
      <t>ネンカン</t>
    </rPh>
    <rPh sb="72" eb="74">
      <t>セイセキ</t>
    </rPh>
    <rPh sb="74" eb="75">
      <t>テン</t>
    </rPh>
    <rPh sb="76" eb="78">
      <t>カコ</t>
    </rPh>
    <rPh sb="79" eb="81">
      <t>ネンカン</t>
    </rPh>
    <rPh sb="82" eb="84">
      <t>ジッセキ</t>
    </rPh>
    <phoneticPr fontId="3"/>
  </si>
  <si>
    <r>
      <t>　　　　　ただし、</t>
    </r>
    <r>
      <rPr>
        <b/>
        <u/>
        <sz val="10"/>
        <rFont val="ＭＳ ゴシック"/>
        <family val="3"/>
        <charset val="128"/>
      </rPr>
      <t>評価対象業種を指定した</t>
    </r>
    <r>
      <rPr>
        <b/>
        <sz val="10"/>
        <rFont val="ＭＳ ゴシック"/>
        <family val="3"/>
        <charset val="128"/>
      </rPr>
      <t>場合は、上記期間について評価対象業種と成績評定通知の「評定点の業種」が一致する工事の成績評定点合計の平均とする。</t>
    </r>
    <rPh sb="9" eb="11">
      <t>ヒョウカ</t>
    </rPh>
    <rPh sb="11" eb="13">
      <t>タイショウ</t>
    </rPh>
    <rPh sb="13" eb="15">
      <t>ギョウシュ</t>
    </rPh>
    <rPh sb="16" eb="18">
      <t>シテイ</t>
    </rPh>
    <rPh sb="20" eb="22">
      <t>バアイ</t>
    </rPh>
    <rPh sb="24" eb="26">
      <t>ジョウキ</t>
    </rPh>
    <rPh sb="26" eb="28">
      <t>キカン</t>
    </rPh>
    <rPh sb="32" eb="34">
      <t>ヒョウカ</t>
    </rPh>
    <rPh sb="34" eb="36">
      <t>タイショウ</t>
    </rPh>
    <rPh sb="36" eb="38">
      <t>ギョウシュ</t>
    </rPh>
    <rPh sb="39" eb="41">
      <t>セイセキ</t>
    </rPh>
    <rPh sb="41" eb="43">
      <t>ヒョウテイ</t>
    </rPh>
    <rPh sb="43" eb="45">
      <t>ツウチ</t>
    </rPh>
    <rPh sb="47" eb="49">
      <t>ヒョウテイ</t>
    </rPh>
    <rPh sb="49" eb="50">
      <t>テン</t>
    </rPh>
    <rPh sb="51" eb="53">
      <t>ギョウシュ</t>
    </rPh>
    <rPh sb="55" eb="57">
      <t>イッチ</t>
    </rPh>
    <rPh sb="59" eb="61">
      <t>コウジ</t>
    </rPh>
    <rPh sb="62" eb="64">
      <t>セイセキ</t>
    </rPh>
    <rPh sb="64" eb="66">
      <t>ヒョウテイ</t>
    </rPh>
    <rPh sb="66" eb="67">
      <t>テン</t>
    </rPh>
    <rPh sb="67" eb="69">
      <t>ゴウケイ</t>
    </rPh>
    <rPh sb="70" eb="72">
      <t>ヘイキン</t>
    </rPh>
    <phoneticPr fontId="3"/>
  </si>
  <si>
    <r>
      <t>　　注７）</t>
    </r>
    <r>
      <rPr>
        <sz val="10"/>
        <rFont val="ＭＳ ゴシック"/>
        <family val="3"/>
        <charset val="128"/>
      </rPr>
      <t>「長野県被災建築物応急危険度判定士」又は「長野県砂防ボランティア協会に所属する斜面判定士」の認定を受けている者を雇用する企業は「あり」と記載</t>
    </r>
    <rPh sb="2" eb="3">
      <t>チュウ</t>
    </rPh>
    <rPh sb="6" eb="9">
      <t>ナガノケン</t>
    </rPh>
    <rPh sb="9" eb="11">
      <t>ヒサイ</t>
    </rPh>
    <rPh sb="11" eb="14">
      <t>ケンチクブツ</t>
    </rPh>
    <rPh sb="14" eb="16">
      <t>オウキュウ</t>
    </rPh>
    <rPh sb="16" eb="19">
      <t>キケンド</t>
    </rPh>
    <rPh sb="19" eb="22">
      <t>ハンテイシ</t>
    </rPh>
    <rPh sb="23" eb="24">
      <t>マタ</t>
    </rPh>
    <rPh sb="26" eb="29">
      <t>ナガノケン</t>
    </rPh>
    <rPh sb="29" eb="31">
      <t>サボウ</t>
    </rPh>
    <rPh sb="37" eb="39">
      <t>キョウカイ</t>
    </rPh>
    <rPh sb="40" eb="42">
      <t>ショゾク</t>
    </rPh>
    <rPh sb="44" eb="46">
      <t>シャメン</t>
    </rPh>
    <rPh sb="46" eb="49">
      <t>ハンテイシ</t>
    </rPh>
    <rPh sb="51" eb="53">
      <t>ニンテイ</t>
    </rPh>
    <rPh sb="54" eb="55">
      <t>ウ</t>
    </rPh>
    <rPh sb="59" eb="60">
      <t>モノ</t>
    </rPh>
    <rPh sb="61" eb="63">
      <t>コヨウ</t>
    </rPh>
    <rPh sb="65" eb="67">
      <t>キギョウ</t>
    </rPh>
    <rPh sb="73" eb="75">
      <t>キサイ</t>
    </rPh>
    <phoneticPr fontId="3"/>
  </si>
  <si>
    <t>注11</t>
    <rPh sb="0" eb="1">
      <t>チュウ</t>
    </rPh>
    <phoneticPr fontId="3"/>
  </si>
  <si>
    <t>　　注12）直近の経営事項審査結果通知書のW1点が30点以上ある場合は「30点以上」、30点未満の場合は「30点未満」を記載</t>
    <rPh sb="2" eb="3">
      <t>チュウ</t>
    </rPh>
    <rPh sb="6" eb="8">
      <t>チョッキン</t>
    </rPh>
    <rPh sb="9" eb="11">
      <t>ケイエイ</t>
    </rPh>
    <rPh sb="11" eb="13">
      <t>ジコウ</t>
    </rPh>
    <rPh sb="13" eb="15">
      <t>シンサ</t>
    </rPh>
    <rPh sb="15" eb="17">
      <t>ケッカ</t>
    </rPh>
    <rPh sb="17" eb="20">
      <t>ツウチショ</t>
    </rPh>
    <rPh sb="23" eb="24">
      <t>テン</t>
    </rPh>
    <rPh sb="27" eb="28">
      <t>テン</t>
    </rPh>
    <rPh sb="28" eb="30">
      <t>イジョウ</t>
    </rPh>
    <rPh sb="32" eb="34">
      <t>バアイ</t>
    </rPh>
    <rPh sb="38" eb="39">
      <t>テン</t>
    </rPh>
    <rPh sb="39" eb="41">
      <t>イジョウ</t>
    </rPh>
    <rPh sb="45" eb="46">
      <t>テン</t>
    </rPh>
    <rPh sb="46" eb="48">
      <t>ミマン</t>
    </rPh>
    <rPh sb="49" eb="51">
      <t>バアイ</t>
    </rPh>
    <rPh sb="55" eb="56">
      <t>テン</t>
    </rPh>
    <rPh sb="56" eb="58">
      <t>ミマン</t>
    </rPh>
    <rPh sb="60" eb="62">
      <t>キサイ</t>
    </rPh>
    <phoneticPr fontId="3"/>
  </si>
  <si>
    <t>　　注15) 建設キャリアアップシステムを活用する場合については、「誓約あり」を記載する。</t>
    <rPh sb="2" eb="3">
      <t>チュウ</t>
    </rPh>
    <rPh sb="7" eb="9">
      <t>ケンセツ</t>
    </rPh>
    <rPh sb="21" eb="23">
      <t>カツヨウ</t>
    </rPh>
    <rPh sb="25" eb="27">
      <t>バアイ</t>
    </rPh>
    <rPh sb="34" eb="36">
      <t>セイヤク</t>
    </rPh>
    <rPh sb="40" eb="42">
      <t>キサイ</t>
    </rPh>
    <phoneticPr fontId="3"/>
  </si>
  <si>
    <t>注15</t>
    <rPh sb="0" eb="1">
      <t>チュウ</t>
    </rPh>
    <phoneticPr fontId="3"/>
  </si>
  <si>
    <t>　　注16）信州リサイクル製品又は資材の認定業者については、「あり」、「なし」別を記載。</t>
    <rPh sb="2" eb="3">
      <t>チュウ</t>
    </rPh>
    <rPh sb="6" eb="8">
      <t>シンシュウ</t>
    </rPh>
    <rPh sb="13" eb="15">
      <t>セイヒン</t>
    </rPh>
    <rPh sb="15" eb="16">
      <t>マタ</t>
    </rPh>
    <rPh sb="17" eb="19">
      <t>シザイ</t>
    </rPh>
    <rPh sb="20" eb="22">
      <t>ニンテイ</t>
    </rPh>
    <rPh sb="22" eb="24">
      <t>ギョウシャ</t>
    </rPh>
    <rPh sb="39" eb="40">
      <t>ベツ</t>
    </rPh>
    <rPh sb="41" eb="43">
      <t>キサイ</t>
    </rPh>
    <phoneticPr fontId="3"/>
  </si>
  <si>
    <t>注16</t>
    <rPh sb="0" eb="1">
      <t>チュウ</t>
    </rPh>
    <phoneticPr fontId="3"/>
  </si>
  <si>
    <t>　　注17）自社雇用の技能者（施工体制）については、「あり」、「なし」別を記載。</t>
    <rPh sb="2" eb="3">
      <t>チュウ</t>
    </rPh>
    <rPh sb="6" eb="8">
      <t>ジシャ</t>
    </rPh>
    <rPh sb="8" eb="10">
      <t>コヨウ</t>
    </rPh>
    <rPh sb="11" eb="14">
      <t>ギノウシャ</t>
    </rPh>
    <rPh sb="15" eb="17">
      <t>セコウ</t>
    </rPh>
    <rPh sb="17" eb="19">
      <t>タイセイ</t>
    </rPh>
    <phoneticPr fontId="3"/>
  </si>
  <si>
    <t>注17</t>
    <rPh sb="0" eb="1">
      <t>チュウ</t>
    </rPh>
    <phoneticPr fontId="3"/>
  </si>
  <si>
    <t>　　注18）自社保有の解体用重機（施工体制）については、「あり」、「なし」別を記載。</t>
    <rPh sb="2" eb="3">
      <t>チュウ</t>
    </rPh>
    <rPh sb="6" eb="8">
      <t>ジシャ</t>
    </rPh>
    <rPh sb="8" eb="10">
      <t>ホユウ</t>
    </rPh>
    <rPh sb="11" eb="14">
      <t>カイタイヨウ</t>
    </rPh>
    <rPh sb="14" eb="16">
      <t>ジュウキ</t>
    </rPh>
    <phoneticPr fontId="3"/>
  </si>
  <si>
    <t>　　注19）週休2日工事の実績を有する主任（監理）技術者を配置する場合は「あり」と記載。</t>
    <rPh sb="2" eb="3">
      <t>チュウ</t>
    </rPh>
    <rPh sb="6" eb="8">
      <t>シュウキュウ</t>
    </rPh>
    <rPh sb="9" eb="10">
      <t>ニチ</t>
    </rPh>
    <rPh sb="10" eb="12">
      <t>コウジ</t>
    </rPh>
    <rPh sb="13" eb="15">
      <t>ジッセキ</t>
    </rPh>
    <rPh sb="16" eb="17">
      <t>ユウ</t>
    </rPh>
    <rPh sb="19" eb="21">
      <t>シュニン</t>
    </rPh>
    <rPh sb="22" eb="24">
      <t>カンリ</t>
    </rPh>
    <rPh sb="25" eb="28">
      <t>ギジュツシャ</t>
    </rPh>
    <rPh sb="29" eb="31">
      <t>ハイチ</t>
    </rPh>
    <rPh sb="33" eb="35">
      <t>バアイ</t>
    </rPh>
    <rPh sb="41" eb="43">
      <t>キサイ</t>
    </rPh>
    <phoneticPr fontId="3"/>
  </si>
  <si>
    <t>注19</t>
    <rPh sb="0" eb="1">
      <t>チュウ</t>
    </rPh>
    <phoneticPr fontId="2"/>
  </si>
  <si>
    <t>注20</t>
    <rPh sb="0" eb="1">
      <t>チュウ</t>
    </rPh>
    <phoneticPr fontId="2"/>
  </si>
  <si>
    <t>　　注20）ICT活用工事の実績を有する主任（監理）技術者を配置する場合は「あり」と記載。</t>
    <rPh sb="2" eb="3">
      <t>チュウ</t>
    </rPh>
    <rPh sb="9" eb="11">
      <t>カツヨウ</t>
    </rPh>
    <rPh sb="11" eb="13">
      <t>コウジ</t>
    </rPh>
    <rPh sb="14" eb="16">
      <t>ジッセキ</t>
    </rPh>
    <rPh sb="17" eb="18">
      <t>ユウ</t>
    </rPh>
    <rPh sb="20" eb="22">
      <t>シュニン</t>
    </rPh>
    <rPh sb="23" eb="25">
      <t>カンリ</t>
    </rPh>
    <rPh sb="26" eb="29">
      <t>ギジュツシャ</t>
    </rPh>
    <rPh sb="30" eb="32">
      <t>ハイチ</t>
    </rPh>
    <rPh sb="34" eb="36">
      <t>バアイ</t>
    </rPh>
    <rPh sb="42" eb="44">
      <t>キサイ</t>
    </rPh>
    <phoneticPr fontId="3"/>
  </si>
  <si>
    <t>　　注21）週休2日工事の実績を有する企業は「あり」と記載。</t>
    <rPh sb="2" eb="3">
      <t>チュウ</t>
    </rPh>
    <rPh sb="6" eb="8">
      <t>シュウキュウ</t>
    </rPh>
    <rPh sb="9" eb="10">
      <t>ニチ</t>
    </rPh>
    <rPh sb="10" eb="12">
      <t>コウジ</t>
    </rPh>
    <rPh sb="13" eb="15">
      <t>ジッセキ</t>
    </rPh>
    <rPh sb="16" eb="17">
      <t>ユウ</t>
    </rPh>
    <rPh sb="19" eb="21">
      <t>キギョウ</t>
    </rPh>
    <rPh sb="27" eb="29">
      <t>キサイ</t>
    </rPh>
    <phoneticPr fontId="3"/>
  </si>
  <si>
    <t>　　注22）ICT活用工事の実績を有する企業は「あり」と記載。</t>
    <rPh sb="2" eb="3">
      <t>チュウ</t>
    </rPh>
    <rPh sb="9" eb="11">
      <t>カツヨウ</t>
    </rPh>
    <rPh sb="11" eb="13">
      <t>コウジ</t>
    </rPh>
    <rPh sb="14" eb="16">
      <t>ジッセキ</t>
    </rPh>
    <rPh sb="17" eb="18">
      <t>ユウ</t>
    </rPh>
    <rPh sb="20" eb="22">
      <t>キギョウ</t>
    </rPh>
    <rPh sb="28" eb="30">
      <t>キサイ</t>
    </rPh>
    <phoneticPr fontId="3"/>
  </si>
  <si>
    <t>注21</t>
    <rPh sb="0" eb="1">
      <t>チュウ</t>
    </rPh>
    <phoneticPr fontId="2"/>
  </si>
  <si>
    <t>注22</t>
    <rPh sb="0" eb="1">
      <t>チュウ</t>
    </rPh>
    <phoneticPr fontId="2"/>
  </si>
  <si>
    <r>
      <t>　　注１）入札公告に記載した2年間（件数が5件未満の場合は4年間）に竣工した工事の</t>
    </r>
    <r>
      <rPr>
        <b/>
        <sz val="10"/>
        <rFont val="ＭＳ Ｐゴシック"/>
        <family val="3"/>
        <charset val="128"/>
      </rPr>
      <t>平均成績評定点（単純平均）を記載</t>
    </r>
    <r>
      <rPr>
        <sz val="10"/>
        <rFont val="ＭＳ Ｐゴシック"/>
        <family val="3"/>
        <charset val="128"/>
      </rPr>
      <t>。[小数点以下第1位四捨五入整数止め]</t>
    </r>
    <rPh sb="2" eb="3">
      <t>チュウ</t>
    </rPh>
    <rPh sb="5" eb="7">
      <t>ニュウサツ</t>
    </rPh>
    <rPh sb="7" eb="9">
      <t>コウコク</t>
    </rPh>
    <rPh sb="10" eb="12">
      <t>キサイ</t>
    </rPh>
    <rPh sb="15" eb="16">
      <t>ネン</t>
    </rPh>
    <rPh sb="16" eb="17">
      <t>カン</t>
    </rPh>
    <rPh sb="18" eb="20">
      <t>ケンスウ</t>
    </rPh>
    <rPh sb="22" eb="23">
      <t>ケン</t>
    </rPh>
    <rPh sb="23" eb="25">
      <t>ミマン</t>
    </rPh>
    <rPh sb="26" eb="28">
      <t>バアイ</t>
    </rPh>
    <rPh sb="30" eb="31">
      <t>ネン</t>
    </rPh>
    <rPh sb="31" eb="32">
      <t>カン</t>
    </rPh>
    <rPh sb="34" eb="36">
      <t>シュンコウ</t>
    </rPh>
    <rPh sb="38" eb="40">
      <t>コウジ</t>
    </rPh>
    <rPh sb="41" eb="43">
      <t>ヘイキン</t>
    </rPh>
    <rPh sb="43" eb="45">
      <t>セイセキ</t>
    </rPh>
    <rPh sb="45" eb="46">
      <t>ヒョウ</t>
    </rPh>
    <rPh sb="46" eb="47">
      <t>サダム</t>
    </rPh>
    <rPh sb="47" eb="48">
      <t>テン</t>
    </rPh>
    <rPh sb="49" eb="51">
      <t>タンジュン</t>
    </rPh>
    <rPh sb="51" eb="53">
      <t>ヘイキン</t>
    </rPh>
    <rPh sb="55" eb="57">
      <t>キサイ</t>
    </rPh>
    <rPh sb="59" eb="61">
      <t>ショウスウ</t>
    </rPh>
    <rPh sb="61" eb="62">
      <t>テン</t>
    </rPh>
    <rPh sb="62" eb="64">
      <t>イカ</t>
    </rPh>
    <rPh sb="64" eb="65">
      <t>ダイ</t>
    </rPh>
    <rPh sb="66" eb="67">
      <t>イ</t>
    </rPh>
    <rPh sb="67" eb="71">
      <t>シシャゴニュウ</t>
    </rPh>
    <rPh sb="71" eb="73">
      <t>セイスウ</t>
    </rPh>
    <rPh sb="73" eb="74">
      <t>ド</t>
    </rPh>
    <phoneticPr fontId="3"/>
  </si>
  <si>
    <t>　　注13）技術者の配置に係る評価（注8、9、10、19、20）で加点を受けたい場合は必ず配置技術者氏名を記載してください。未記載の場合は当該項目に加点されません。</t>
    <rPh sb="2" eb="3">
      <t>チュウ</t>
    </rPh>
    <rPh sb="6" eb="9">
      <t>ギジュツシャ</t>
    </rPh>
    <rPh sb="10" eb="12">
      <t>ハイチ</t>
    </rPh>
    <rPh sb="13" eb="14">
      <t>カカワ</t>
    </rPh>
    <rPh sb="15" eb="17">
      <t>ヒョウカ</t>
    </rPh>
    <rPh sb="18" eb="19">
      <t>チュウ</t>
    </rPh>
    <rPh sb="33" eb="35">
      <t>カテン</t>
    </rPh>
    <rPh sb="36" eb="37">
      <t>ウ</t>
    </rPh>
    <rPh sb="40" eb="42">
      <t>バアイ</t>
    </rPh>
    <rPh sb="43" eb="44">
      <t>カナラ</t>
    </rPh>
    <rPh sb="45" eb="47">
      <t>ハイチ</t>
    </rPh>
    <rPh sb="47" eb="50">
      <t>ギジュツシャ</t>
    </rPh>
    <rPh sb="50" eb="52">
      <t>シメイ</t>
    </rPh>
    <rPh sb="53" eb="55">
      <t>キサイ</t>
    </rPh>
    <rPh sb="62" eb="65">
      <t>ミキサイ</t>
    </rPh>
    <rPh sb="66" eb="68">
      <t>バアイ</t>
    </rPh>
    <rPh sb="69" eb="71">
      <t>トウガイ</t>
    </rPh>
    <rPh sb="71" eb="73">
      <t>コウモク</t>
    </rPh>
    <rPh sb="74" eb="76">
      <t>カテン</t>
    </rPh>
    <phoneticPr fontId="3"/>
  </si>
  <si>
    <t>　　※　住所、商号、代表者氏名、入札参加許可番号は必ず記載ください。未記載の場合は「価格以外の評価点」が０点となる場合があります。</t>
    <rPh sb="4" eb="6">
      <t>ジュウショ</t>
    </rPh>
    <rPh sb="7" eb="9">
      <t>ショウゴウ</t>
    </rPh>
    <rPh sb="10" eb="13">
      <t>ダイヒョウシャ</t>
    </rPh>
    <rPh sb="13" eb="15">
      <t>シメイ</t>
    </rPh>
    <rPh sb="16" eb="18">
      <t>ニュウサツ</t>
    </rPh>
    <rPh sb="18" eb="20">
      <t>サンカ</t>
    </rPh>
    <rPh sb="20" eb="22">
      <t>キョカ</t>
    </rPh>
    <rPh sb="22" eb="24">
      <t>バンゴウ</t>
    </rPh>
    <rPh sb="25" eb="26">
      <t>カナラ</t>
    </rPh>
    <rPh sb="27" eb="29">
      <t>キサイ</t>
    </rPh>
    <rPh sb="34" eb="35">
      <t>ミ</t>
    </rPh>
    <rPh sb="35" eb="37">
      <t>キサイ</t>
    </rPh>
    <rPh sb="38" eb="40">
      <t>バアイ</t>
    </rPh>
    <rPh sb="42" eb="44">
      <t>カカク</t>
    </rPh>
    <rPh sb="44" eb="46">
      <t>イガイ</t>
    </rPh>
    <rPh sb="47" eb="50">
      <t>ヒョウカテン</t>
    </rPh>
    <rPh sb="53" eb="54">
      <t>テン</t>
    </rPh>
    <rPh sb="57" eb="59">
      <t>バアイ</t>
    </rPh>
    <phoneticPr fontId="3"/>
  </si>
  <si>
    <t>　　※　工事名、箇所名等に誤字・未記載等があり意思表示が明確でない場合は、「価格以外の評価点」が０点となります。</t>
    <rPh sb="4" eb="7">
      <t>コウジメイ</t>
    </rPh>
    <rPh sb="16" eb="19">
      <t>ミキサイ</t>
    </rPh>
    <rPh sb="19" eb="20">
      <t>トウ</t>
    </rPh>
    <rPh sb="23" eb="27">
      <t>イシヒョウジ</t>
    </rPh>
    <rPh sb="28" eb="30">
      <t>メイカク</t>
    </rPh>
    <rPh sb="33" eb="35">
      <t>バアイ</t>
    </rPh>
    <rPh sb="38" eb="40">
      <t>カカク</t>
    </rPh>
    <rPh sb="40" eb="42">
      <t>イガイ</t>
    </rPh>
    <rPh sb="43" eb="46">
      <t>ヒョウカテン</t>
    </rPh>
    <rPh sb="49" eb="50">
      <t>テン</t>
    </rPh>
    <phoneticPr fontId="3"/>
  </si>
  <si>
    <t>　　※　プルダウンメニュー選択による入力はマウス等の操作に注意し、間違いのないよう入力後の再確認等を行って申請してください。申請者の申請点の修正は行いません。</t>
    <rPh sb="13" eb="15">
      <t>センタク</t>
    </rPh>
    <rPh sb="18" eb="20">
      <t>ニュウリョク</t>
    </rPh>
    <rPh sb="24" eb="25">
      <t>トウ</t>
    </rPh>
    <rPh sb="26" eb="28">
      <t>ソウサ</t>
    </rPh>
    <rPh sb="29" eb="31">
      <t>チュウイ</t>
    </rPh>
    <rPh sb="33" eb="35">
      <t>マチガ</t>
    </rPh>
    <rPh sb="41" eb="44">
      <t>ニュウリョクゴ</t>
    </rPh>
    <rPh sb="45" eb="48">
      <t>サイカクニン</t>
    </rPh>
    <rPh sb="48" eb="49">
      <t>トウ</t>
    </rPh>
    <rPh sb="50" eb="51">
      <t>オコナ</t>
    </rPh>
    <rPh sb="53" eb="55">
      <t>シンセイ</t>
    </rPh>
    <rPh sb="62" eb="65">
      <t>シンセイシャ</t>
    </rPh>
    <rPh sb="66" eb="68">
      <t>シンセイ</t>
    </rPh>
    <rPh sb="68" eb="69">
      <t>テン</t>
    </rPh>
    <rPh sb="70" eb="72">
      <t>シュウセイ</t>
    </rPh>
    <rPh sb="73" eb="74">
      <t>オコナ</t>
    </rPh>
    <phoneticPr fontId="3"/>
  </si>
  <si>
    <t>なし</t>
  </si>
  <si>
    <t>※工事成績点の対象となる４年間、及びそれ以降許可番号に変更があった場合の（旧）許可番号　　</t>
    <rPh sb="7" eb="9">
      <t>タイショウ</t>
    </rPh>
    <phoneticPr fontId="3"/>
  </si>
  <si>
    <t>40以上</t>
    <phoneticPr fontId="2"/>
  </si>
  <si>
    <t>20以上</t>
    <phoneticPr fontId="2"/>
  </si>
  <si>
    <t>主任技術者</t>
    <rPh sb="0" eb="2">
      <t>シュニン</t>
    </rPh>
    <rPh sb="2" eb="5">
      <t>ギジュツシャ</t>
    </rPh>
    <phoneticPr fontId="3"/>
  </si>
  <si>
    <t>なし</t>
    <phoneticPr fontId="2"/>
  </si>
  <si>
    <t>現場代理人</t>
    <rPh sb="0" eb="2">
      <t>ゲンバ</t>
    </rPh>
    <rPh sb="2" eb="5">
      <t>ダイリニン</t>
    </rPh>
    <phoneticPr fontId="2"/>
  </si>
  <si>
    <t>経歴書</t>
    <rPh sb="0" eb="3">
      <t>ケイレキショ</t>
    </rPh>
    <phoneticPr fontId="3"/>
  </si>
  <si>
    <t>○○　○○　　（現場代理人：○○　○○）　［登録基幹技能者：○○　○○］</t>
    <rPh sb="8" eb="10">
      <t>ゲンバ</t>
    </rPh>
    <rPh sb="10" eb="13">
      <t>ダイリニン</t>
    </rPh>
    <rPh sb="22" eb="24">
      <t>トウロク</t>
    </rPh>
    <rPh sb="24" eb="26">
      <t>キカン</t>
    </rPh>
    <rPh sb="26" eb="29">
      <t>ギノウシャ</t>
    </rPh>
    <phoneticPr fontId="3"/>
  </si>
  <si>
    <t>主任技術者及び現場代理人</t>
    <rPh sb="0" eb="2">
      <t>シュニン</t>
    </rPh>
    <rPh sb="2" eb="5">
      <t>ギジュツシャ</t>
    </rPh>
    <rPh sb="5" eb="6">
      <t>オヨ</t>
    </rPh>
    <rPh sb="7" eb="9">
      <t>ゲンバ</t>
    </rPh>
    <rPh sb="9" eb="12">
      <t>ダイリニン</t>
    </rPh>
    <phoneticPr fontId="2"/>
  </si>
  <si>
    <t>ICT活用（誓約）</t>
    <rPh sb="3" eb="5">
      <t>カツヨウ</t>
    </rPh>
    <rPh sb="6" eb="8">
      <t>セイヤク</t>
    </rPh>
    <phoneticPr fontId="2"/>
  </si>
  <si>
    <t>ICT活用（実績）</t>
    <rPh sb="3" eb="5">
      <t>カツヨウ</t>
    </rPh>
    <rPh sb="6" eb="8">
      <t>ジッセキ</t>
    </rPh>
    <phoneticPr fontId="2"/>
  </si>
  <si>
    <t>様式５－２１
ICT技術を活用する誓約書</t>
    <rPh sb="0" eb="2">
      <t>ヨウシキ</t>
    </rPh>
    <rPh sb="10" eb="12">
      <t>ギジュツ</t>
    </rPh>
    <rPh sb="13" eb="15">
      <t>カツヨウ</t>
    </rPh>
    <rPh sb="17" eb="20">
      <t>セイヤクショ</t>
    </rPh>
    <phoneticPr fontId="2"/>
  </si>
  <si>
    <t>様式５－２０
建設キャリアアップシステムを活用する誓約書</t>
    <rPh sb="0" eb="2">
      <t>ヨウシキ</t>
    </rPh>
    <rPh sb="7" eb="9">
      <t>ケンセツ</t>
    </rPh>
    <rPh sb="21" eb="23">
      <t>カツヨウ</t>
    </rPh>
    <rPh sb="25" eb="27">
      <t>セイヤク</t>
    </rPh>
    <rPh sb="27" eb="28">
      <t>ショ</t>
    </rPh>
    <phoneticPr fontId="3"/>
  </si>
  <si>
    <t>　　注23）当該工事において、ICTを活用することを誓約する場合については、「誓約あり」と記載。</t>
    <rPh sb="2" eb="3">
      <t>チュウ</t>
    </rPh>
    <rPh sb="6" eb="8">
      <t>トウガイ</t>
    </rPh>
    <rPh sb="8" eb="10">
      <t>コウジ</t>
    </rPh>
    <rPh sb="19" eb="21">
      <t>カツヨウ</t>
    </rPh>
    <rPh sb="26" eb="28">
      <t>セイヤク</t>
    </rPh>
    <rPh sb="30" eb="32">
      <t>バアイ</t>
    </rPh>
    <rPh sb="39" eb="41">
      <t>セイヤク</t>
    </rPh>
    <rPh sb="45" eb="47">
      <t>キサイ</t>
    </rPh>
    <phoneticPr fontId="3"/>
  </si>
  <si>
    <t>注23</t>
    <rPh sb="0" eb="1">
      <t>チュウ</t>
    </rPh>
    <phoneticPr fontId="3"/>
  </si>
  <si>
    <t>　　※　案件により「評価の対象とする項目」が違いますので、当該案件の入札公告を確認の上、該当する評価項目に会社として評価を希望する項目の内容を記載してください。</t>
    <rPh sb="34" eb="36">
      <t>ニュウサツ</t>
    </rPh>
    <rPh sb="39" eb="41">
      <t>カクニン</t>
    </rPh>
    <rPh sb="42" eb="43">
      <t>ウエ</t>
    </rPh>
    <rPh sb="44" eb="46">
      <t>ガイトウ</t>
    </rPh>
    <rPh sb="48" eb="50">
      <t>ヒョウカ</t>
    </rPh>
    <rPh sb="50" eb="52">
      <t>コウモク</t>
    </rPh>
    <rPh sb="53" eb="55">
      <t>カイシャ</t>
    </rPh>
    <rPh sb="58" eb="60">
      <t>ヒョウカ</t>
    </rPh>
    <rPh sb="61" eb="63">
      <t>キボウ</t>
    </rPh>
    <rPh sb="65" eb="67">
      <t>コウモク</t>
    </rPh>
    <rPh sb="68" eb="70">
      <t>ナイヨウ</t>
    </rPh>
    <rPh sb="71" eb="73">
      <t>キサイ</t>
    </rPh>
    <phoneticPr fontId="3"/>
  </si>
  <si>
    <t>注14</t>
    <rPh sb="0" eb="1">
      <t>チュウ</t>
    </rPh>
    <phoneticPr fontId="3"/>
  </si>
  <si>
    <t>　　注４）工事箇所と本店との位置関係を記載</t>
    <rPh sb="2" eb="3">
      <t>チュウ</t>
    </rPh>
    <rPh sb="5" eb="7">
      <t>コウジ</t>
    </rPh>
    <rPh sb="7" eb="9">
      <t>カショ</t>
    </rPh>
    <rPh sb="10" eb="12">
      <t>ホンテン</t>
    </rPh>
    <rPh sb="14" eb="16">
      <t>イチ</t>
    </rPh>
    <rPh sb="16" eb="18">
      <t>カンケイ</t>
    </rPh>
    <rPh sb="19" eb="21">
      <t>キサイ</t>
    </rPh>
    <phoneticPr fontId="3"/>
  </si>
  <si>
    <t>小規模補修又は、災害時応急活動</t>
    <rPh sb="0" eb="3">
      <t>ショウキボ</t>
    </rPh>
    <rPh sb="3" eb="5">
      <t>ホシュウ</t>
    </rPh>
    <rPh sb="5" eb="6">
      <t>マタ</t>
    </rPh>
    <rPh sb="8" eb="10">
      <t>サイガイ</t>
    </rPh>
    <rPh sb="10" eb="11">
      <t>ジ</t>
    </rPh>
    <rPh sb="11" eb="13">
      <t>オウキュウ</t>
    </rPh>
    <rPh sb="13" eb="15">
      <t>カツドウ</t>
    </rPh>
    <phoneticPr fontId="3"/>
  </si>
  <si>
    <t>　　注６）当番登録又は継続的契約又は災害時応急活動の「あり」、「なし」別を記載。対象となる評価内容は、公告文に記載。</t>
    <rPh sb="2" eb="3">
      <t>チュウ</t>
    </rPh>
    <rPh sb="5" eb="7">
      <t>トウバン</t>
    </rPh>
    <rPh sb="16" eb="17">
      <t>マタ</t>
    </rPh>
    <rPh sb="18" eb="20">
      <t>サイガイ</t>
    </rPh>
    <rPh sb="20" eb="21">
      <t>ジ</t>
    </rPh>
    <rPh sb="21" eb="23">
      <t>オウキュウ</t>
    </rPh>
    <rPh sb="23" eb="25">
      <t>カツドウ</t>
    </rPh>
    <rPh sb="35" eb="36">
      <t>ベツ</t>
    </rPh>
    <rPh sb="37" eb="39">
      <t>キサイ</t>
    </rPh>
    <rPh sb="40" eb="42">
      <t>タイショウ</t>
    </rPh>
    <rPh sb="45" eb="47">
      <t>ヒョウカ</t>
    </rPh>
    <rPh sb="47" eb="49">
      <t>ナイヨウ</t>
    </rPh>
    <rPh sb="51" eb="54">
      <t>コウコクブン</t>
    </rPh>
    <rPh sb="55" eb="57">
      <t>キサイ</t>
    </rPh>
    <phoneticPr fontId="3"/>
  </si>
  <si>
    <t>habashita2</t>
  </si>
  <si>
    <t xml:space="preserve"> 発注機関：○○事務所</t>
  </si>
  <si>
    <t xml:space="preserve"> 工  事  名：令和○○年度国補　○○工事</t>
  </si>
  <si>
    <t xml:space="preserve"> 工事箇所：（国）○○号○○町　幅下</t>
  </si>
  <si>
    <t/>
  </si>
  <si>
    <t>市内</t>
  </si>
  <si>
    <t>1級かつ</t>
  </si>
  <si>
    <t>○○かつ△△</t>
  </si>
  <si>
    <t>1級</t>
  </si>
  <si>
    <t>〇〇</t>
  </si>
  <si>
    <t>2級</t>
  </si>
  <si>
    <t>△△</t>
  </si>
  <si>
    <t>若手技術者又は女性技術者</t>
    <rPh sb="0" eb="2">
      <t>ワカテ</t>
    </rPh>
    <rPh sb="2" eb="5">
      <t>ギジュツシャ</t>
    </rPh>
    <rPh sb="5" eb="6">
      <t>マタ</t>
    </rPh>
    <rPh sb="7" eb="9">
      <t>ジョセイ</t>
    </rPh>
    <rPh sb="9" eb="12">
      <t>ギジュツシャ</t>
    </rPh>
    <phoneticPr fontId="3"/>
  </si>
  <si>
    <t>　　注10）【土木工事】建設系CPD協議会に属する団体が認定した「60単位以上（令和３度～令和５年度）」、「30単位以上（令和３年度～令和５年度）」、「なし」別を記載。</t>
    <rPh sb="2" eb="3">
      <t>チュウ</t>
    </rPh>
    <rPh sb="7" eb="9">
      <t>ドボク</t>
    </rPh>
    <rPh sb="9" eb="11">
      <t>コウジ</t>
    </rPh>
    <rPh sb="40" eb="42">
      <t>レイワ</t>
    </rPh>
    <rPh sb="43" eb="44">
      <t>ド</t>
    </rPh>
    <rPh sb="45" eb="47">
      <t>レイワ</t>
    </rPh>
    <rPh sb="79" eb="80">
      <t>ベツ</t>
    </rPh>
    <phoneticPr fontId="3"/>
  </si>
  <si>
    <t>　　 　　 【建築工事（建築一式、管工事、電気工事）】建築CPD運営会議に属する団体が認定した「30単位以上（令和３年度～令和５年度）」、「18単位以上（令和３年度～令和５年度）」、「なし」別を記載。</t>
    <rPh sb="7" eb="9">
      <t>ケンチク</t>
    </rPh>
    <rPh sb="9" eb="11">
      <t>コウジ</t>
    </rPh>
    <rPh sb="12" eb="14">
      <t>ケンチク</t>
    </rPh>
    <rPh sb="14" eb="16">
      <t>イッシキ</t>
    </rPh>
    <rPh sb="17" eb="18">
      <t>カン</t>
    </rPh>
    <rPh sb="18" eb="20">
      <t>コウジ</t>
    </rPh>
    <rPh sb="21" eb="23">
      <t>デンキ</t>
    </rPh>
    <rPh sb="23" eb="25">
      <t>コウジ</t>
    </rPh>
    <rPh sb="95" eb="96">
      <t>ベツ</t>
    </rPh>
    <phoneticPr fontId="3"/>
  </si>
  <si>
    <t>　　 　　 （証明書は、証明期間が令和3年4月1日から令和6年3月31日までの3年間の内にあるものが有効）</t>
    <rPh sb="17" eb="19">
      <t>レイワ</t>
    </rPh>
    <rPh sb="20" eb="21">
      <t>ネン</t>
    </rPh>
    <rPh sb="22" eb="23">
      <t>ガツ</t>
    </rPh>
    <rPh sb="24" eb="25">
      <t>ニチ</t>
    </rPh>
    <rPh sb="27" eb="29">
      <t>レイワ</t>
    </rPh>
    <rPh sb="30" eb="31">
      <t>ネン</t>
    </rPh>
    <rPh sb="32" eb="33">
      <t>ガツ</t>
    </rPh>
    <rPh sb="35" eb="36">
      <t>ニチ</t>
    </rPh>
    <phoneticPr fontId="3"/>
  </si>
  <si>
    <t>　　注11）施行案件において、若手（公告日時現在で40歳未満）又は女性を主任（監理）技術者として配置する場合は「主任技術者」と記載。若手（公告日時現在で35歳未満）又は女性を現場代理人として配置する場合は「現場代理人」と記載。</t>
    <rPh sb="2" eb="3">
      <t>チュウ</t>
    </rPh>
    <rPh sb="6" eb="8">
      <t>シコウ</t>
    </rPh>
    <rPh sb="8" eb="10">
      <t>アンケン</t>
    </rPh>
    <rPh sb="15" eb="17">
      <t>ワカテ</t>
    </rPh>
    <rPh sb="18" eb="20">
      <t>コウコク</t>
    </rPh>
    <rPh sb="20" eb="21">
      <t>ビ</t>
    </rPh>
    <rPh sb="21" eb="22">
      <t>ジ</t>
    </rPh>
    <rPh sb="22" eb="24">
      <t>ゲンザイ</t>
    </rPh>
    <rPh sb="27" eb="30">
      <t>サイミマン</t>
    </rPh>
    <rPh sb="31" eb="32">
      <t>マタ</t>
    </rPh>
    <rPh sb="33" eb="35">
      <t>ジョセイ</t>
    </rPh>
    <rPh sb="36" eb="38">
      <t>シュニン</t>
    </rPh>
    <rPh sb="39" eb="41">
      <t>カンリ</t>
    </rPh>
    <rPh sb="42" eb="45">
      <t>ギジュツシャ</t>
    </rPh>
    <rPh sb="48" eb="50">
      <t>ハイチ</t>
    </rPh>
    <rPh sb="52" eb="54">
      <t>バアイ</t>
    </rPh>
    <rPh sb="56" eb="58">
      <t>シュニン</t>
    </rPh>
    <rPh sb="58" eb="61">
      <t>ギジュツシャ</t>
    </rPh>
    <rPh sb="63" eb="65">
      <t>キサイ</t>
    </rPh>
    <rPh sb="66" eb="68">
      <t>ワカテ</t>
    </rPh>
    <rPh sb="87" eb="89">
      <t>ゲンバ</t>
    </rPh>
    <rPh sb="89" eb="92">
      <t>ダイリニン</t>
    </rPh>
    <rPh sb="95" eb="97">
      <t>ハイチ</t>
    </rPh>
    <rPh sb="99" eb="101">
      <t>バアイ</t>
    </rPh>
    <rPh sb="103" eb="105">
      <t>ゲンバ</t>
    </rPh>
    <rPh sb="105" eb="108">
      <t>ダイリニン</t>
    </rPh>
    <rPh sb="110" eb="112">
      <t>キサイ</t>
    </rPh>
    <phoneticPr fontId="3"/>
  </si>
  <si>
    <t>　　注14）配置できる資格を記載する。２種類が設定されている場合はそれぞれの資格を記載する。評価を得る場合は［括弧］書きで氏名も記載（２種類で申請する場合は２名分記載）。</t>
    <rPh sb="20" eb="22">
      <t>シュルイ</t>
    </rPh>
    <phoneticPr fontId="3"/>
  </si>
  <si>
    <t>　　注８）「2人」、「1級」、「2級」等の別を記載。若手（公告日時点40歳未満）又はを主任（監理）技術者として配置し、現場代理人の資格で評価を得る場合は、現場代理人の資格を記載</t>
    <rPh sb="2" eb="3">
      <t>チュウ</t>
    </rPh>
    <rPh sb="7" eb="8">
      <t>ニン</t>
    </rPh>
    <rPh sb="12" eb="13">
      <t>キュウ</t>
    </rPh>
    <rPh sb="17" eb="18">
      <t>キュウ</t>
    </rPh>
    <rPh sb="19" eb="20">
      <t>トウ</t>
    </rPh>
    <rPh sb="21" eb="22">
      <t>ベツ</t>
    </rPh>
    <rPh sb="23" eb="25">
      <t>キサイ</t>
    </rPh>
    <rPh sb="40" eb="41">
      <t>マタ</t>
    </rPh>
    <rPh sb="65" eb="67">
      <t>シカク</t>
    </rPh>
    <rPh sb="83" eb="85">
      <t>シカク</t>
    </rPh>
    <phoneticPr fontId="3"/>
  </si>
  <si>
    <t>　　　　　若手（公告日現在で35歳未満）又は女性が主任（監理）技術者と現場代理人を兼任する場合は「主任技術者」と記載。また、主任（監理）技術者と現場代理人に別の若手（公告日現在で35歳未満）又は女性を配置する場合は「主任技術者及び現場代理人」と記載。</t>
    <rPh sb="5" eb="7">
      <t>ワカテ</t>
    </rPh>
    <rPh sb="8" eb="10">
      <t>コウコク</t>
    </rPh>
    <rPh sb="10" eb="11">
      <t>ビ</t>
    </rPh>
    <rPh sb="11" eb="13">
      <t>ゲンザイ</t>
    </rPh>
    <rPh sb="16" eb="19">
      <t>サイミマン</t>
    </rPh>
    <rPh sb="20" eb="21">
      <t>マタ</t>
    </rPh>
    <rPh sb="22" eb="24">
      <t>ジョセイ</t>
    </rPh>
    <rPh sb="25" eb="27">
      <t>シュニン</t>
    </rPh>
    <rPh sb="28" eb="30">
      <t>カンリ</t>
    </rPh>
    <rPh sb="31" eb="34">
      <t>ギジュツシャ</t>
    </rPh>
    <rPh sb="35" eb="37">
      <t>ゲンバ</t>
    </rPh>
    <rPh sb="37" eb="40">
      <t>ダイリニン</t>
    </rPh>
    <rPh sb="41" eb="43">
      <t>ケンニン</t>
    </rPh>
    <rPh sb="45" eb="47">
      <t>バアイ</t>
    </rPh>
    <rPh sb="49" eb="51">
      <t>シュニン</t>
    </rPh>
    <rPh sb="51" eb="53">
      <t>ギジュツ</t>
    </rPh>
    <rPh sb="53" eb="54">
      <t>シャ</t>
    </rPh>
    <rPh sb="56" eb="58">
      <t>キサイ</t>
    </rPh>
    <rPh sb="62" eb="64">
      <t>シュニン</t>
    </rPh>
    <rPh sb="65" eb="67">
      <t>カンリ</t>
    </rPh>
    <rPh sb="68" eb="71">
      <t>ギジュツシャ</t>
    </rPh>
    <rPh sb="72" eb="74">
      <t>ゲンバ</t>
    </rPh>
    <rPh sb="74" eb="77">
      <t>ダイリニン</t>
    </rPh>
    <rPh sb="80" eb="82">
      <t>ワカテ</t>
    </rPh>
    <rPh sb="83" eb="85">
      <t>コウコク</t>
    </rPh>
    <rPh sb="85" eb="86">
      <t>ビ</t>
    </rPh>
    <rPh sb="86" eb="88">
      <t>ゲンザイ</t>
    </rPh>
    <rPh sb="91" eb="94">
      <t>サイミマン</t>
    </rPh>
    <rPh sb="95" eb="96">
      <t>マタ</t>
    </rPh>
    <rPh sb="97" eb="99">
      <t>ジョセイ</t>
    </rPh>
    <rPh sb="100" eb="102">
      <t>ハイチ</t>
    </rPh>
    <rPh sb="104" eb="106">
      <t>バアイ</t>
    </rPh>
    <rPh sb="108" eb="110">
      <t>シュニン</t>
    </rPh>
    <rPh sb="110" eb="113">
      <t>ギジュツシャ</t>
    </rPh>
    <rPh sb="113" eb="114">
      <t>オヨ</t>
    </rPh>
    <rPh sb="115" eb="117">
      <t>ゲンバ</t>
    </rPh>
    <rPh sb="117" eb="120">
      <t>ダイリニン</t>
    </rPh>
    <rPh sb="122" eb="124">
      <t>キサイ</t>
    </rPh>
    <phoneticPr fontId="3"/>
  </si>
  <si>
    <t>　　　　　若手（公告日時点で40歳未満）又は女性を主任（監理）技術者として配置し、現場代理人の実績等で評価を得る場合は、現場代理人の主任技術者としての実績等を記載</t>
    <rPh sb="5" eb="7">
      <t>ワカテ</t>
    </rPh>
    <rPh sb="8" eb="10">
      <t>コウコク</t>
    </rPh>
    <rPh sb="10" eb="11">
      <t>ビ</t>
    </rPh>
    <rPh sb="11" eb="13">
      <t>ジテン</t>
    </rPh>
    <rPh sb="16" eb="17">
      <t>サイ</t>
    </rPh>
    <rPh sb="17" eb="19">
      <t>ミマン</t>
    </rPh>
    <rPh sb="20" eb="21">
      <t>マタ</t>
    </rPh>
    <rPh sb="22" eb="24">
      <t>ジョセイ</t>
    </rPh>
    <rPh sb="25" eb="27">
      <t>シュニン</t>
    </rPh>
    <rPh sb="28" eb="30">
      <t>カンリ</t>
    </rPh>
    <rPh sb="31" eb="34">
      <t>ギジュツシャ</t>
    </rPh>
    <rPh sb="37" eb="39">
      <t>ハイチ</t>
    </rPh>
    <rPh sb="41" eb="43">
      <t>ゲンバ</t>
    </rPh>
    <rPh sb="43" eb="46">
      <t>ダイリニン</t>
    </rPh>
    <rPh sb="47" eb="49">
      <t>ジッセキ</t>
    </rPh>
    <rPh sb="49" eb="50">
      <t>トウ</t>
    </rPh>
    <rPh sb="51" eb="53">
      <t>ヒョウカ</t>
    </rPh>
    <rPh sb="54" eb="55">
      <t>エ</t>
    </rPh>
    <rPh sb="56" eb="58">
      <t>バアイ</t>
    </rPh>
    <rPh sb="60" eb="62">
      <t>ゲンバ</t>
    </rPh>
    <rPh sb="62" eb="65">
      <t>ダイリニン</t>
    </rPh>
    <rPh sb="66" eb="68">
      <t>シュニン</t>
    </rPh>
    <rPh sb="68" eb="71">
      <t>ギジュツシャ</t>
    </rPh>
    <rPh sb="75" eb="77">
      <t>ジッセキ</t>
    </rPh>
    <rPh sb="77" eb="78">
      <t>トウ</t>
    </rPh>
    <rPh sb="79" eb="81">
      <t>キサイ</t>
    </rPh>
    <phoneticPr fontId="3"/>
  </si>
  <si>
    <t>　　　　　若手技術者（公告日時点で40歳未満）を主任（監理）技術者として配置し、現場代理人の資格等で評価を得る場合は（括弧）書きで現場代理人の氏名も記載</t>
    <phoneticPr fontId="3"/>
  </si>
  <si>
    <t>　　　　　この場合、「技術者（注8）」、「実績等（注9）」、「週休2日（注19）」、「ICT活用（注20）」の評価については、主任（監理）技術者又は現場代理人の実績等のどちらか一方で統一する。</t>
    <rPh sb="11" eb="14">
      <t>ギジュツシャ</t>
    </rPh>
    <rPh sb="31" eb="33">
      <t>シュウキュウ</t>
    </rPh>
    <rPh sb="34" eb="35">
      <t>ニチ</t>
    </rPh>
    <rPh sb="36" eb="37">
      <t>チュウ</t>
    </rPh>
    <rPh sb="46" eb="48">
      <t>カツヨウ</t>
    </rPh>
    <rPh sb="49" eb="50">
      <t>チュウ</t>
    </rPh>
    <rPh sb="91" eb="93">
      <t>トウイツ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</si>
</sst>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点&quot;"/>
  </numFmts>
  <fonts count="27" x14ac:knownFonts="1">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sz val="8"/>
      <name val="ＭＳ Ｐゴシック"/>
      <family val="3"/>
      <charset val="128"/>
    </font>
    <font>
      <sz val="14"/>
      <name val="ＭＳ Ｐゴシック"/>
      <family val="3"/>
      <charset val="128"/>
    </font>
    <font>
      <u/>
      <sz val="10"/>
      <name val="ＭＳ Ｐゴシック"/>
      <family val="3"/>
      <charset val="128"/>
    </font>
    <font>
      <sz val="7"/>
      <name val="ＭＳ Ｐゴシック"/>
      <family val="3"/>
      <charset val="128"/>
    </font>
    <font>
      <sz val="9"/>
      <name val="ＭＳ Ｐゴシック"/>
      <family val="3"/>
      <charset val="128"/>
    </font>
    <font>
      <sz val="11"/>
      <name val="HG創英角ﾎﾟｯﾌﾟ体"/>
      <family val="3"/>
      <charset val="128"/>
    </font>
    <font>
      <sz val="10"/>
      <name val="ＭＳ Ｐゴシック"/>
      <family val="3"/>
      <charset val="128"/>
    </font>
    <font>
      <sz val="10"/>
      <name val="ＭＳ ゴシック"/>
      <family val="3"/>
      <charset val="128"/>
    </font>
    <font>
      <sz val="11"/>
      <name val="ＭＳ Ｐゴシック"/>
      <family val="3"/>
      <charset val="128"/>
    </font>
    <font>
      <b/>
      <sz val="10"/>
      <name val="ＭＳ ゴシック"/>
      <family val="3"/>
      <charset val="128"/>
    </font>
    <font>
      <sz val="10"/>
      <color indexed="8"/>
      <name val="ＭＳ ゴシック"/>
      <family val="3"/>
      <charset val="128"/>
    </font>
    <font>
      <b/>
      <sz val="10"/>
      <name val="ＭＳ Ｐゴシック"/>
      <family val="3"/>
      <charset val="128"/>
    </font>
    <font>
      <sz val="10"/>
      <color theme="1"/>
      <name val="游ゴシック"/>
      <family val="2"/>
      <charset val="128"/>
      <scheme val="minor"/>
    </font>
    <font>
      <sz val="11"/>
      <name val="游ゴシック"/>
      <family val="2"/>
      <charset val="128"/>
      <scheme val="minor"/>
    </font>
    <font>
      <b/>
      <u/>
      <sz val="10"/>
      <name val="ＭＳ ゴシック"/>
      <family val="3"/>
      <charset val="128"/>
    </font>
    <font>
      <sz val="11"/>
      <color rgb="FFFF0000"/>
      <name val="游ゴシック"/>
      <family val="2"/>
      <charset val="128"/>
      <scheme val="minor"/>
    </font>
    <font>
      <sz val="11"/>
      <color rgb="FFFF0000"/>
      <name val="游ゴシック"/>
      <family val="3"/>
      <charset val="128"/>
      <scheme val="minor"/>
    </font>
    <font>
      <u/>
      <sz val="11"/>
      <color rgb="FFFF0000"/>
      <name val="ＭＳ Ｐゴシック"/>
      <family val="3"/>
      <charset val="128"/>
    </font>
    <font>
      <sz val="10"/>
      <name val="HG創英角ﾎﾟｯﾌﾟ体"/>
      <family val="3"/>
      <charset val="128"/>
    </font>
    <font>
      <sz val="9"/>
      <name val="游ゴシック"/>
      <family val="2"/>
      <charset val="128"/>
      <scheme val="minor"/>
    </font>
    <font>
      <strike/>
      <sz val="11"/>
      <color rgb="FF0000FF"/>
      <name val="游ゴシック"/>
      <family val="2"/>
      <charset val="128"/>
      <scheme val="minor"/>
    </font>
    <font>
      <strike/>
      <sz val="11"/>
      <color rgb="FF0000FF"/>
      <name val="ＭＳ Ｐゴシック"/>
      <family val="3"/>
      <charset val="128"/>
    </font>
    <font>
      <strike/>
      <u/>
      <sz val="11"/>
      <color rgb="FF0000FF"/>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indexed="43"/>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1">
    <xf numFmtId="0" fontId="0" fillId="0" borderId="0">
      <alignment vertical="center"/>
    </xf>
  </cellStyleXfs>
  <cellXfs count="82">
    <xf numFmtId="0" fontId="0" fillId="0" borderId="0" xfId="0">
      <alignment vertical="center"/>
    </xf>
    <xf numFmtId="0" fontId="1" fillId="0" borderId="0" xfId="0" applyFont="1" applyAlignment="1">
      <alignment vertical="center" wrapText="1"/>
    </xf>
    <xf numFmtId="0" fontId="0" fillId="0" borderId="0" xfId="0" applyAlignment="1">
      <alignment vertical="center"/>
    </xf>
    <xf numFmtId="0" fontId="4" fillId="0" borderId="0" xfId="0" applyFont="1" applyAlignment="1">
      <alignment horizontal="right" vertical="center" wrapText="1"/>
    </xf>
    <xf numFmtId="0" fontId="0" fillId="0" borderId="0" xfId="0" applyAlignment="1">
      <alignment vertical="center" wrapText="1"/>
    </xf>
    <xf numFmtId="0" fontId="0" fillId="0" borderId="0" xfId="0" applyFill="1" applyBorder="1" applyAlignment="1">
      <alignment vertical="center"/>
    </xf>
    <xf numFmtId="0" fontId="6" fillId="0" borderId="0" xfId="0" applyFont="1" applyFill="1" applyAlignment="1">
      <alignment vertical="center"/>
    </xf>
    <xf numFmtId="0" fontId="0" fillId="0" borderId="1" xfId="0" applyBorder="1" applyAlignment="1">
      <alignment vertical="center"/>
    </xf>
    <xf numFmtId="0" fontId="0" fillId="0" borderId="1" xfId="0" applyBorder="1" applyAlignment="1">
      <alignment vertical="center" shrinkToFit="1"/>
    </xf>
    <xf numFmtId="0" fontId="0" fillId="0" borderId="2" xfId="0" applyBorder="1" applyAlignment="1">
      <alignment vertical="center"/>
    </xf>
    <xf numFmtId="0" fontId="0" fillId="0" borderId="2" xfId="0" applyBorder="1" applyAlignment="1">
      <alignment vertical="center" shrinkToFit="1"/>
    </xf>
    <xf numFmtId="0" fontId="0" fillId="0" borderId="3" xfId="0" applyBorder="1" applyAlignment="1">
      <alignment vertical="center"/>
    </xf>
    <xf numFmtId="0" fontId="0" fillId="0" borderId="2" xfId="0" applyBorder="1" applyAlignment="1">
      <alignment horizontal="center" vertical="center" shrinkToFit="1"/>
    </xf>
    <xf numFmtId="0" fontId="0" fillId="0" borderId="2" xfId="0" applyBorder="1" applyAlignment="1">
      <alignment horizontal="left" vertical="center"/>
    </xf>
    <xf numFmtId="0" fontId="4" fillId="0" borderId="0" xfId="0" applyFont="1" applyAlignment="1">
      <alignment vertical="top"/>
    </xf>
    <xf numFmtId="0" fontId="0" fillId="0" borderId="1" xfId="0" applyFont="1" applyBorder="1" applyAlignment="1">
      <alignment vertical="top"/>
    </xf>
    <xf numFmtId="0" fontId="0" fillId="0" borderId="1" xfId="0" applyFont="1" applyBorder="1" applyAlignment="1">
      <alignment vertical="center"/>
    </xf>
    <xf numFmtId="0" fontId="4" fillId="0" borderId="3" xfId="0" applyFont="1" applyBorder="1" applyAlignment="1">
      <alignment vertical="top"/>
    </xf>
    <xf numFmtId="0" fontId="0" fillId="0" borderId="3" xfId="0" applyFont="1" applyBorder="1" applyAlignment="1">
      <alignment vertical="center"/>
    </xf>
    <xf numFmtId="0" fontId="7" fillId="0" borderId="0" xfId="0" applyFont="1" applyAlignment="1">
      <alignment vertical="top"/>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0" fillId="2" borderId="4" xfId="0" applyFill="1" applyBorder="1" applyAlignment="1">
      <alignment vertical="center" wrapText="1"/>
    </xf>
    <xf numFmtId="0" fontId="0" fillId="3" borderId="4" xfId="0" applyFill="1" applyBorder="1" applyAlignment="1">
      <alignment vertical="center" wrapText="1"/>
    </xf>
    <xf numFmtId="176" fontId="9"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quotePrefix="1" applyFont="1" applyBorder="1" applyAlignment="1">
      <alignment horizontal="center" vertical="center" wrapText="1"/>
    </xf>
    <xf numFmtId="0" fontId="4" fillId="2" borderId="4" xfId="0" applyFont="1" applyFill="1" applyBorder="1" applyAlignment="1">
      <alignment vertical="center" wrapText="1"/>
    </xf>
    <xf numFmtId="0" fontId="10" fillId="2" borderId="4" xfId="0" applyFont="1" applyFill="1" applyBorder="1" applyAlignment="1">
      <alignment horizontal="right" vertical="center" wrapText="1"/>
    </xf>
    <xf numFmtId="0" fontId="10" fillId="2" borderId="4" xfId="0" applyFont="1" applyFill="1" applyBorder="1" applyAlignment="1">
      <alignment horizontal="center" vertical="center"/>
    </xf>
    <xf numFmtId="0" fontId="8" fillId="2" borderId="4" xfId="0" applyFont="1" applyFill="1" applyBorder="1" applyAlignment="1">
      <alignment vertical="center" wrapText="1"/>
    </xf>
    <xf numFmtId="0" fontId="10" fillId="0" borderId="0" xfId="0" applyFont="1" applyFill="1" applyBorder="1" applyAlignment="1">
      <alignment vertical="center"/>
    </xf>
    <xf numFmtId="0" fontId="0" fillId="0" borderId="0" xfId="0" applyFont="1" applyAlignment="1">
      <alignment vertical="center"/>
    </xf>
    <xf numFmtId="0" fontId="11" fillId="0" borderId="0" xfId="0" applyFont="1" applyAlignment="1">
      <alignment vertical="center"/>
    </xf>
    <xf numFmtId="0" fontId="0" fillId="0" borderId="0" xfId="0" applyFont="1" applyFill="1" applyAlignment="1">
      <alignment vertical="center"/>
    </xf>
    <xf numFmtId="0" fontId="11" fillId="0" borderId="0" xfId="0" applyFont="1" applyFill="1" applyAlignment="1">
      <alignment vertical="center"/>
    </xf>
    <xf numFmtId="0" fontId="0" fillId="0" borderId="0" xfId="0" applyFill="1" applyAlignment="1">
      <alignment vertical="center"/>
    </xf>
    <xf numFmtId="0" fontId="16" fillId="0" borderId="0" xfId="0" applyFont="1" applyAlignment="1">
      <alignment vertical="center"/>
    </xf>
    <xf numFmtId="0" fontId="12" fillId="3" borderId="4" xfId="0" applyFont="1" applyFill="1" applyBorder="1" applyAlignment="1">
      <alignment horizontal="center" vertical="center"/>
    </xf>
    <xf numFmtId="0" fontId="0" fillId="0" borderId="0" xfId="0" applyBorder="1" applyAlignment="1">
      <alignment vertical="center" shrinkToFit="1"/>
    </xf>
    <xf numFmtId="0" fontId="0" fillId="0" borderId="3" xfId="0" applyBorder="1" applyAlignment="1">
      <alignment vertical="center" shrinkToFit="1"/>
    </xf>
    <xf numFmtId="0" fontId="12" fillId="3" borderId="5" xfId="0" applyFont="1" applyFill="1" applyBorder="1" applyAlignment="1">
      <alignment horizontal="center" vertical="center"/>
    </xf>
    <xf numFmtId="0" fontId="17" fillId="0" borderId="0" xfId="0" applyFont="1" applyAlignment="1">
      <alignment vertical="center"/>
    </xf>
    <xf numFmtId="0" fontId="17" fillId="0" borderId="0" xfId="0" applyFont="1" applyFill="1" applyAlignment="1">
      <alignment vertical="center"/>
    </xf>
    <xf numFmtId="0" fontId="17" fillId="0" borderId="0" xfId="0" applyFont="1" applyAlignment="1">
      <alignment vertical="center" wrapText="1"/>
    </xf>
    <xf numFmtId="0" fontId="8"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3" borderId="4"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21" fillId="3"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22" fillId="0" borderId="4" xfId="0" applyFont="1" applyBorder="1" applyAlignment="1">
      <alignment horizontal="center" vertical="center" wrapText="1"/>
    </xf>
    <xf numFmtId="0" fontId="23" fillId="2" borderId="4" xfId="0" applyFont="1" applyFill="1" applyBorder="1" applyAlignment="1">
      <alignment horizontal="center" vertical="center" wrapText="1"/>
    </xf>
    <xf numFmtId="0" fontId="24" fillId="2" borderId="4" xfId="0" applyFont="1" applyFill="1" applyBorder="1" applyAlignment="1">
      <alignment vertical="center" wrapText="1"/>
    </xf>
    <xf numFmtId="0" fontId="24" fillId="2" borderId="4"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26" fillId="2" borderId="4" xfId="0" applyFont="1" applyFill="1" applyBorder="1" applyAlignment="1">
      <alignment horizontal="center" vertical="center"/>
    </xf>
    <xf numFmtId="0" fontId="24" fillId="2" borderId="4" xfId="0" applyFont="1" applyFill="1" applyBorder="1" applyAlignment="1">
      <alignment vertical="center"/>
    </xf>
    <xf numFmtId="0" fontId="24" fillId="0" borderId="0" xfId="0" applyFont="1" applyAlignment="1">
      <alignment vertical="center"/>
    </xf>
    <xf numFmtId="0" fontId="11" fillId="0" borderId="0" xfId="0" applyFont="1" applyFill="1" applyAlignment="1">
      <alignment vertical="center" wrapText="1"/>
    </xf>
    <xf numFmtId="0" fontId="11" fillId="0" borderId="0" xfId="0" applyFont="1" applyAlignment="1">
      <alignment vertical="center" wrapText="1"/>
    </xf>
    <xf numFmtId="0" fontId="11" fillId="0" borderId="0" xfId="0" applyFont="1" applyFill="1" applyAlignment="1">
      <alignment horizontal="left" vertical="center" wrapText="1"/>
    </xf>
    <xf numFmtId="0" fontId="5" fillId="0" borderId="0" xfId="0" applyFont="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0" fillId="0" borderId="2" xfId="0" applyBorder="1" applyAlignment="1">
      <alignment horizontal="left" vertical="center"/>
    </xf>
    <xf numFmtId="0" fontId="0" fillId="0" borderId="1" xfId="0" applyFont="1" applyBorder="1" applyAlignment="1">
      <alignment horizontal="left" vertical="center"/>
    </xf>
    <xf numFmtId="0" fontId="0" fillId="2" borderId="4" xfId="0" applyFill="1" applyBorder="1" applyAlignment="1">
      <alignment horizontal="center" vertical="center" wrapText="1"/>
    </xf>
    <xf numFmtId="0" fontId="17" fillId="2" borderId="5"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6" xfId="0" applyFont="1" applyFill="1" applyBorder="1" applyAlignment="1">
      <alignment horizontal="center" vertical="center"/>
    </xf>
  </cellXfs>
  <cellStyles count="1">
    <cellStyle name="標準" xfId="0" builtinId="0"/>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23812</xdr:colOff>
      <xdr:row>11</xdr:row>
      <xdr:rowOff>38100</xdr:rowOff>
    </xdr:from>
    <xdr:to>
      <xdr:col>26</xdr:col>
      <xdr:colOff>172204</xdr:colOff>
      <xdr:row>13</xdr:row>
      <xdr:rowOff>87363</xdr:rowOff>
    </xdr:to>
    <xdr:sp macro="" textlink="">
      <xdr:nvSpPr>
        <xdr:cNvPr id="3" name="Text Box 88">
          <a:extLst>
            <a:ext uri="{FF2B5EF4-FFF2-40B4-BE49-F238E27FC236}">
              <a16:creationId xmlns:a16="http://schemas.microsoft.com/office/drawing/2014/main" id="{8AAF34EB-CD8F-4F62-A988-CE47B9FA8BFC}"/>
            </a:ext>
          </a:extLst>
        </xdr:cNvPr>
        <xdr:cNvSpPr txBox="1">
          <a:spLocks noChangeArrowheads="1"/>
        </xdr:cNvSpPr>
      </xdr:nvSpPr>
      <xdr:spPr bwMode="auto">
        <a:xfrm>
          <a:off x="9605962" y="2438400"/>
          <a:ext cx="8216067" cy="48741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ゴシック"/>
              <a:ea typeface="ＭＳ Ｐゴシック"/>
            </a:rPr>
            <a:t>※若手技術者を配置し、現場代理人の資格等で評価を得る場合は（括弧）書きで現場代理人の氏名も記載  注1</a:t>
          </a:r>
          <a:r>
            <a:rPr lang="en-US" altLang="ja-JP" sz="800" b="0" i="0" u="none" strike="noStrike" baseline="0">
              <a:solidFill>
                <a:sysClr val="windowText" lastClr="000000"/>
              </a:solidFill>
              <a:latin typeface="ＭＳ Ｐゴシック"/>
              <a:ea typeface="ＭＳ Ｐゴシック"/>
            </a:rPr>
            <a:t>3</a:t>
          </a:r>
        </a:p>
        <a:p>
          <a:pPr algn="l" rtl="0">
            <a:lnSpc>
              <a:spcPts val="900"/>
            </a:lnSpc>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若手技術者を現場代理人に配置して評価を得る場合は</a:t>
          </a:r>
          <a:r>
            <a:rPr lang="ja-JP" altLang="ja-JP" sz="800" b="0" i="0" u="none" strike="noStrike" baseline="0">
              <a:solidFill>
                <a:sysClr val="windowText" lastClr="000000"/>
              </a:solidFill>
              <a:latin typeface="ＭＳ Ｐゴシック"/>
              <a:ea typeface="ＭＳ Ｐゴシック"/>
              <a:cs typeface="+mn-cs"/>
            </a:rPr>
            <a:t>（括弧）書きで現場代理人の氏名も記載</a:t>
          </a:r>
          <a:r>
            <a:rPr lang="ja-JP" altLang="en-US" sz="800" b="0" i="0" u="none" strike="noStrike" baseline="0">
              <a:solidFill>
                <a:sysClr val="windowText" lastClr="000000"/>
              </a:solidFill>
              <a:latin typeface="ＭＳ Ｐゴシック"/>
              <a:ea typeface="ＭＳ Ｐゴシック"/>
              <a:cs typeface="+mn-cs"/>
            </a:rPr>
            <a:t>　注</a:t>
          </a:r>
          <a:r>
            <a:rPr lang="en-US" altLang="ja-JP" sz="800" b="0" i="0" u="none" strike="noStrike" baseline="0">
              <a:solidFill>
                <a:sysClr val="windowText" lastClr="000000"/>
              </a:solidFill>
              <a:latin typeface="ＭＳ Ｐゴシック"/>
              <a:ea typeface="ＭＳ Ｐゴシック"/>
              <a:cs typeface="+mn-cs"/>
            </a:rPr>
            <a:t>11</a:t>
          </a:r>
        </a:p>
        <a:p>
          <a:pPr algn="l" rtl="0">
            <a:lnSpc>
              <a:spcPts val="900"/>
            </a:lnSpc>
            <a:defRPr sz="1000"/>
          </a:pPr>
          <a:r>
            <a:rPr lang="ja-JP" altLang="en-US" sz="800" b="0" i="0" u="none" strike="noStrike" baseline="0">
              <a:solidFill>
                <a:sysClr val="windowText" lastClr="000000"/>
              </a:solidFill>
              <a:latin typeface="ＭＳ Ｐゴシック"/>
              <a:ea typeface="ＭＳ Ｐゴシック"/>
            </a:rPr>
            <a:t>※登録基幹技能者で評価を得る場合は［括弧］書きで氏名を記載（２業種で申請する場合は、</a:t>
          </a: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括弧</a:t>
          </a: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書きで２名分の氏名を記載）　注</a:t>
          </a:r>
          <a:r>
            <a:rPr lang="en-US" altLang="ja-JP" sz="800" b="0" i="0" u="none" strike="noStrike" baseline="0">
              <a:solidFill>
                <a:sysClr val="windowText" lastClr="000000"/>
              </a:solidFill>
              <a:latin typeface="ＭＳ Ｐゴシック"/>
              <a:ea typeface="ＭＳ Ｐゴシック"/>
            </a:rPr>
            <a:t>14</a:t>
          </a:r>
          <a:endParaRPr lang="ja-JP" altLang="en-US" sz="800" b="0"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U64"/>
  <sheetViews>
    <sheetView tabSelected="1" view="pageBreakPreview" topLeftCell="B27" zoomScaleNormal="90" zoomScaleSheetLayoutView="100" workbookViewId="0">
      <selection activeCell="B60" sqref="B60"/>
    </sheetView>
  </sheetViews>
  <sheetFormatPr defaultRowHeight="22.5" customHeight="1" x14ac:dyDescent="0.55000000000000004"/>
  <cols>
    <col min="1" max="1" width="4.25" style="2" customWidth="1"/>
    <col min="2" max="2" width="23.25" style="4" customWidth="1"/>
    <col min="3" max="6" width="9.58203125" style="2" customWidth="1"/>
    <col min="7" max="7" width="11.58203125" style="2" customWidth="1"/>
    <col min="8" max="14" width="9.58203125" style="2" customWidth="1"/>
    <col min="15" max="15" width="5.5" style="2" hidden="1" customWidth="1"/>
    <col min="16" max="19" width="9.58203125" style="2" customWidth="1"/>
    <col min="20" max="20" width="9.58203125" style="2" hidden="1" customWidth="1"/>
    <col min="21" max="26" width="9.58203125" style="2" customWidth="1"/>
    <col min="27" max="27" width="14" style="2" customWidth="1"/>
    <col min="28" max="28" width="1.25" style="2" customWidth="1"/>
    <col min="29" max="34" width="9" style="2"/>
    <col min="35" max="35" width="14.83203125" style="2" customWidth="1"/>
    <col min="36" max="262" width="9" style="2"/>
    <col min="263" max="263" width="4.25" style="2" customWidth="1"/>
    <col min="264" max="264" width="23.25" style="2" customWidth="1"/>
    <col min="265" max="271" width="10.75" style="2" customWidth="1"/>
    <col min="272" max="272" width="11" style="2" customWidth="1"/>
    <col min="273" max="273" width="10.75" style="2" customWidth="1"/>
    <col min="274" max="274" width="11" style="2" customWidth="1"/>
    <col min="275" max="276" width="10.75" style="2" customWidth="1"/>
    <col min="277" max="277" width="0" style="2" hidden="1" customWidth="1"/>
    <col min="278" max="278" width="10.75" style="2" customWidth="1"/>
    <col min="279" max="279" width="12.25" style="2" customWidth="1"/>
    <col min="280" max="280" width="0" style="2" hidden="1" customWidth="1"/>
    <col min="281" max="281" width="14.75" style="2" customWidth="1"/>
    <col min="282" max="283" width="10.75" style="2" customWidth="1"/>
    <col min="284" max="284" width="14" style="2" customWidth="1"/>
    <col min="285" max="285" width="1.25" style="2" customWidth="1"/>
    <col min="286" max="291" width="9" style="2"/>
    <col min="292" max="292" width="14.83203125" style="2" customWidth="1"/>
    <col min="293" max="518" width="9" style="2"/>
    <col min="519" max="519" width="4.25" style="2" customWidth="1"/>
    <col min="520" max="520" width="23.25" style="2" customWidth="1"/>
    <col min="521" max="527" width="10.75" style="2" customWidth="1"/>
    <col min="528" max="528" width="11" style="2" customWidth="1"/>
    <col min="529" max="529" width="10.75" style="2" customWidth="1"/>
    <col min="530" max="530" width="11" style="2" customWidth="1"/>
    <col min="531" max="532" width="10.75" style="2" customWidth="1"/>
    <col min="533" max="533" width="0" style="2" hidden="1" customWidth="1"/>
    <col min="534" max="534" width="10.75" style="2" customWidth="1"/>
    <col min="535" max="535" width="12.25" style="2" customWidth="1"/>
    <col min="536" max="536" width="0" style="2" hidden="1" customWidth="1"/>
    <col min="537" max="537" width="14.75" style="2" customWidth="1"/>
    <col min="538" max="539" width="10.75" style="2" customWidth="1"/>
    <col min="540" max="540" width="14" style="2" customWidth="1"/>
    <col min="541" max="541" width="1.25" style="2" customWidth="1"/>
    <col min="542" max="547" width="9" style="2"/>
    <col min="548" max="548" width="14.83203125" style="2" customWidth="1"/>
    <col min="549" max="774" width="9" style="2"/>
    <col min="775" max="775" width="4.25" style="2" customWidth="1"/>
    <col min="776" max="776" width="23.25" style="2" customWidth="1"/>
    <col min="777" max="783" width="10.75" style="2" customWidth="1"/>
    <col min="784" max="784" width="11" style="2" customWidth="1"/>
    <col min="785" max="785" width="10.75" style="2" customWidth="1"/>
    <col min="786" max="786" width="11" style="2" customWidth="1"/>
    <col min="787" max="788" width="10.75" style="2" customWidth="1"/>
    <col min="789" max="789" width="0" style="2" hidden="1" customWidth="1"/>
    <col min="790" max="790" width="10.75" style="2" customWidth="1"/>
    <col min="791" max="791" width="12.25" style="2" customWidth="1"/>
    <col min="792" max="792" width="0" style="2" hidden="1" customWidth="1"/>
    <col min="793" max="793" width="14.75" style="2" customWidth="1"/>
    <col min="794" max="795" width="10.75" style="2" customWidth="1"/>
    <col min="796" max="796" width="14" style="2" customWidth="1"/>
    <col min="797" max="797" width="1.25" style="2" customWidth="1"/>
    <col min="798" max="803" width="9" style="2"/>
    <col min="804" max="804" width="14.83203125" style="2" customWidth="1"/>
    <col min="805" max="1030" width="9" style="2"/>
    <col min="1031" max="1031" width="4.25" style="2" customWidth="1"/>
    <col min="1032" max="1032" width="23.25" style="2" customWidth="1"/>
    <col min="1033" max="1039" width="10.75" style="2" customWidth="1"/>
    <col min="1040" max="1040" width="11" style="2" customWidth="1"/>
    <col min="1041" max="1041" width="10.75" style="2" customWidth="1"/>
    <col min="1042" max="1042" width="11" style="2" customWidth="1"/>
    <col min="1043" max="1044" width="10.75" style="2" customWidth="1"/>
    <col min="1045" max="1045" width="0" style="2" hidden="1" customWidth="1"/>
    <col min="1046" max="1046" width="10.75" style="2" customWidth="1"/>
    <col min="1047" max="1047" width="12.25" style="2" customWidth="1"/>
    <col min="1048" max="1048" width="0" style="2" hidden="1" customWidth="1"/>
    <col min="1049" max="1049" width="14.75" style="2" customWidth="1"/>
    <col min="1050" max="1051" width="10.75" style="2" customWidth="1"/>
    <col min="1052" max="1052" width="14" style="2" customWidth="1"/>
    <col min="1053" max="1053" width="1.25" style="2" customWidth="1"/>
    <col min="1054" max="1059" width="9" style="2"/>
    <col min="1060" max="1060" width="14.83203125" style="2" customWidth="1"/>
    <col min="1061" max="1286" width="9" style="2"/>
    <col min="1287" max="1287" width="4.25" style="2" customWidth="1"/>
    <col min="1288" max="1288" width="23.25" style="2" customWidth="1"/>
    <col min="1289" max="1295" width="10.75" style="2" customWidth="1"/>
    <col min="1296" max="1296" width="11" style="2" customWidth="1"/>
    <col min="1297" max="1297" width="10.75" style="2" customWidth="1"/>
    <col min="1298" max="1298" width="11" style="2" customWidth="1"/>
    <col min="1299" max="1300" width="10.75" style="2" customWidth="1"/>
    <col min="1301" max="1301" width="0" style="2" hidden="1" customWidth="1"/>
    <col min="1302" max="1302" width="10.75" style="2" customWidth="1"/>
    <col min="1303" max="1303" width="12.25" style="2" customWidth="1"/>
    <col min="1304" max="1304" width="0" style="2" hidden="1" customWidth="1"/>
    <col min="1305" max="1305" width="14.75" style="2" customWidth="1"/>
    <col min="1306" max="1307" width="10.75" style="2" customWidth="1"/>
    <col min="1308" max="1308" width="14" style="2" customWidth="1"/>
    <col min="1309" max="1309" width="1.25" style="2" customWidth="1"/>
    <col min="1310" max="1315" width="9" style="2"/>
    <col min="1316" max="1316" width="14.83203125" style="2" customWidth="1"/>
    <col min="1317" max="1542" width="9" style="2"/>
    <col min="1543" max="1543" width="4.25" style="2" customWidth="1"/>
    <col min="1544" max="1544" width="23.25" style="2" customWidth="1"/>
    <col min="1545" max="1551" width="10.75" style="2" customWidth="1"/>
    <col min="1552" max="1552" width="11" style="2" customWidth="1"/>
    <col min="1553" max="1553" width="10.75" style="2" customWidth="1"/>
    <col min="1554" max="1554" width="11" style="2" customWidth="1"/>
    <col min="1555" max="1556" width="10.75" style="2" customWidth="1"/>
    <col min="1557" max="1557" width="0" style="2" hidden="1" customWidth="1"/>
    <col min="1558" max="1558" width="10.75" style="2" customWidth="1"/>
    <col min="1559" max="1559" width="12.25" style="2" customWidth="1"/>
    <col min="1560" max="1560" width="0" style="2" hidden="1" customWidth="1"/>
    <col min="1561" max="1561" width="14.75" style="2" customWidth="1"/>
    <col min="1562" max="1563" width="10.75" style="2" customWidth="1"/>
    <col min="1564" max="1564" width="14" style="2" customWidth="1"/>
    <col min="1565" max="1565" width="1.25" style="2" customWidth="1"/>
    <col min="1566" max="1571" width="9" style="2"/>
    <col min="1572" max="1572" width="14.83203125" style="2" customWidth="1"/>
    <col min="1573" max="1798" width="9" style="2"/>
    <col min="1799" max="1799" width="4.25" style="2" customWidth="1"/>
    <col min="1800" max="1800" width="23.25" style="2" customWidth="1"/>
    <col min="1801" max="1807" width="10.75" style="2" customWidth="1"/>
    <col min="1808" max="1808" width="11" style="2" customWidth="1"/>
    <col min="1809" max="1809" width="10.75" style="2" customWidth="1"/>
    <col min="1810" max="1810" width="11" style="2" customWidth="1"/>
    <col min="1811" max="1812" width="10.75" style="2" customWidth="1"/>
    <col min="1813" max="1813" width="0" style="2" hidden="1" customWidth="1"/>
    <col min="1814" max="1814" width="10.75" style="2" customWidth="1"/>
    <col min="1815" max="1815" width="12.25" style="2" customWidth="1"/>
    <col min="1816" max="1816" width="0" style="2" hidden="1" customWidth="1"/>
    <col min="1817" max="1817" width="14.75" style="2" customWidth="1"/>
    <col min="1818" max="1819" width="10.75" style="2" customWidth="1"/>
    <col min="1820" max="1820" width="14" style="2" customWidth="1"/>
    <col min="1821" max="1821" width="1.25" style="2" customWidth="1"/>
    <col min="1822" max="1827" width="9" style="2"/>
    <col min="1828" max="1828" width="14.83203125" style="2" customWidth="1"/>
    <col min="1829" max="2054" width="9" style="2"/>
    <col min="2055" max="2055" width="4.25" style="2" customWidth="1"/>
    <col min="2056" max="2056" width="23.25" style="2" customWidth="1"/>
    <col min="2057" max="2063" width="10.75" style="2" customWidth="1"/>
    <col min="2064" max="2064" width="11" style="2" customWidth="1"/>
    <col min="2065" max="2065" width="10.75" style="2" customWidth="1"/>
    <col min="2066" max="2066" width="11" style="2" customWidth="1"/>
    <col min="2067" max="2068" width="10.75" style="2" customWidth="1"/>
    <col min="2069" max="2069" width="0" style="2" hidden="1" customWidth="1"/>
    <col min="2070" max="2070" width="10.75" style="2" customWidth="1"/>
    <col min="2071" max="2071" width="12.25" style="2" customWidth="1"/>
    <col min="2072" max="2072" width="0" style="2" hidden="1" customWidth="1"/>
    <col min="2073" max="2073" width="14.75" style="2" customWidth="1"/>
    <col min="2074" max="2075" width="10.75" style="2" customWidth="1"/>
    <col min="2076" max="2076" width="14" style="2" customWidth="1"/>
    <col min="2077" max="2077" width="1.25" style="2" customWidth="1"/>
    <col min="2078" max="2083" width="9" style="2"/>
    <col min="2084" max="2084" width="14.83203125" style="2" customWidth="1"/>
    <col min="2085" max="2310" width="9" style="2"/>
    <col min="2311" max="2311" width="4.25" style="2" customWidth="1"/>
    <col min="2312" max="2312" width="23.25" style="2" customWidth="1"/>
    <col min="2313" max="2319" width="10.75" style="2" customWidth="1"/>
    <col min="2320" max="2320" width="11" style="2" customWidth="1"/>
    <col min="2321" max="2321" width="10.75" style="2" customWidth="1"/>
    <col min="2322" max="2322" width="11" style="2" customWidth="1"/>
    <col min="2323" max="2324" width="10.75" style="2" customWidth="1"/>
    <col min="2325" max="2325" width="0" style="2" hidden="1" customWidth="1"/>
    <col min="2326" max="2326" width="10.75" style="2" customWidth="1"/>
    <col min="2327" max="2327" width="12.25" style="2" customWidth="1"/>
    <col min="2328" max="2328" width="0" style="2" hidden="1" customWidth="1"/>
    <col min="2329" max="2329" width="14.75" style="2" customWidth="1"/>
    <col min="2330" max="2331" width="10.75" style="2" customWidth="1"/>
    <col min="2332" max="2332" width="14" style="2" customWidth="1"/>
    <col min="2333" max="2333" width="1.25" style="2" customWidth="1"/>
    <col min="2334" max="2339" width="9" style="2"/>
    <col min="2340" max="2340" width="14.83203125" style="2" customWidth="1"/>
    <col min="2341" max="2566" width="9" style="2"/>
    <col min="2567" max="2567" width="4.25" style="2" customWidth="1"/>
    <col min="2568" max="2568" width="23.25" style="2" customWidth="1"/>
    <col min="2569" max="2575" width="10.75" style="2" customWidth="1"/>
    <col min="2576" max="2576" width="11" style="2" customWidth="1"/>
    <col min="2577" max="2577" width="10.75" style="2" customWidth="1"/>
    <col min="2578" max="2578" width="11" style="2" customWidth="1"/>
    <col min="2579" max="2580" width="10.75" style="2" customWidth="1"/>
    <col min="2581" max="2581" width="0" style="2" hidden="1" customWidth="1"/>
    <col min="2582" max="2582" width="10.75" style="2" customWidth="1"/>
    <col min="2583" max="2583" width="12.25" style="2" customWidth="1"/>
    <col min="2584" max="2584" width="0" style="2" hidden="1" customWidth="1"/>
    <col min="2585" max="2585" width="14.75" style="2" customWidth="1"/>
    <col min="2586" max="2587" width="10.75" style="2" customWidth="1"/>
    <col min="2588" max="2588" width="14" style="2" customWidth="1"/>
    <col min="2589" max="2589" width="1.25" style="2" customWidth="1"/>
    <col min="2590" max="2595" width="9" style="2"/>
    <col min="2596" max="2596" width="14.83203125" style="2" customWidth="1"/>
    <col min="2597" max="2822" width="9" style="2"/>
    <col min="2823" max="2823" width="4.25" style="2" customWidth="1"/>
    <col min="2824" max="2824" width="23.25" style="2" customWidth="1"/>
    <col min="2825" max="2831" width="10.75" style="2" customWidth="1"/>
    <col min="2832" max="2832" width="11" style="2" customWidth="1"/>
    <col min="2833" max="2833" width="10.75" style="2" customWidth="1"/>
    <col min="2834" max="2834" width="11" style="2" customWidth="1"/>
    <col min="2835" max="2836" width="10.75" style="2" customWidth="1"/>
    <col min="2837" max="2837" width="0" style="2" hidden="1" customWidth="1"/>
    <col min="2838" max="2838" width="10.75" style="2" customWidth="1"/>
    <col min="2839" max="2839" width="12.25" style="2" customWidth="1"/>
    <col min="2840" max="2840" width="0" style="2" hidden="1" customWidth="1"/>
    <col min="2841" max="2841" width="14.75" style="2" customWidth="1"/>
    <col min="2842" max="2843" width="10.75" style="2" customWidth="1"/>
    <col min="2844" max="2844" width="14" style="2" customWidth="1"/>
    <col min="2845" max="2845" width="1.25" style="2" customWidth="1"/>
    <col min="2846" max="2851" width="9" style="2"/>
    <col min="2852" max="2852" width="14.83203125" style="2" customWidth="1"/>
    <col min="2853" max="3078" width="9" style="2"/>
    <col min="3079" max="3079" width="4.25" style="2" customWidth="1"/>
    <col min="3080" max="3080" width="23.25" style="2" customWidth="1"/>
    <col min="3081" max="3087" width="10.75" style="2" customWidth="1"/>
    <col min="3088" max="3088" width="11" style="2" customWidth="1"/>
    <col min="3089" max="3089" width="10.75" style="2" customWidth="1"/>
    <col min="3090" max="3090" width="11" style="2" customWidth="1"/>
    <col min="3091" max="3092" width="10.75" style="2" customWidth="1"/>
    <col min="3093" max="3093" width="0" style="2" hidden="1" customWidth="1"/>
    <col min="3094" max="3094" width="10.75" style="2" customWidth="1"/>
    <col min="3095" max="3095" width="12.25" style="2" customWidth="1"/>
    <col min="3096" max="3096" width="0" style="2" hidden="1" customWidth="1"/>
    <col min="3097" max="3097" width="14.75" style="2" customWidth="1"/>
    <col min="3098" max="3099" width="10.75" style="2" customWidth="1"/>
    <col min="3100" max="3100" width="14" style="2" customWidth="1"/>
    <col min="3101" max="3101" width="1.25" style="2" customWidth="1"/>
    <col min="3102" max="3107" width="9" style="2"/>
    <col min="3108" max="3108" width="14.83203125" style="2" customWidth="1"/>
    <col min="3109" max="3334" width="9" style="2"/>
    <col min="3335" max="3335" width="4.25" style="2" customWidth="1"/>
    <col min="3336" max="3336" width="23.25" style="2" customWidth="1"/>
    <col min="3337" max="3343" width="10.75" style="2" customWidth="1"/>
    <col min="3344" max="3344" width="11" style="2" customWidth="1"/>
    <col min="3345" max="3345" width="10.75" style="2" customWidth="1"/>
    <col min="3346" max="3346" width="11" style="2" customWidth="1"/>
    <col min="3347" max="3348" width="10.75" style="2" customWidth="1"/>
    <col min="3349" max="3349" width="0" style="2" hidden="1" customWidth="1"/>
    <col min="3350" max="3350" width="10.75" style="2" customWidth="1"/>
    <col min="3351" max="3351" width="12.25" style="2" customWidth="1"/>
    <col min="3352" max="3352" width="0" style="2" hidden="1" customWidth="1"/>
    <col min="3353" max="3353" width="14.75" style="2" customWidth="1"/>
    <col min="3354" max="3355" width="10.75" style="2" customWidth="1"/>
    <col min="3356" max="3356" width="14" style="2" customWidth="1"/>
    <col min="3357" max="3357" width="1.25" style="2" customWidth="1"/>
    <col min="3358" max="3363" width="9" style="2"/>
    <col min="3364" max="3364" width="14.83203125" style="2" customWidth="1"/>
    <col min="3365" max="3590" width="9" style="2"/>
    <col min="3591" max="3591" width="4.25" style="2" customWidth="1"/>
    <col min="3592" max="3592" width="23.25" style="2" customWidth="1"/>
    <col min="3593" max="3599" width="10.75" style="2" customWidth="1"/>
    <col min="3600" max="3600" width="11" style="2" customWidth="1"/>
    <col min="3601" max="3601" width="10.75" style="2" customWidth="1"/>
    <col min="3602" max="3602" width="11" style="2" customWidth="1"/>
    <col min="3603" max="3604" width="10.75" style="2" customWidth="1"/>
    <col min="3605" max="3605" width="0" style="2" hidden="1" customWidth="1"/>
    <col min="3606" max="3606" width="10.75" style="2" customWidth="1"/>
    <col min="3607" max="3607" width="12.25" style="2" customWidth="1"/>
    <col min="3608" max="3608" width="0" style="2" hidden="1" customWidth="1"/>
    <col min="3609" max="3609" width="14.75" style="2" customWidth="1"/>
    <col min="3610" max="3611" width="10.75" style="2" customWidth="1"/>
    <col min="3612" max="3612" width="14" style="2" customWidth="1"/>
    <col min="3613" max="3613" width="1.25" style="2" customWidth="1"/>
    <col min="3614" max="3619" width="9" style="2"/>
    <col min="3620" max="3620" width="14.83203125" style="2" customWidth="1"/>
    <col min="3621" max="3846" width="9" style="2"/>
    <col min="3847" max="3847" width="4.25" style="2" customWidth="1"/>
    <col min="3848" max="3848" width="23.25" style="2" customWidth="1"/>
    <col min="3849" max="3855" width="10.75" style="2" customWidth="1"/>
    <col min="3856" max="3856" width="11" style="2" customWidth="1"/>
    <col min="3857" max="3857" width="10.75" style="2" customWidth="1"/>
    <col min="3858" max="3858" width="11" style="2" customWidth="1"/>
    <col min="3859" max="3860" width="10.75" style="2" customWidth="1"/>
    <col min="3861" max="3861" width="0" style="2" hidden="1" customWidth="1"/>
    <col min="3862" max="3862" width="10.75" style="2" customWidth="1"/>
    <col min="3863" max="3863" width="12.25" style="2" customWidth="1"/>
    <col min="3864" max="3864" width="0" style="2" hidden="1" customWidth="1"/>
    <col min="3865" max="3865" width="14.75" style="2" customWidth="1"/>
    <col min="3866" max="3867" width="10.75" style="2" customWidth="1"/>
    <col min="3868" max="3868" width="14" style="2" customWidth="1"/>
    <col min="3869" max="3869" width="1.25" style="2" customWidth="1"/>
    <col min="3870" max="3875" width="9" style="2"/>
    <col min="3876" max="3876" width="14.83203125" style="2" customWidth="1"/>
    <col min="3877" max="4102" width="9" style="2"/>
    <col min="4103" max="4103" width="4.25" style="2" customWidth="1"/>
    <col min="4104" max="4104" width="23.25" style="2" customWidth="1"/>
    <col min="4105" max="4111" width="10.75" style="2" customWidth="1"/>
    <col min="4112" max="4112" width="11" style="2" customWidth="1"/>
    <col min="4113" max="4113" width="10.75" style="2" customWidth="1"/>
    <col min="4114" max="4114" width="11" style="2" customWidth="1"/>
    <col min="4115" max="4116" width="10.75" style="2" customWidth="1"/>
    <col min="4117" max="4117" width="0" style="2" hidden="1" customWidth="1"/>
    <col min="4118" max="4118" width="10.75" style="2" customWidth="1"/>
    <col min="4119" max="4119" width="12.25" style="2" customWidth="1"/>
    <col min="4120" max="4120" width="0" style="2" hidden="1" customWidth="1"/>
    <col min="4121" max="4121" width="14.75" style="2" customWidth="1"/>
    <col min="4122" max="4123" width="10.75" style="2" customWidth="1"/>
    <col min="4124" max="4124" width="14" style="2" customWidth="1"/>
    <col min="4125" max="4125" width="1.25" style="2" customWidth="1"/>
    <col min="4126" max="4131" width="9" style="2"/>
    <col min="4132" max="4132" width="14.83203125" style="2" customWidth="1"/>
    <col min="4133" max="4358" width="9" style="2"/>
    <col min="4359" max="4359" width="4.25" style="2" customWidth="1"/>
    <col min="4360" max="4360" width="23.25" style="2" customWidth="1"/>
    <col min="4361" max="4367" width="10.75" style="2" customWidth="1"/>
    <col min="4368" max="4368" width="11" style="2" customWidth="1"/>
    <col min="4369" max="4369" width="10.75" style="2" customWidth="1"/>
    <col min="4370" max="4370" width="11" style="2" customWidth="1"/>
    <col min="4371" max="4372" width="10.75" style="2" customWidth="1"/>
    <col min="4373" max="4373" width="0" style="2" hidden="1" customWidth="1"/>
    <col min="4374" max="4374" width="10.75" style="2" customWidth="1"/>
    <col min="4375" max="4375" width="12.25" style="2" customWidth="1"/>
    <col min="4376" max="4376" width="0" style="2" hidden="1" customWidth="1"/>
    <col min="4377" max="4377" width="14.75" style="2" customWidth="1"/>
    <col min="4378" max="4379" width="10.75" style="2" customWidth="1"/>
    <col min="4380" max="4380" width="14" style="2" customWidth="1"/>
    <col min="4381" max="4381" width="1.25" style="2" customWidth="1"/>
    <col min="4382" max="4387" width="9" style="2"/>
    <col min="4388" max="4388" width="14.83203125" style="2" customWidth="1"/>
    <col min="4389" max="4614" width="9" style="2"/>
    <col min="4615" max="4615" width="4.25" style="2" customWidth="1"/>
    <col min="4616" max="4616" width="23.25" style="2" customWidth="1"/>
    <col min="4617" max="4623" width="10.75" style="2" customWidth="1"/>
    <col min="4624" max="4624" width="11" style="2" customWidth="1"/>
    <col min="4625" max="4625" width="10.75" style="2" customWidth="1"/>
    <col min="4626" max="4626" width="11" style="2" customWidth="1"/>
    <col min="4627" max="4628" width="10.75" style="2" customWidth="1"/>
    <col min="4629" max="4629" width="0" style="2" hidden="1" customWidth="1"/>
    <col min="4630" max="4630" width="10.75" style="2" customWidth="1"/>
    <col min="4631" max="4631" width="12.25" style="2" customWidth="1"/>
    <col min="4632" max="4632" width="0" style="2" hidden="1" customWidth="1"/>
    <col min="4633" max="4633" width="14.75" style="2" customWidth="1"/>
    <col min="4634" max="4635" width="10.75" style="2" customWidth="1"/>
    <col min="4636" max="4636" width="14" style="2" customWidth="1"/>
    <col min="4637" max="4637" width="1.25" style="2" customWidth="1"/>
    <col min="4638" max="4643" width="9" style="2"/>
    <col min="4644" max="4644" width="14.83203125" style="2" customWidth="1"/>
    <col min="4645" max="4870" width="9" style="2"/>
    <col min="4871" max="4871" width="4.25" style="2" customWidth="1"/>
    <col min="4872" max="4872" width="23.25" style="2" customWidth="1"/>
    <col min="4873" max="4879" width="10.75" style="2" customWidth="1"/>
    <col min="4880" max="4880" width="11" style="2" customWidth="1"/>
    <col min="4881" max="4881" width="10.75" style="2" customWidth="1"/>
    <col min="4882" max="4882" width="11" style="2" customWidth="1"/>
    <col min="4883" max="4884" width="10.75" style="2" customWidth="1"/>
    <col min="4885" max="4885" width="0" style="2" hidden="1" customWidth="1"/>
    <col min="4886" max="4886" width="10.75" style="2" customWidth="1"/>
    <col min="4887" max="4887" width="12.25" style="2" customWidth="1"/>
    <col min="4888" max="4888" width="0" style="2" hidden="1" customWidth="1"/>
    <col min="4889" max="4889" width="14.75" style="2" customWidth="1"/>
    <col min="4890" max="4891" width="10.75" style="2" customWidth="1"/>
    <col min="4892" max="4892" width="14" style="2" customWidth="1"/>
    <col min="4893" max="4893" width="1.25" style="2" customWidth="1"/>
    <col min="4894" max="4899" width="9" style="2"/>
    <col min="4900" max="4900" width="14.83203125" style="2" customWidth="1"/>
    <col min="4901" max="5126" width="9" style="2"/>
    <col min="5127" max="5127" width="4.25" style="2" customWidth="1"/>
    <col min="5128" max="5128" width="23.25" style="2" customWidth="1"/>
    <col min="5129" max="5135" width="10.75" style="2" customWidth="1"/>
    <col min="5136" max="5136" width="11" style="2" customWidth="1"/>
    <col min="5137" max="5137" width="10.75" style="2" customWidth="1"/>
    <col min="5138" max="5138" width="11" style="2" customWidth="1"/>
    <col min="5139" max="5140" width="10.75" style="2" customWidth="1"/>
    <col min="5141" max="5141" width="0" style="2" hidden="1" customWidth="1"/>
    <col min="5142" max="5142" width="10.75" style="2" customWidth="1"/>
    <col min="5143" max="5143" width="12.25" style="2" customWidth="1"/>
    <col min="5144" max="5144" width="0" style="2" hidden="1" customWidth="1"/>
    <col min="5145" max="5145" width="14.75" style="2" customWidth="1"/>
    <col min="5146" max="5147" width="10.75" style="2" customWidth="1"/>
    <col min="5148" max="5148" width="14" style="2" customWidth="1"/>
    <col min="5149" max="5149" width="1.25" style="2" customWidth="1"/>
    <col min="5150" max="5155" width="9" style="2"/>
    <col min="5156" max="5156" width="14.83203125" style="2" customWidth="1"/>
    <col min="5157" max="5382" width="9" style="2"/>
    <col min="5383" max="5383" width="4.25" style="2" customWidth="1"/>
    <col min="5384" max="5384" width="23.25" style="2" customWidth="1"/>
    <col min="5385" max="5391" width="10.75" style="2" customWidth="1"/>
    <col min="5392" max="5392" width="11" style="2" customWidth="1"/>
    <col min="5393" max="5393" width="10.75" style="2" customWidth="1"/>
    <col min="5394" max="5394" width="11" style="2" customWidth="1"/>
    <col min="5395" max="5396" width="10.75" style="2" customWidth="1"/>
    <col min="5397" max="5397" width="0" style="2" hidden="1" customWidth="1"/>
    <col min="5398" max="5398" width="10.75" style="2" customWidth="1"/>
    <col min="5399" max="5399" width="12.25" style="2" customWidth="1"/>
    <col min="5400" max="5400" width="0" style="2" hidden="1" customWidth="1"/>
    <col min="5401" max="5401" width="14.75" style="2" customWidth="1"/>
    <col min="5402" max="5403" width="10.75" style="2" customWidth="1"/>
    <col min="5404" max="5404" width="14" style="2" customWidth="1"/>
    <col min="5405" max="5405" width="1.25" style="2" customWidth="1"/>
    <col min="5406" max="5411" width="9" style="2"/>
    <col min="5412" max="5412" width="14.83203125" style="2" customWidth="1"/>
    <col min="5413" max="5638" width="9" style="2"/>
    <col min="5639" max="5639" width="4.25" style="2" customWidth="1"/>
    <col min="5640" max="5640" width="23.25" style="2" customWidth="1"/>
    <col min="5641" max="5647" width="10.75" style="2" customWidth="1"/>
    <col min="5648" max="5648" width="11" style="2" customWidth="1"/>
    <col min="5649" max="5649" width="10.75" style="2" customWidth="1"/>
    <col min="5650" max="5650" width="11" style="2" customWidth="1"/>
    <col min="5651" max="5652" width="10.75" style="2" customWidth="1"/>
    <col min="5653" max="5653" width="0" style="2" hidden="1" customWidth="1"/>
    <col min="5654" max="5654" width="10.75" style="2" customWidth="1"/>
    <col min="5655" max="5655" width="12.25" style="2" customWidth="1"/>
    <col min="5656" max="5656" width="0" style="2" hidden="1" customWidth="1"/>
    <col min="5657" max="5657" width="14.75" style="2" customWidth="1"/>
    <col min="5658" max="5659" width="10.75" style="2" customWidth="1"/>
    <col min="5660" max="5660" width="14" style="2" customWidth="1"/>
    <col min="5661" max="5661" width="1.25" style="2" customWidth="1"/>
    <col min="5662" max="5667" width="9" style="2"/>
    <col min="5668" max="5668" width="14.83203125" style="2" customWidth="1"/>
    <col min="5669" max="5894" width="9" style="2"/>
    <col min="5895" max="5895" width="4.25" style="2" customWidth="1"/>
    <col min="5896" max="5896" width="23.25" style="2" customWidth="1"/>
    <col min="5897" max="5903" width="10.75" style="2" customWidth="1"/>
    <col min="5904" max="5904" width="11" style="2" customWidth="1"/>
    <col min="5905" max="5905" width="10.75" style="2" customWidth="1"/>
    <col min="5906" max="5906" width="11" style="2" customWidth="1"/>
    <col min="5907" max="5908" width="10.75" style="2" customWidth="1"/>
    <col min="5909" max="5909" width="0" style="2" hidden="1" customWidth="1"/>
    <col min="5910" max="5910" width="10.75" style="2" customWidth="1"/>
    <col min="5911" max="5911" width="12.25" style="2" customWidth="1"/>
    <col min="5912" max="5912" width="0" style="2" hidden="1" customWidth="1"/>
    <col min="5913" max="5913" width="14.75" style="2" customWidth="1"/>
    <col min="5914" max="5915" width="10.75" style="2" customWidth="1"/>
    <col min="5916" max="5916" width="14" style="2" customWidth="1"/>
    <col min="5917" max="5917" width="1.25" style="2" customWidth="1"/>
    <col min="5918" max="5923" width="9" style="2"/>
    <col min="5924" max="5924" width="14.83203125" style="2" customWidth="1"/>
    <col min="5925" max="6150" width="9" style="2"/>
    <col min="6151" max="6151" width="4.25" style="2" customWidth="1"/>
    <col min="6152" max="6152" width="23.25" style="2" customWidth="1"/>
    <col min="6153" max="6159" width="10.75" style="2" customWidth="1"/>
    <col min="6160" max="6160" width="11" style="2" customWidth="1"/>
    <col min="6161" max="6161" width="10.75" style="2" customWidth="1"/>
    <col min="6162" max="6162" width="11" style="2" customWidth="1"/>
    <col min="6163" max="6164" width="10.75" style="2" customWidth="1"/>
    <col min="6165" max="6165" width="0" style="2" hidden="1" customWidth="1"/>
    <col min="6166" max="6166" width="10.75" style="2" customWidth="1"/>
    <col min="6167" max="6167" width="12.25" style="2" customWidth="1"/>
    <col min="6168" max="6168" width="0" style="2" hidden="1" customWidth="1"/>
    <col min="6169" max="6169" width="14.75" style="2" customWidth="1"/>
    <col min="6170" max="6171" width="10.75" style="2" customWidth="1"/>
    <col min="6172" max="6172" width="14" style="2" customWidth="1"/>
    <col min="6173" max="6173" width="1.25" style="2" customWidth="1"/>
    <col min="6174" max="6179" width="9" style="2"/>
    <col min="6180" max="6180" width="14.83203125" style="2" customWidth="1"/>
    <col min="6181" max="6406" width="9" style="2"/>
    <col min="6407" max="6407" width="4.25" style="2" customWidth="1"/>
    <col min="6408" max="6408" width="23.25" style="2" customWidth="1"/>
    <col min="6409" max="6415" width="10.75" style="2" customWidth="1"/>
    <col min="6416" max="6416" width="11" style="2" customWidth="1"/>
    <col min="6417" max="6417" width="10.75" style="2" customWidth="1"/>
    <col min="6418" max="6418" width="11" style="2" customWidth="1"/>
    <col min="6419" max="6420" width="10.75" style="2" customWidth="1"/>
    <col min="6421" max="6421" width="0" style="2" hidden="1" customWidth="1"/>
    <col min="6422" max="6422" width="10.75" style="2" customWidth="1"/>
    <col min="6423" max="6423" width="12.25" style="2" customWidth="1"/>
    <col min="6424" max="6424" width="0" style="2" hidden="1" customWidth="1"/>
    <col min="6425" max="6425" width="14.75" style="2" customWidth="1"/>
    <col min="6426" max="6427" width="10.75" style="2" customWidth="1"/>
    <col min="6428" max="6428" width="14" style="2" customWidth="1"/>
    <col min="6429" max="6429" width="1.25" style="2" customWidth="1"/>
    <col min="6430" max="6435" width="9" style="2"/>
    <col min="6436" max="6436" width="14.83203125" style="2" customWidth="1"/>
    <col min="6437" max="6662" width="9" style="2"/>
    <col min="6663" max="6663" width="4.25" style="2" customWidth="1"/>
    <col min="6664" max="6664" width="23.25" style="2" customWidth="1"/>
    <col min="6665" max="6671" width="10.75" style="2" customWidth="1"/>
    <col min="6672" max="6672" width="11" style="2" customWidth="1"/>
    <col min="6673" max="6673" width="10.75" style="2" customWidth="1"/>
    <col min="6674" max="6674" width="11" style="2" customWidth="1"/>
    <col min="6675" max="6676" width="10.75" style="2" customWidth="1"/>
    <col min="6677" max="6677" width="0" style="2" hidden="1" customWidth="1"/>
    <col min="6678" max="6678" width="10.75" style="2" customWidth="1"/>
    <col min="6679" max="6679" width="12.25" style="2" customWidth="1"/>
    <col min="6680" max="6680" width="0" style="2" hidden="1" customWidth="1"/>
    <col min="6681" max="6681" width="14.75" style="2" customWidth="1"/>
    <col min="6682" max="6683" width="10.75" style="2" customWidth="1"/>
    <col min="6684" max="6684" width="14" style="2" customWidth="1"/>
    <col min="6685" max="6685" width="1.25" style="2" customWidth="1"/>
    <col min="6686" max="6691" width="9" style="2"/>
    <col min="6692" max="6692" width="14.83203125" style="2" customWidth="1"/>
    <col min="6693" max="6918" width="9" style="2"/>
    <col min="6919" max="6919" width="4.25" style="2" customWidth="1"/>
    <col min="6920" max="6920" width="23.25" style="2" customWidth="1"/>
    <col min="6921" max="6927" width="10.75" style="2" customWidth="1"/>
    <col min="6928" max="6928" width="11" style="2" customWidth="1"/>
    <col min="6929" max="6929" width="10.75" style="2" customWidth="1"/>
    <col min="6930" max="6930" width="11" style="2" customWidth="1"/>
    <col min="6931" max="6932" width="10.75" style="2" customWidth="1"/>
    <col min="6933" max="6933" width="0" style="2" hidden="1" customWidth="1"/>
    <col min="6934" max="6934" width="10.75" style="2" customWidth="1"/>
    <col min="6935" max="6935" width="12.25" style="2" customWidth="1"/>
    <col min="6936" max="6936" width="0" style="2" hidden="1" customWidth="1"/>
    <col min="6937" max="6937" width="14.75" style="2" customWidth="1"/>
    <col min="6938" max="6939" width="10.75" style="2" customWidth="1"/>
    <col min="6940" max="6940" width="14" style="2" customWidth="1"/>
    <col min="6941" max="6941" width="1.25" style="2" customWidth="1"/>
    <col min="6942" max="6947" width="9" style="2"/>
    <col min="6948" max="6948" width="14.83203125" style="2" customWidth="1"/>
    <col min="6949" max="7174" width="9" style="2"/>
    <col min="7175" max="7175" width="4.25" style="2" customWidth="1"/>
    <col min="7176" max="7176" width="23.25" style="2" customWidth="1"/>
    <col min="7177" max="7183" width="10.75" style="2" customWidth="1"/>
    <col min="7184" max="7184" width="11" style="2" customWidth="1"/>
    <col min="7185" max="7185" width="10.75" style="2" customWidth="1"/>
    <col min="7186" max="7186" width="11" style="2" customWidth="1"/>
    <col min="7187" max="7188" width="10.75" style="2" customWidth="1"/>
    <col min="7189" max="7189" width="0" style="2" hidden="1" customWidth="1"/>
    <col min="7190" max="7190" width="10.75" style="2" customWidth="1"/>
    <col min="7191" max="7191" width="12.25" style="2" customWidth="1"/>
    <col min="7192" max="7192" width="0" style="2" hidden="1" customWidth="1"/>
    <col min="7193" max="7193" width="14.75" style="2" customWidth="1"/>
    <col min="7194" max="7195" width="10.75" style="2" customWidth="1"/>
    <col min="7196" max="7196" width="14" style="2" customWidth="1"/>
    <col min="7197" max="7197" width="1.25" style="2" customWidth="1"/>
    <col min="7198" max="7203" width="9" style="2"/>
    <col min="7204" max="7204" width="14.83203125" style="2" customWidth="1"/>
    <col min="7205" max="7430" width="9" style="2"/>
    <col min="7431" max="7431" width="4.25" style="2" customWidth="1"/>
    <col min="7432" max="7432" width="23.25" style="2" customWidth="1"/>
    <col min="7433" max="7439" width="10.75" style="2" customWidth="1"/>
    <col min="7440" max="7440" width="11" style="2" customWidth="1"/>
    <col min="7441" max="7441" width="10.75" style="2" customWidth="1"/>
    <col min="7442" max="7442" width="11" style="2" customWidth="1"/>
    <col min="7443" max="7444" width="10.75" style="2" customWidth="1"/>
    <col min="7445" max="7445" width="0" style="2" hidden="1" customWidth="1"/>
    <col min="7446" max="7446" width="10.75" style="2" customWidth="1"/>
    <col min="7447" max="7447" width="12.25" style="2" customWidth="1"/>
    <col min="7448" max="7448" width="0" style="2" hidden="1" customWidth="1"/>
    <col min="7449" max="7449" width="14.75" style="2" customWidth="1"/>
    <col min="7450" max="7451" width="10.75" style="2" customWidth="1"/>
    <col min="7452" max="7452" width="14" style="2" customWidth="1"/>
    <col min="7453" max="7453" width="1.25" style="2" customWidth="1"/>
    <col min="7454" max="7459" width="9" style="2"/>
    <col min="7460" max="7460" width="14.83203125" style="2" customWidth="1"/>
    <col min="7461" max="7686" width="9" style="2"/>
    <col min="7687" max="7687" width="4.25" style="2" customWidth="1"/>
    <col min="7688" max="7688" width="23.25" style="2" customWidth="1"/>
    <col min="7689" max="7695" width="10.75" style="2" customWidth="1"/>
    <col min="7696" max="7696" width="11" style="2" customWidth="1"/>
    <col min="7697" max="7697" width="10.75" style="2" customWidth="1"/>
    <col min="7698" max="7698" width="11" style="2" customWidth="1"/>
    <col min="7699" max="7700" width="10.75" style="2" customWidth="1"/>
    <col min="7701" max="7701" width="0" style="2" hidden="1" customWidth="1"/>
    <col min="7702" max="7702" width="10.75" style="2" customWidth="1"/>
    <col min="7703" max="7703" width="12.25" style="2" customWidth="1"/>
    <col min="7704" max="7704" width="0" style="2" hidden="1" customWidth="1"/>
    <col min="7705" max="7705" width="14.75" style="2" customWidth="1"/>
    <col min="7706" max="7707" width="10.75" style="2" customWidth="1"/>
    <col min="7708" max="7708" width="14" style="2" customWidth="1"/>
    <col min="7709" max="7709" width="1.25" style="2" customWidth="1"/>
    <col min="7710" max="7715" width="9" style="2"/>
    <col min="7716" max="7716" width="14.83203125" style="2" customWidth="1"/>
    <col min="7717" max="7942" width="9" style="2"/>
    <col min="7943" max="7943" width="4.25" style="2" customWidth="1"/>
    <col min="7944" max="7944" width="23.25" style="2" customWidth="1"/>
    <col min="7945" max="7951" width="10.75" style="2" customWidth="1"/>
    <col min="7952" max="7952" width="11" style="2" customWidth="1"/>
    <col min="7953" max="7953" width="10.75" style="2" customWidth="1"/>
    <col min="7954" max="7954" width="11" style="2" customWidth="1"/>
    <col min="7955" max="7956" width="10.75" style="2" customWidth="1"/>
    <col min="7957" max="7957" width="0" style="2" hidden="1" customWidth="1"/>
    <col min="7958" max="7958" width="10.75" style="2" customWidth="1"/>
    <col min="7959" max="7959" width="12.25" style="2" customWidth="1"/>
    <col min="7960" max="7960" width="0" style="2" hidden="1" customWidth="1"/>
    <col min="7961" max="7961" width="14.75" style="2" customWidth="1"/>
    <col min="7962" max="7963" width="10.75" style="2" customWidth="1"/>
    <col min="7964" max="7964" width="14" style="2" customWidth="1"/>
    <col min="7965" max="7965" width="1.25" style="2" customWidth="1"/>
    <col min="7966" max="7971" width="9" style="2"/>
    <col min="7972" max="7972" width="14.83203125" style="2" customWidth="1"/>
    <col min="7973" max="8198" width="9" style="2"/>
    <col min="8199" max="8199" width="4.25" style="2" customWidth="1"/>
    <col min="8200" max="8200" width="23.25" style="2" customWidth="1"/>
    <col min="8201" max="8207" width="10.75" style="2" customWidth="1"/>
    <col min="8208" max="8208" width="11" style="2" customWidth="1"/>
    <col min="8209" max="8209" width="10.75" style="2" customWidth="1"/>
    <col min="8210" max="8210" width="11" style="2" customWidth="1"/>
    <col min="8211" max="8212" width="10.75" style="2" customWidth="1"/>
    <col min="8213" max="8213" width="0" style="2" hidden="1" customWidth="1"/>
    <col min="8214" max="8214" width="10.75" style="2" customWidth="1"/>
    <col min="8215" max="8215" width="12.25" style="2" customWidth="1"/>
    <col min="8216" max="8216" width="0" style="2" hidden="1" customWidth="1"/>
    <col min="8217" max="8217" width="14.75" style="2" customWidth="1"/>
    <col min="8218" max="8219" width="10.75" style="2" customWidth="1"/>
    <col min="8220" max="8220" width="14" style="2" customWidth="1"/>
    <col min="8221" max="8221" width="1.25" style="2" customWidth="1"/>
    <col min="8222" max="8227" width="9" style="2"/>
    <col min="8228" max="8228" width="14.83203125" style="2" customWidth="1"/>
    <col min="8229" max="8454" width="9" style="2"/>
    <col min="8455" max="8455" width="4.25" style="2" customWidth="1"/>
    <col min="8456" max="8456" width="23.25" style="2" customWidth="1"/>
    <col min="8457" max="8463" width="10.75" style="2" customWidth="1"/>
    <col min="8464" max="8464" width="11" style="2" customWidth="1"/>
    <col min="8465" max="8465" width="10.75" style="2" customWidth="1"/>
    <col min="8466" max="8466" width="11" style="2" customWidth="1"/>
    <col min="8467" max="8468" width="10.75" style="2" customWidth="1"/>
    <col min="8469" max="8469" width="0" style="2" hidden="1" customWidth="1"/>
    <col min="8470" max="8470" width="10.75" style="2" customWidth="1"/>
    <col min="8471" max="8471" width="12.25" style="2" customWidth="1"/>
    <col min="8472" max="8472" width="0" style="2" hidden="1" customWidth="1"/>
    <col min="8473" max="8473" width="14.75" style="2" customWidth="1"/>
    <col min="8474" max="8475" width="10.75" style="2" customWidth="1"/>
    <col min="8476" max="8476" width="14" style="2" customWidth="1"/>
    <col min="8477" max="8477" width="1.25" style="2" customWidth="1"/>
    <col min="8478" max="8483" width="9" style="2"/>
    <col min="8484" max="8484" width="14.83203125" style="2" customWidth="1"/>
    <col min="8485" max="8710" width="9" style="2"/>
    <col min="8711" max="8711" width="4.25" style="2" customWidth="1"/>
    <col min="8712" max="8712" width="23.25" style="2" customWidth="1"/>
    <col min="8713" max="8719" width="10.75" style="2" customWidth="1"/>
    <col min="8720" max="8720" width="11" style="2" customWidth="1"/>
    <col min="8721" max="8721" width="10.75" style="2" customWidth="1"/>
    <col min="8722" max="8722" width="11" style="2" customWidth="1"/>
    <col min="8723" max="8724" width="10.75" style="2" customWidth="1"/>
    <col min="8725" max="8725" width="0" style="2" hidden="1" customWidth="1"/>
    <col min="8726" max="8726" width="10.75" style="2" customWidth="1"/>
    <col min="8727" max="8727" width="12.25" style="2" customWidth="1"/>
    <col min="8728" max="8728" width="0" style="2" hidden="1" customWidth="1"/>
    <col min="8729" max="8729" width="14.75" style="2" customWidth="1"/>
    <col min="8730" max="8731" width="10.75" style="2" customWidth="1"/>
    <col min="8732" max="8732" width="14" style="2" customWidth="1"/>
    <col min="8733" max="8733" width="1.25" style="2" customWidth="1"/>
    <col min="8734" max="8739" width="9" style="2"/>
    <col min="8740" max="8740" width="14.83203125" style="2" customWidth="1"/>
    <col min="8741" max="8966" width="9" style="2"/>
    <col min="8967" max="8967" width="4.25" style="2" customWidth="1"/>
    <col min="8968" max="8968" width="23.25" style="2" customWidth="1"/>
    <col min="8969" max="8975" width="10.75" style="2" customWidth="1"/>
    <col min="8976" max="8976" width="11" style="2" customWidth="1"/>
    <col min="8977" max="8977" width="10.75" style="2" customWidth="1"/>
    <col min="8978" max="8978" width="11" style="2" customWidth="1"/>
    <col min="8979" max="8980" width="10.75" style="2" customWidth="1"/>
    <col min="8981" max="8981" width="0" style="2" hidden="1" customWidth="1"/>
    <col min="8982" max="8982" width="10.75" style="2" customWidth="1"/>
    <col min="8983" max="8983" width="12.25" style="2" customWidth="1"/>
    <col min="8984" max="8984" width="0" style="2" hidden="1" customWidth="1"/>
    <col min="8985" max="8985" width="14.75" style="2" customWidth="1"/>
    <col min="8986" max="8987" width="10.75" style="2" customWidth="1"/>
    <col min="8988" max="8988" width="14" style="2" customWidth="1"/>
    <col min="8989" max="8989" width="1.25" style="2" customWidth="1"/>
    <col min="8990" max="8995" width="9" style="2"/>
    <col min="8996" max="8996" width="14.83203125" style="2" customWidth="1"/>
    <col min="8997" max="9222" width="9" style="2"/>
    <col min="9223" max="9223" width="4.25" style="2" customWidth="1"/>
    <col min="9224" max="9224" width="23.25" style="2" customWidth="1"/>
    <col min="9225" max="9231" width="10.75" style="2" customWidth="1"/>
    <col min="9232" max="9232" width="11" style="2" customWidth="1"/>
    <col min="9233" max="9233" width="10.75" style="2" customWidth="1"/>
    <col min="9234" max="9234" width="11" style="2" customWidth="1"/>
    <col min="9235" max="9236" width="10.75" style="2" customWidth="1"/>
    <col min="9237" max="9237" width="0" style="2" hidden="1" customWidth="1"/>
    <col min="9238" max="9238" width="10.75" style="2" customWidth="1"/>
    <col min="9239" max="9239" width="12.25" style="2" customWidth="1"/>
    <col min="9240" max="9240" width="0" style="2" hidden="1" customWidth="1"/>
    <col min="9241" max="9241" width="14.75" style="2" customWidth="1"/>
    <col min="9242" max="9243" width="10.75" style="2" customWidth="1"/>
    <col min="9244" max="9244" width="14" style="2" customWidth="1"/>
    <col min="9245" max="9245" width="1.25" style="2" customWidth="1"/>
    <col min="9246" max="9251" width="9" style="2"/>
    <col min="9252" max="9252" width="14.83203125" style="2" customWidth="1"/>
    <col min="9253" max="9478" width="9" style="2"/>
    <col min="9479" max="9479" width="4.25" style="2" customWidth="1"/>
    <col min="9480" max="9480" width="23.25" style="2" customWidth="1"/>
    <col min="9481" max="9487" width="10.75" style="2" customWidth="1"/>
    <col min="9488" max="9488" width="11" style="2" customWidth="1"/>
    <col min="9489" max="9489" width="10.75" style="2" customWidth="1"/>
    <col min="9490" max="9490" width="11" style="2" customWidth="1"/>
    <col min="9491" max="9492" width="10.75" style="2" customWidth="1"/>
    <col min="9493" max="9493" width="0" style="2" hidden="1" customWidth="1"/>
    <col min="9494" max="9494" width="10.75" style="2" customWidth="1"/>
    <col min="9495" max="9495" width="12.25" style="2" customWidth="1"/>
    <col min="9496" max="9496" width="0" style="2" hidden="1" customWidth="1"/>
    <col min="9497" max="9497" width="14.75" style="2" customWidth="1"/>
    <col min="9498" max="9499" width="10.75" style="2" customWidth="1"/>
    <col min="9500" max="9500" width="14" style="2" customWidth="1"/>
    <col min="9501" max="9501" width="1.25" style="2" customWidth="1"/>
    <col min="9502" max="9507" width="9" style="2"/>
    <col min="9508" max="9508" width="14.83203125" style="2" customWidth="1"/>
    <col min="9509" max="9734" width="9" style="2"/>
    <col min="9735" max="9735" width="4.25" style="2" customWidth="1"/>
    <col min="9736" max="9736" width="23.25" style="2" customWidth="1"/>
    <col min="9737" max="9743" width="10.75" style="2" customWidth="1"/>
    <col min="9744" max="9744" width="11" style="2" customWidth="1"/>
    <col min="9745" max="9745" width="10.75" style="2" customWidth="1"/>
    <col min="9746" max="9746" width="11" style="2" customWidth="1"/>
    <col min="9747" max="9748" width="10.75" style="2" customWidth="1"/>
    <col min="9749" max="9749" width="0" style="2" hidden="1" customWidth="1"/>
    <col min="9750" max="9750" width="10.75" style="2" customWidth="1"/>
    <col min="9751" max="9751" width="12.25" style="2" customWidth="1"/>
    <col min="9752" max="9752" width="0" style="2" hidden="1" customWidth="1"/>
    <col min="9753" max="9753" width="14.75" style="2" customWidth="1"/>
    <col min="9754" max="9755" width="10.75" style="2" customWidth="1"/>
    <col min="9756" max="9756" width="14" style="2" customWidth="1"/>
    <col min="9757" max="9757" width="1.25" style="2" customWidth="1"/>
    <col min="9758" max="9763" width="9" style="2"/>
    <col min="9764" max="9764" width="14.83203125" style="2" customWidth="1"/>
    <col min="9765" max="9990" width="9" style="2"/>
    <col min="9991" max="9991" width="4.25" style="2" customWidth="1"/>
    <col min="9992" max="9992" width="23.25" style="2" customWidth="1"/>
    <col min="9993" max="9999" width="10.75" style="2" customWidth="1"/>
    <col min="10000" max="10000" width="11" style="2" customWidth="1"/>
    <col min="10001" max="10001" width="10.75" style="2" customWidth="1"/>
    <col min="10002" max="10002" width="11" style="2" customWidth="1"/>
    <col min="10003" max="10004" width="10.75" style="2" customWidth="1"/>
    <col min="10005" max="10005" width="0" style="2" hidden="1" customWidth="1"/>
    <col min="10006" max="10006" width="10.75" style="2" customWidth="1"/>
    <col min="10007" max="10007" width="12.25" style="2" customWidth="1"/>
    <col min="10008" max="10008" width="0" style="2" hidden="1" customWidth="1"/>
    <col min="10009" max="10009" width="14.75" style="2" customWidth="1"/>
    <col min="10010" max="10011" width="10.75" style="2" customWidth="1"/>
    <col min="10012" max="10012" width="14" style="2" customWidth="1"/>
    <col min="10013" max="10013" width="1.25" style="2" customWidth="1"/>
    <col min="10014" max="10019" width="9" style="2"/>
    <col min="10020" max="10020" width="14.83203125" style="2" customWidth="1"/>
    <col min="10021" max="10246" width="9" style="2"/>
    <col min="10247" max="10247" width="4.25" style="2" customWidth="1"/>
    <col min="10248" max="10248" width="23.25" style="2" customWidth="1"/>
    <col min="10249" max="10255" width="10.75" style="2" customWidth="1"/>
    <col min="10256" max="10256" width="11" style="2" customWidth="1"/>
    <col min="10257" max="10257" width="10.75" style="2" customWidth="1"/>
    <col min="10258" max="10258" width="11" style="2" customWidth="1"/>
    <col min="10259" max="10260" width="10.75" style="2" customWidth="1"/>
    <col min="10261" max="10261" width="0" style="2" hidden="1" customWidth="1"/>
    <col min="10262" max="10262" width="10.75" style="2" customWidth="1"/>
    <col min="10263" max="10263" width="12.25" style="2" customWidth="1"/>
    <col min="10264" max="10264" width="0" style="2" hidden="1" customWidth="1"/>
    <col min="10265" max="10265" width="14.75" style="2" customWidth="1"/>
    <col min="10266" max="10267" width="10.75" style="2" customWidth="1"/>
    <col min="10268" max="10268" width="14" style="2" customWidth="1"/>
    <col min="10269" max="10269" width="1.25" style="2" customWidth="1"/>
    <col min="10270" max="10275" width="9" style="2"/>
    <col min="10276" max="10276" width="14.83203125" style="2" customWidth="1"/>
    <col min="10277" max="10502" width="9" style="2"/>
    <col min="10503" max="10503" width="4.25" style="2" customWidth="1"/>
    <col min="10504" max="10504" width="23.25" style="2" customWidth="1"/>
    <col min="10505" max="10511" width="10.75" style="2" customWidth="1"/>
    <col min="10512" max="10512" width="11" style="2" customWidth="1"/>
    <col min="10513" max="10513" width="10.75" style="2" customWidth="1"/>
    <col min="10514" max="10514" width="11" style="2" customWidth="1"/>
    <col min="10515" max="10516" width="10.75" style="2" customWidth="1"/>
    <col min="10517" max="10517" width="0" style="2" hidden="1" customWidth="1"/>
    <col min="10518" max="10518" width="10.75" style="2" customWidth="1"/>
    <col min="10519" max="10519" width="12.25" style="2" customWidth="1"/>
    <col min="10520" max="10520" width="0" style="2" hidden="1" customWidth="1"/>
    <col min="10521" max="10521" width="14.75" style="2" customWidth="1"/>
    <col min="10522" max="10523" width="10.75" style="2" customWidth="1"/>
    <col min="10524" max="10524" width="14" style="2" customWidth="1"/>
    <col min="10525" max="10525" width="1.25" style="2" customWidth="1"/>
    <col min="10526" max="10531" width="9" style="2"/>
    <col min="10532" max="10532" width="14.83203125" style="2" customWidth="1"/>
    <col min="10533" max="10758" width="9" style="2"/>
    <col min="10759" max="10759" width="4.25" style="2" customWidth="1"/>
    <col min="10760" max="10760" width="23.25" style="2" customWidth="1"/>
    <col min="10761" max="10767" width="10.75" style="2" customWidth="1"/>
    <col min="10768" max="10768" width="11" style="2" customWidth="1"/>
    <col min="10769" max="10769" width="10.75" style="2" customWidth="1"/>
    <col min="10770" max="10770" width="11" style="2" customWidth="1"/>
    <col min="10771" max="10772" width="10.75" style="2" customWidth="1"/>
    <col min="10773" max="10773" width="0" style="2" hidden="1" customWidth="1"/>
    <col min="10774" max="10774" width="10.75" style="2" customWidth="1"/>
    <col min="10775" max="10775" width="12.25" style="2" customWidth="1"/>
    <col min="10776" max="10776" width="0" style="2" hidden="1" customWidth="1"/>
    <col min="10777" max="10777" width="14.75" style="2" customWidth="1"/>
    <col min="10778" max="10779" width="10.75" style="2" customWidth="1"/>
    <col min="10780" max="10780" width="14" style="2" customWidth="1"/>
    <col min="10781" max="10781" width="1.25" style="2" customWidth="1"/>
    <col min="10782" max="10787" width="9" style="2"/>
    <col min="10788" max="10788" width="14.83203125" style="2" customWidth="1"/>
    <col min="10789" max="11014" width="9" style="2"/>
    <col min="11015" max="11015" width="4.25" style="2" customWidth="1"/>
    <col min="11016" max="11016" width="23.25" style="2" customWidth="1"/>
    <col min="11017" max="11023" width="10.75" style="2" customWidth="1"/>
    <col min="11024" max="11024" width="11" style="2" customWidth="1"/>
    <col min="11025" max="11025" width="10.75" style="2" customWidth="1"/>
    <col min="11026" max="11026" width="11" style="2" customWidth="1"/>
    <col min="11027" max="11028" width="10.75" style="2" customWidth="1"/>
    <col min="11029" max="11029" width="0" style="2" hidden="1" customWidth="1"/>
    <col min="11030" max="11030" width="10.75" style="2" customWidth="1"/>
    <col min="11031" max="11031" width="12.25" style="2" customWidth="1"/>
    <col min="11032" max="11032" width="0" style="2" hidden="1" customWidth="1"/>
    <col min="11033" max="11033" width="14.75" style="2" customWidth="1"/>
    <col min="11034" max="11035" width="10.75" style="2" customWidth="1"/>
    <col min="11036" max="11036" width="14" style="2" customWidth="1"/>
    <col min="11037" max="11037" width="1.25" style="2" customWidth="1"/>
    <col min="11038" max="11043" width="9" style="2"/>
    <col min="11044" max="11044" width="14.83203125" style="2" customWidth="1"/>
    <col min="11045" max="11270" width="9" style="2"/>
    <col min="11271" max="11271" width="4.25" style="2" customWidth="1"/>
    <col min="11272" max="11272" width="23.25" style="2" customWidth="1"/>
    <col min="11273" max="11279" width="10.75" style="2" customWidth="1"/>
    <col min="11280" max="11280" width="11" style="2" customWidth="1"/>
    <col min="11281" max="11281" width="10.75" style="2" customWidth="1"/>
    <col min="11282" max="11282" width="11" style="2" customWidth="1"/>
    <col min="11283" max="11284" width="10.75" style="2" customWidth="1"/>
    <col min="11285" max="11285" width="0" style="2" hidden="1" customWidth="1"/>
    <col min="11286" max="11286" width="10.75" style="2" customWidth="1"/>
    <col min="11287" max="11287" width="12.25" style="2" customWidth="1"/>
    <col min="11288" max="11288" width="0" style="2" hidden="1" customWidth="1"/>
    <col min="11289" max="11289" width="14.75" style="2" customWidth="1"/>
    <col min="11290" max="11291" width="10.75" style="2" customWidth="1"/>
    <col min="11292" max="11292" width="14" style="2" customWidth="1"/>
    <col min="11293" max="11293" width="1.25" style="2" customWidth="1"/>
    <col min="11294" max="11299" width="9" style="2"/>
    <col min="11300" max="11300" width="14.83203125" style="2" customWidth="1"/>
    <col min="11301" max="11526" width="9" style="2"/>
    <col min="11527" max="11527" width="4.25" style="2" customWidth="1"/>
    <col min="11528" max="11528" width="23.25" style="2" customWidth="1"/>
    <col min="11529" max="11535" width="10.75" style="2" customWidth="1"/>
    <col min="11536" max="11536" width="11" style="2" customWidth="1"/>
    <col min="11537" max="11537" width="10.75" style="2" customWidth="1"/>
    <col min="11538" max="11538" width="11" style="2" customWidth="1"/>
    <col min="11539" max="11540" width="10.75" style="2" customWidth="1"/>
    <col min="11541" max="11541" width="0" style="2" hidden="1" customWidth="1"/>
    <col min="11542" max="11542" width="10.75" style="2" customWidth="1"/>
    <col min="11543" max="11543" width="12.25" style="2" customWidth="1"/>
    <col min="11544" max="11544" width="0" style="2" hidden="1" customWidth="1"/>
    <col min="11545" max="11545" width="14.75" style="2" customWidth="1"/>
    <col min="11546" max="11547" width="10.75" style="2" customWidth="1"/>
    <col min="11548" max="11548" width="14" style="2" customWidth="1"/>
    <col min="11549" max="11549" width="1.25" style="2" customWidth="1"/>
    <col min="11550" max="11555" width="9" style="2"/>
    <col min="11556" max="11556" width="14.83203125" style="2" customWidth="1"/>
    <col min="11557" max="11782" width="9" style="2"/>
    <col min="11783" max="11783" width="4.25" style="2" customWidth="1"/>
    <col min="11784" max="11784" width="23.25" style="2" customWidth="1"/>
    <col min="11785" max="11791" width="10.75" style="2" customWidth="1"/>
    <col min="11792" max="11792" width="11" style="2" customWidth="1"/>
    <col min="11793" max="11793" width="10.75" style="2" customWidth="1"/>
    <col min="11794" max="11794" width="11" style="2" customWidth="1"/>
    <col min="11795" max="11796" width="10.75" style="2" customWidth="1"/>
    <col min="11797" max="11797" width="0" style="2" hidden="1" customWidth="1"/>
    <col min="11798" max="11798" width="10.75" style="2" customWidth="1"/>
    <col min="11799" max="11799" width="12.25" style="2" customWidth="1"/>
    <col min="11800" max="11800" width="0" style="2" hidden="1" customWidth="1"/>
    <col min="11801" max="11801" width="14.75" style="2" customWidth="1"/>
    <col min="11802" max="11803" width="10.75" style="2" customWidth="1"/>
    <col min="11804" max="11804" width="14" style="2" customWidth="1"/>
    <col min="11805" max="11805" width="1.25" style="2" customWidth="1"/>
    <col min="11806" max="11811" width="9" style="2"/>
    <col min="11812" max="11812" width="14.83203125" style="2" customWidth="1"/>
    <col min="11813" max="12038" width="9" style="2"/>
    <col min="12039" max="12039" width="4.25" style="2" customWidth="1"/>
    <col min="12040" max="12040" width="23.25" style="2" customWidth="1"/>
    <col min="12041" max="12047" width="10.75" style="2" customWidth="1"/>
    <col min="12048" max="12048" width="11" style="2" customWidth="1"/>
    <col min="12049" max="12049" width="10.75" style="2" customWidth="1"/>
    <col min="12050" max="12050" width="11" style="2" customWidth="1"/>
    <col min="12051" max="12052" width="10.75" style="2" customWidth="1"/>
    <col min="12053" max="12053" width="0" style="2" hidden="1" customWidth="1"/>
    <col min="12054" max="12054" width="10.75" style="2" customWidth="1"/>
    <col min="12055" max="12055" width="12.25" style="2" customWidth="1"/>
    <col min="12056" max="12056" width="0" style="2" hidden="1" customWidth="1"/>
    <col min="12057" max="12057" width="14.75" style="2" customWidth="1"/>
    <col min="12058" max="12059" width="10.75" style="2" customWidth="1"/>
    <col min="12060" max="12060" width="14" style="2" customWidth="1"/>
    <col min="12061" max="12061" width="1.25" style="2" customWidth="1"/>
    <col min="12062" max="12067" width="9" style="2"/>
    <col min="12068" max="12068" width="14.83203125" style="2" customWidth="1"/>
    <col min="12069" max="12294" width="9" style="2"/>
    <col min="12295" max="12295" width="4.25" style="2" customWidth="1"/>
    <col min="12296" max="12296" width="23.25" style="2" customWidth="1"/>
    <col min="12297" max="12303" width="10.75" style="2" customWidth="1"/>
    <col min="12304" max="12304" width="11" style="2" customWidth="1"/>
    <col min="12305" max="12305" width="10.75" style="2" customWidth="1"/>
    <col min="12306" max="12306" width="11" style="2" customWidth="1"/>
    <col min="12307" max="12308" width="10.75" style="2" customWidth="1"/>
    <col min="12309" max="12309" width="0" style="2" hidden="1" customWidth="1"/>
    <col min="12310" max="12310" width="10.75" style="2" customWidth="1"/>
    <col min="12311" max="12311" width="12.25" style="2" customWidth="1"/>
    <col min="12312" max="12312" width="0" style="2" hidden="1" customWidth="1"/>
    <col min="12313" max="12313" width="14.75" style="2" customWidth="1"/>
    <col min="12314" max="12315" width="10.75" style="2" customWidth="1"/>
    <col min="12316" max="12316" width="14" style="2" customWidth="1"/>
    <col min="12317" max="12317" width="1.25" style="2" customWidth="1"/>
    <col min="12318" max="12323" width="9" style="2"/>
    <col min="12324" max="12324" width="14.83203125" style="2" customWidth="1"/>
    <col min="12325" max="12550" width="9" style="2"/>
    <col min="12551" max="12551" width="4.25" style="2" customWidth="1"/>
    <col min="12552" max="12552" width="23.25" style="2" customWidth="1"/>
    <col min="12553" max="12559" width="10.75" style="2" customWidth="1"/>
    <col min="12560" max="12560" width="11" style="2" customWidth="1"/>
    <col min="12561" max="12561" width="10.75" style="2" customWidth="1"/>
    <col min="12562" max="12562" width="11" style="2" customWidth="1"/>
    <col min="12563" max="12564" width="10.75" style="2" customWidth="1"/>
    <col min="12565" max="12565" width="0" style="2" hidden="1" customWidth="1"/>
    <col min="12566" max="12566" width="10.75" style="2" customWidth="1"/>
    <col min="12567" max="12567" width="12.25" style="2" customWidth="1"/>
    <col min="12568" max="12568" width="0" style="2" hidden="1" customWidth="1"/>
    <col min="12569" max="12569" width="14.75" style="2" customWidth="1"/>
    <col min="12570" max="12571" width="10.75" style="2" customWidth="1"/>
    <col min="12572" max="12572" width="14" style="2" customWidth="1"/>
    <col min="12573" max="12573" width="1.25" style="2" customWidth="1"/>
    <col min="12574" max="12579" width="9" style="2"/>
    <col min="12580" max="12580" width="14.83203125" style="2" customWidth="1"/>
    <col min="12581" max="12806" width="9" style="2"/>
    <col min="12807" max="12807" width="4.25" style="2" customWidth="1"/>
    <col min="12808" max="12808" width="23.25" style="2" customWidth="1"/>
    <col min="12809" max="12815" width="10.75" style="2" customWidth="1"/>
    <col min="12816" max="12816" width="11" style="2" customWidth="1"/>
    <col min="12817" max="12817" width="10.75" style="2" customWidth="1"/>
    <col min="12818" max="12818" width="11" style="2" customWidth="1"/>
    <col min="12819" max="12820" width="10.75" style="2" customWidth="1"/>
    <col min="12821" max="12821" width="0" style="2" hidden="1" customWidth="1"/>
    <col min="12822" max="12822" width="10.75" style="2" customWidth="1"/>
    <col min="12823" max="12823" width="12.25" style="2" customWidth="1"/>
    <col min="12824" max="12824" width="0" style="2" hidden="1" customWidth="1"/>
    <col min="12825" max="12825" width="14.75" style="2" customWidth="1"/>
    <col min="12826" max="12827" width="10.75" style="2" customWidth="1"/>
    <col min="12828" max="12828" width="14" style="2" customWidth="1"/>
    <col min="12829" max="12829" width="1.25" style="2" customWidth="1"/>
    <col min="12830" max="12835" width="9" style="2"/>
    <col min="12836" max="12836" width="14.83203125" style="2" customWidth="1"/>
    <col min="12837" max="13062" width="9" style="2"/>
    <col min="13063" max="13063" width="4.25" style="2" customWidth="1"/>
    <col min="13064" max="13064" width="23.25" style="2" customWidth="1"/>
    <col min="13065" max="13071" width="10.75" style="2" customWidth="1"/>
    <col min="13072" max="13072" width="11" style="2" customWidth="1"/>
    <col min="13073" max="13073" width="10.75" style="2" customWidth="1"/>
    <col min="13074" max="13074" width="11" style="2" customWidth="1"/>
    <col min="13075" max="13076" width="10.75" style="2" customWidth="1"/>
    <col min="13077" max="13077" width="0" style="2" hidden="1" customWidth="1"/>
    <col min="13078" max="13078" width="10.75" style="2" customWidth="1"/>
    <col min="13079" max="13079" width="12.25" style="2" customWidth="1"/>
    <col min="13080" max="13080" width="0" style="2" hidden="1" customWidth="1"/>
    <col min="13081" max="13081" width="14.75" style="2" customWidth="1"/>
    <col min="13082" max="13083" width="10.75" style="2" customWidth="1"/>
    <col min="13084" max="13084" width="14" style="2" customWidth="1"/>
    <col min="13085" max="13085" width="1.25" style="2" customWidth="1"/>
    <col min="13086" max="13091" width="9" style="2"/>
    <col min="13092" max="13092" width="14.83203125" style="2" customWidth="1"/>
    <col min="13093" max="13318" width="9" style="2"/>
    <col min="13319" max="13319" width="4.25" style="2" customWidth="1"/>
    <col min="13320" max="13320" width="23.25" style="2" customWidth="1"/>
    <col min="13321" max="13327" width="10.75" style="2" customWidth="1"/>
    <col min="13328" max="13328" width="11" style="2" customWidth="1"/>
    <col min="13329" max="13329" width="10.75" style="2" customWidth="1"/>
    <col min="13330" max="13330" width="11" style="2" customWidth="1"/>
    <col min="13331" max="13332" width="10.75" style="2" customWidth="1"/>
    <col min="13333" max="13333" width="0" style="2" hidden="1" customWidth="1"/>
    <col min="13334" max="13334" width="10.75" style="2" customWidth="1"/>
    <col min="13335" max="13335" width="12.25" style="2" customWidth="1"/>
    <col min="13336" max="13336" width="0" style="2" hidden="1" customWidth="1"/>
    <col min="13337" max="13337" width="14.75" style="2" customWidth="1"/>
    <col min="13338" max="13339" width="10.75" style="2" customWidth="1"/>
    <col min="13340" max="13340" width="14" style="2" customWidth="1"/>
    <col min="13341" max="13341" width="1.25" style="2" customWidth="1"/>
    <col min="13342" max="13347" width="9" style="2"/>
    <col min="13348" max="13348" width="14.83203125" style="2" customWidth="1"/>
    <col min="13349" max="13574" width="9" style="2"/>
    <col min="13575" max="13575" width="4.25" style="2" customWidth="1"/>
    <col min="13576" max="13576" width="23.25" style="2" customWidth="1"/>
    <col min="13577" max="13583" width="10.75" style="2" customWidth="1"/>
    <col min="13584" max="13584" width="11" style="2" customWidth="1"/>
    <col min="13585" max="13585" width="10.75" style="2" customWidth="1"/>
    <col min="13586" max="13586" width="11" style="2" customWidth="1"/>
    <col min="13587" max="13588" width="10.75" style="2" customWidth="1"/>
    <col min="13589" max="13589" width="0" style="2" hidden="1" customWidth="1"/>
    <col min="13590" max="13590" width="10.75" style="2" customWidth="1"/>
    <col min="13591" max="13591" width="12.25" style="2" customWidth="1"/>
    <col min="13592" max="13592" width="0" style="2" hidden="1" customWidth="1"/>
    <col min="13593" max="13593" width="14.75" style="2" customWidth="1"/>
    <col min="13594" max="13595" width="10.75" style="2" customWidth="1"/>
    <col min="13596" max="13596" width="14" style="2" customWidth="1"/>
    <col min="13597" max="13597" width="1.25" style="2" customWidth="1"/>
    <col min="13598" max="13603" width="9" style="2"/>
    <col min="13604" max="13604" width="14.83203125" style="2" customWidth="1"/>
    <col min="13605" max="13830" width="9" style="2"/>
    <col min="13831" max="13831" width="4.25" style="2" customWidth="1"/>
    <col min="13832" max="13832" width="23.25" style="2" customWidth="1"/>
    <col min="13833" max="13839" width="10.75" style="2" customWidth="1"/>
    <col min="13840" max="13840" width="11" style="2" customWidth="1"/>
    <col min="13841" max="13841" width="10.75" style="2" customWidth="1"/>
    <col min="13842" max="13842" width="11" style="2" customWidth="1"/>
    <col min="13843" max="13844" width="10.75" style="2" customWidth="1"/>
    <col min="13845" max="13845" width="0" style="2" hidden="1" customWidth="1"/>
    <col min="13846" max="13846" width="10.75" style="2" customWidth="1"/>
    <col min="13847" max="13847" width="12.25" style="2" customWidth="1"/>
    <col min="13848" max="13848" width="0" style="2" hidden="1" customWidth="1"/>
    <col min="13849" max="13849" width="14.75" style="2" customWidth="1"/>
    <col min="13850" max="13851" width="10.75" style="2" customWidth="1"/>
    <col min="13852" max="13852" width="14" style="2" customWidth="1"/>
    <col min="13853" max="13853" width="1.25" style="2" customWidth="1"/>
    <col min="13854" max="13859" width="9" style="2"/>
    <col min="13860" max="13860" width="14.83203125" style="2" customWidth="1"/>
    <col min="13861" max="14086" width="9" style="2"/>
    <col min="14087" max="14087" width="4.25" style="2" customWidth="1"/>
    <col min="14088" max="14088" width="23.25" style="2" customWidth="1"/>
    <col min="14089" max="14095" width="10.75" style="2" customWidth="1"/>
    <col min="14096" max="14096" width="11" style="2" customWidth="1"/>
    <col min="14097" max="14097" width="10.75" style="2" customWidth="1"/>
    <col min="14098" max="14098" width="11" style="2" customWidth="1"/>
    <col min="14099" max="14100" width="10.75" style="2" customWidth="1"/>
    <col min="14101" max="14101" width="0" style="2" hidden="1" customWidth="1"/>
    <col min="14102" max="14102" width="10.75" style="2" customWidth="1"/>
    <col min="14103" max="14103" width="12.25" style="2" customWidth="1"/>
    <col min="14104" max="14104" width="0" style="2" hidden="1" customWidth="1"/>
    <col min="14105" max="14105" width="14.75" style="2" customWidth="1"/>
    <col min="14106" max="14107" width="10.75" style="2" customWidth="1"/>
    <col min="14108" max="14108" width="14" style="2" customWidth="1"/>
    <col min="14109" max="14109" width="1.25" style="2" customWidth="1"/>
    <col min="14110" max="14115" width="9" style="2"/>
    <col min="14116" max="14116" width="14.83203125" style="2" customWidth="1"/>
    <col min="14117" max="14342" width="9" style="2"/>
    <col min="14343" max="14343" width="4.25" style="2" customWidth="1"/>
    <col min="14344" max="14344" width="23.25" style="2" customWidth="1"/>
    <col min="14345" max="14351" width="10.75" style="2" customWidth="1"/>
    <col min="14352" max="14352" width="11" style="2" customWidth="1"/>
    <col min="14353" max="14353" width="10.75" style="2" customWidth="1"/>
    <col min="14354" max="14354" width="11" style="2" customWidth="1"/>
    <col min="14355" max="14356" width="10.75" style="2" customWidth="1"/>
    <col min="14357" max="14357" width="0" style="2" hidden="1" customWidth="1"/>
    <col min="14358" max="14358" width="10.75" style="2" customWidth="1"/>
    <col min="14359" max="14359" width="12.25" style="2" customWidth="1"/>
    <col min="14360" max="14360" width="0" style="2" hidden="1" customWidth="1"/>
    <col min="14361" max="14361" width="14.75" style="2" customWidth="1"/>
    <col min="14362" max="14363" width="10.75" style="2" customWidth="1"/>
    <col min="14364" max="14364" width="14" style="2" customWidth="1"/>
    <col min="14365" max="14365" width="1.25" style="2" customWidth="1"/>
    <col min="14366" max="14371" width="9" style="2"/>
    <col min="14372" max="14372" width="14.83203125" style="2" customWidth="1"/>
    <col min="14373" max="14598" width="9" style="2"/>
    <col min="14599" max="14599" width="4.25" style="2" customWidth="1"/>
    <col min="14600" max="14600" width="23.25" style="2" customWidth="1"/>
    <col min="14601" max="14607" width="10.75" style="2" customWidth="1"/>
    <col min="14608" max="14608" width="11" style="2" customWidth="1"/>
    <col min="14609" max="14609" width="10.75" style="2" customWidth="1"/>
    <col min="14610" max="14610" width="11" style="2" customWidth="1"/>
    <col min="14611" max="14612" width="10.75" style="2" customWidth="1"/>
    <col min="14613" max="14613" width="0" style="2" hidden="1" customWidth="1"/>
    <col min="14614" max="14614" width="10.75" style="2" customWidth="1"/>
    <col min="14615" max="14615" width="12.25" style="2" customWidth="1"/>
    <col min="14616" max="14616" width="0" style="2" hidden="1" customWidth="1"/>
    <col min="14617" max="14617" width="14.75" style="2" customWidth="1"/>
    <col min="14618" max="14619" width="10.75" style="2" customWidth="1"/>
    <col min="14620" max="14620" width="14" style="2" customWidth="1"/>
    <col min="14621" max="14621" width="1.25" style="2" customWidth="1"/>
    <col min="14622" max="14627" width="9" style="2"/>
    <col min="14628" max="14628" width="14.83203125" style="2" customWidth="1"/>
    <col min="14629" max="14854" width="9" style="2"/>
    <col min="14855" max="14855" width="4.25" style="2" customWidth="1"/>
    <col min="14856" max="14856" width="23.25" style="2" customWidth="1"/>
    <col min="14857" max="14863" width="10.75" style="2" customWidth="1"/>
    <col min="14864" max="14864" width="11" style="2" customWidth="1"/>
    <col min="14865" max="14865" width="10.75" style="2" customWidth="1"/>
    <col min="14866" max="14866" width="11" style="2" customWidth="1"/>
    <col min="14867" max="14868" width="10.75" style="2" customWidth="1"/>
    <col min="14869" max="14869" width="0" style="2" hidden="1" customWidth="1"/>
    <col min="14870" max="14870" width="10.75" style="2" customWidth="1"/>
    <col min="14871" max="14871" width="12.25" style="2" customWidth="1"/>
    <col min="14872" max="14872" width="0" style="2" hidden="1" customWidth="1"/>
    <col min="14873" max="14873" width="14.75" style="2" customWidth="1"/>
    <col min="14874" max="14875" width="10.75" style="2" customWidth="1"/>
    <col min="14876" max="14876" width="14" style="2" customWidth="1"/>
    <col min="14877" max="14877" width="1.25" style="2" customWidth="1"/>
    <col min="14878" max="14883" width="9" style="2"/>
    <col min="14884" max="14884" width="14.83203125" style="2" customWidth="1"/>
    <col min="14885" max="15110" width="9" style="2"/>
    <col min="15111" max="15111" width="4.25" style="2" customWidth="1"/>
    <col min="15112" max="15112" width="23.25" style="2" customWidth="1"/>
    <col min="15113" max="15119" width="10.75" style="2" customWidth="1"/>
    <col min="15120" max="15120" width="11" style="2" customWidth="1"/>
    <col min="15121" max="15121" width="10.75" style="2" customWidth="1"/>
    <col min="15122" max="15122" width="11" style="2" customWidth="1"/>
    <col min="15123" max="15124" width="10.75" style="2" customWidth="1"/>
    <col min="15125" max="15125" width="0" style="2" hidden="1" customWidth="1"/>
    <col min="15126" max="15126" width="10.75" style="2" customWidth="1"/>
    <col min="15127" max="15127" width="12.25" style="2" customWidth="1"/>
    <col min="15128" max="15128" width="0" style="2" hidden="1" customWidth="1"/>
    <col min="15129" max="15129" width="14.75" style="2" customWidth="1"/>
    <col min="15130" max="15131" width="10.75" style="2" customWidth="1"/>
    <col min="15132" max="15132" width="14" style="2" customWidth="1"/>
    <col min="15133" max="15133" width="1.25" style="2" customWidth="1"/>
    <col min="15134" max="15139" width="9" style="2"/>
    <col min="15140" max="15140" width="14.83203125" style="2" customWidth="1"/>
    <col min="15141" max="15366" width="9" style="2"/>
    <col min="15367" max="15367" width="4.25" style="2" customWidth="1"/>
    <col min="15368" max="15368" width="23.25" style="2" customWidth="1"/>
    <col min="15369" max="15375" width="10.75" style="2" customWidth="1"/>
    <col min="15376" max="15376" width="11" style="2" customWidth="1"/>
    <col min="15377" max="15377" width="10.75" style="2" customWidth="1"/>
    <col min="15378" max="15378" width="11" style="2" customWidth="1"/>
    <col min="15379" max="15380" width="10.75" style="2" customWidth="1"/>
    <col min="15381" max="15381" width="0" style="2" hidden="1" customWidth="1"/>
    <col min="15382" max="15382" width="10.75" style="2" customWidth="1"/>
    <col min="15383" max="15383" width="12.25" style="2" customWidth="1"/>
    <col min="15384" max="15384" width="0" style="2" hidden="1" customWidth="1"/>
    <col min="15385" max="15385" width="14.75" style="2" customWidth="1"/>
    <col min="15386" max="15387" width="10.75" style="2" customWidth="1"/>
    <col min="15388" max="15388" width="14" style="2" customWidth="1"/>
    <col min="15389" max="15389" width="1.25" style="2" customWidth="1"/>
    <col min="15390" max="15395" width="9" style="2"/>
    <col min="15396" max="15396" width="14.83203125" style="2" customWidth="1"/>
    <col min="15397" max="15622" width="9" style="2"/>
    <col min="15623" max="15623" width="4.25" style="2" customWidth="1"/>
    <col min="15624" max="15624" width="23.25" style="2" customWidth="1"/>
    <col min="15625" max="15631" width="10.75" style="2" customWidth="1"/>
    <col min="15632" max="15632" width="11" style="2" customWidth="1"/>
    <col min="15633" max="15633" width="10.75" style="2" customWidth="1"/>
    <col min="15634" max="15634" width="11" style="2" customWidth="1"/>
    <col min="15635" max="15636" width="10.75" style="2" customWidth="1"/>
    <col min="15637" max="15637" width="0" style="2" hidden="1" customWidth="1"/>
    <col min="15638" max="15638" width="10.75" style="2" customWidth="1"/>
    <col min="15639" max="15639" width="12.25" style="2" customWidth="1"/>
    <col min="15640" max="15640" width="0" style="2" hidden="1" customWidth="1"/>
    <col min="15641" max="15641" width="14.75" style="2" customWidth="1"/>
    <col min="15642" max="15643" width="10.75" style="2" customWidth="1"/>
    <col min="15644" max="15644" width="14" style="2" customWidth="1"/>
    <col min="15645" max="15645" width="1.25" style="2" customWidth="1"/>
    <col min="15646" max="15651" width="9" style="2"/>
    <col min="15652" max="15652" width="14.83203125" style="2" customWidth="1"/>
    <col min="15653" max="15878" width="9" style="2"/>
    <col min="15879" max="15879" width="4.25" style="2" customWidth="1"/>
    <col min="15880" max="15880" width="23.25" style="2" customWidth="1"/>
    <col min="15881" max="15887" width="10.75" style="2" customWidth="1"/>
    <col min="15888" max="15888" width="11" style="2" customWidth="1"/>
    <col min="15889" max="15889" width="10.75" style="2" customWidth="1"/>
    <col min="15890" max="15890" width="11" style="2" customWidth="1"/>
    <col min="15891" max="15892" width="10.75" style="2" customWidth="1"/>
    <col min="15893" max="15893" width="0" style="2" hidden="1" customWidth="1"/>
    <col min="15894" max="15894" width="10.75" style="2" customWidth="1"/>
    <col min="15895" max="15895" width="12.25" style="2" customWidth="1"/>
    <col min="15896" max="15896" width="0" style="2" hidden="1" customWidth="1"/>
    <col min="15897" max="15897" width="14.75" style="2" customWidth="1"/>
    <col min="15898" max="15899" width="10.75" style="2" customWidth="1"/>
    <col min="15900" max="15900" width="14" style="2" customWidth="1"/>
    <col min="15901" max="15901" width="1.25" style="2" customWidth="1"/>
    <col min="15902" max="15907" width="9" style="2"/>
    <col min="15908" max="15908" width="14.83203125" style="2" customWidth="1"/>
    <col min="15909" max="16134" width="9" style="2"/>
    <col min="16135" max="16135" width="4.25" style="2" customWidth="1"/>
    <col min="16136" max="16136" width="23.25" style="2" customWidth="1"/>
    <col min="16137" max="16143" width="10.75" style="2" customWidth="1"/>
    <col min="16144" max="16144" width="11" style="2" customWidth="1"/>
    <col min="16145" max="16145" width="10.75" style="2" customWidth="1"/>
    <col min="16146" max="16146" width="11" style="2" customWidth="1"/>
    <col min="16147" max="16148" width="10.75" style="2" customWidth="1"/>
    <col min="16149" max="16149" width="0" style="2" hidden="1" customWidth="1"/>
    <col min="16150" max="16150" width="10.75" style="2" customWidth="1"/>
    <col min="16151" max="16151" width="12.25" style="2" customWidth="1"/>
    <col min="16152" max="16152" width="0" style="2" hidden="1" customWidth="1"/>
    <col min="16153" max="16153" width="14.75" style="2" customWidth="1"/>
    <col min="16154" max="16155" width="10.75" style="2" customWidth="1"/>
    <col min="16156" max="16156" width="14" style="2" customWidth="1"/>
    <col min="16157" max="16157" width="1.25" style="2" customWidth="1"/>
    <col min="16158" max="16163" width="9" style="2"/>
    <col min="16164" max="16164" width="14.83203125" style="2" customWidth="1"/>
    <col min="16165" max="16384" width="9" style="2"/>
  </cols>
  <sheetData>
    <row r="1" spans="2:47" ht="16.5" customHeight="1" x14ac:dyDescent="0.55000000000000004">
      <c r="B1" s="1" t="s">
        <v>0</v>
      </c>
      <c r="AA1" s="3" t="s">
        <v>144</v>
      </c>
    </row>
    <row r="2" spans="2:47" ht="22.5" customHeight="1" x14ac:dyDescent="0.55000000000000004">
      <c r="B2" s="70" t="s">
        <v>1</v>
      </c>
      <c r="C2" s="70"/>
      <c r="D2" s="70"/>
      <c r="E2" s="70"/>
      <c r="F2" s="70"/>
      <c r="G2" s="70"/>
      <c r="H2" s="70"/>
      <c r="I2" s="70"/>
      <c r="J2" s="70"/>
      <c r="K2" s="70"/>
      <c r="L2" s="70"/>
      <c r="M2" s="70"/>
      <c r="N2" s="70"/>
      <c r="O2" s="70"/>
      <c r="P2" s="70"/>
      <c r="Q2" s="70"/>
      <c r="R2" s="70"/>
      <c r="S2" s="70"/>
      <c r="T2" s="70"/>
      <c r="U2" s="70"/>
      <c r="V2" s="70"/>
      <c r="W2" s="70"/>
      <c r="X2" s="70"/>
      <c r="Y2" s="70"/>
      <c r="Z2" s="70"/>
      <c r="AA2" s="70"/>
      <c r="AC2" s="2" t="s">
        <v>2</v>
      </c>
      <c r="AD2" s="2" t="s">
        <v>3</v>
      </c>
      <c r="AE2" s="2" t="s">
        <v>4</v>
      </c>
      <c r="AF2" s="2" t="s">
        <v>5</v>
      </c>
      <c r="AG2" s="2" t="s">
        <v>6</v>
      </c>
      <c r="AH2" s="2" t="s">
        <v>7</v>
      </c>
      <c r="AI2" s="2" t="s">
        <v>8</v>
      </c>
      <c r="AJ2" s="2" t="s">
        <v>9</v>
      </c>
      <c r="AK2" s="2" t="s">
        <v>10</v>
      </c>
      <c r="AL2" s="2" t="s">
        <v>11</v>
      </c>
      <c r="AM2" s="2" t="s">
        <v>12</v>
      </c>
      <c r="AN2" s="2" t="s">
        <v>13</v>
      </c>
      <c r="AO2" s="2" t="s">
        <v>14</v>
      </c>
      <c r="AP2" s="2" t="s">
        <v>15</v>
      </c>
      <c r="AQ2" s="2" t="s">
        <v>88</v>
      </c>
      <c r="AR2" s="2" t="s">
        <v>89</v>
      </c>
      <c r="AS2" s="2" t="s">
        <v>16</v>
      </c>
      <c r="AT2" s="2" t="s">
        <v>17</v>
      </c>
      <c r="AU2" s="2" t="s">
        <v>18</v>
      </c>
    </row>
    <row r="3" spans="2:47" ht="18" customHeight="1" x14ac:dyDescent="0.55000000000000004">
      <c r="AC3" s="5" t="s">
        <v>19</v>
      </c>
      <c r="AD3" s="5" t="s">
        <v>149</v>
      </c>
      <c r="AE3" s="5" t="s">
        <v>20</v>
      </c>
      <c r="AF3" s="5" t="s">
        <v>19</v>
      </c>
      <c r="AG3" s="5" t="s">
        <v>21</v>
      </c>
      <c r="AH3" s="5" t="s">
        <v>150</v>
      </c>
      <c r="AI3" s="5" t="s">
        <v>151</v>
      </c>
      <c r="AJ3" s="5" t="s">
        <v>22</v>
      </c>
      <c r="AK3" s="52" t="s">
        <v>125</v>
      </c>
      <c r="AL3" s="5" t="s">
        <v>23</v>
      </c>
      <c r="AM3" s="5" t="s">
        <v>24</v>
      </c>
      <c r="AN3" s="5" t="s">
        <v>25</v>
      </c>
      <c r="AO3" s="54" t="s">
        <v>127</v>
      </c>
      <c r="AP3" s="2" t="s">
        <v>19</v>
      </c>
      <c r="AQ3" s="2" t="s">
        <v>19</v>
      </c>
      <c r="AR3" s="2" t="s">
        <v>26</v>
      </c>
      <c r="AS3" s="2" t="s">
        <v>27</v>
      </c>
      <c r="AT3" s="2" t="s">
        <v>19</v>
      </c>
      <c r="AU3" s="2" t="s">
        <v>19</v>
      </c>
    </row>
    <row r="4" spans="2:47" ht="16.5" customHeight="1" x14ac:dyDescent="0.55000000000000004">
      <c r="B4" s="6" t="s">
        <v>145</v>
      </c>
      <c r="C4" s="6"/>
      <c r="AC4" s="5" t="s">
        <v>28</v>
      </c>
      <c r="AD4" s="5" t="s">
        <v>148</v>
      </c>
      <c r="AE4" s="5" t="s">
        <v>29</v>
      </c>
      <c r="AF4" s="5" t="s">
        <v>28</v>
      </c>
      <c r="AG4" s="5" t="s">
        <v>28</v>
      </c>
      <c r="AH4" s="5" t="s">
        <v>152</v>
      </c>
      <c r="AI4" s="5" t="s">
        <v>153</v>
      </c>
      <c r="AJ4" s="5" t="s">
        <v>30</v>
      </c>
      <c r="AK4" s="53" t="s">
        <v>126</v>
      </c>
      <c r="AL4" s="5" t="s">
        <v>31</v>
      </c>
      <c r="AM4" s="5" t="s">
        <v>32</v>
      </c>
      <c r="AN4" s="5" t="s">
        <v>28</v>
      </c>
      <c r="AO4" s="55" t="s">
        <v>129</v>
      </c>
      <c r="AP4" s="2" t="s">
        <v>28</v>
      </c>
      <c r="AQ4" s="2" t="s">
        <v>28</v>
      </c>
      <c r="AR4" s="2" t="s">
        <v>28</v>
      </c>
      <c r="AS4" s="2" t="s">
        <v>33</v>
      </c>
      <c r="AT4" s="2" t="s">
        <v>28</v>
      </c>
      <c r="AU4" s="2" t="s">
        <v>28</v>
      </c>
    </row>
    <row r="5" spans="2:47" ht="16.5" customHeight="1" x14ac:dyDescent="0.55000000000000004">
      <c r="B5" s="6" t="s">
        <v>146</v>
      </c>
      <c r="C5" s="6"/>
      <c r="M5" s="7" t="s">
        <v>34</v>
      </c>
      <c r="N5" s="7"/>
      <c r="O5" s="8"/>
      <c r="P5" s="8"/>
      <c r="Q5" s="8"/>
      <c r="R5" s="8"/>
      <c r="S5" s="8"/>
      <c r="T5" s="8"/>
      <c r="U5" s="8"/>
      <c r="V5" s="43"/>
      <c r="W5" s="43"/>
      <c r="X5" s="43"/>
      <c r="AA5" s="8"/>
      <c r="AD5" s="5" t="s">
        <v>148</v>
      </c>
      <c r="AE5" s="2" t="s">
        <v>35</v>
      </c>
      <c r="AH5" s="5" t="s">
        <v>154</v>
      </c>
      <c r="AI5" s="5" t="s">
        <v>155</v>
      </c>
      <c r="AJ5" s="5" t="s">
        <v>36</v>
      </c>
      <c r="AK5" s="5" t="s">
        <v>123</v>
      </c>
      <c r="AO5" s="55" t="s">
        <v>132</v>
      </c>
    </row>
    <row r="6" spans="2:47" ht="16.5" customHeight="1" x14ac:dyDescent="0.55000000000000004">
      <c r="B6" s="6" t="s">
        <v>147</v>
      </c>
      <c r="C6" s="6"/>
      <c r="M6" s="9" t="s">
        <v>37</v>
      </c>
      <c r="N6" s="9"/>
      <c r="O6" s="10"/>
      <c r="P6" s="10"/>
      <c r="Q6" s="10"/>
      <c r="R6" s="10"/>
      <c r="S6" s="10"/>
      <c r="T6" s="10"/>
      <c r="U6" s="10"/>
      <c r="V6" s="44"/>
      <c r="W6" s="44"/>
      <c r="X6" s="44"/>
      <c r="Y6" s="11"/>
      <c r="Z6" s="11"/>
      <c r="AA6" s="10"/>
      <c r="AE6" s="2" t="s">
        <v>38</v>
      </c>
      <c r="AH6" s="5" t="s">
        <v>148</v>
      </c>
      <c r="AJ6" s="5" t="s">
        <v>39</v>
      </c>
      <c r="AK6" s="5"/>
      <c r="AO6" s="55" t="s">
        <v>128</v>
      </c>
    </row>
    <row r="7" spans="2:47" ht="16.5" customHeight="1" x14ac:dyDescent="0.55000000000000004">
      <c r="B7" s="48"/>
      <c r="M7" s="9" t="s">
        <v>40</v>
      </c>
      <c r="N7" s="9"/>
      <c r="O7" s="10"/>
      <c r="P7" s="10"/>
      <c r="Q7" s="10"/>
      <c r="R7" s="10"/>
      <c r="S7" s="10"/>
      <c r="T7" s="10"/>
      <c r="U7" s="10"/>
      <c r="V7" s="44"/>
      <c r="W7" s="44"/>
      <c r="X7" s="44"/>
      <c r="Y7" s="11"/>
      <c r="Z7" s="11"/>
      <c r="AA7" s="10"/>
      <c r="AE7" s="2" t="s">
        <v>33</v>
      </c>
      <c r="AH7" s="5" t="s">
        <v>148</v>
      </c>
      <c r="AJ7" s="2" t="s">
        <v>28</v>
      </c>
      <c r="AK7" s="5"/>
    </row>
    <row r="8" spans="2:47" ht="16.5" customHeight="1" x14ac:dyDescent="0.55000000000000004">
      <c r="M8" s="12" t="s">
        <v>41</v>
      </c>
      <c r="N8" s="12"/>
      <c r="O8" s="76"/>
      <c r="P8" s="76"/>
      <c r="Q8" s="76"/>
      <c r="R8" s="76"/>
      <c r="S8" s="76"/>
      <c r="T8" s="76"/>
      <c r="U8" s="76"/>
      <c r="V8" s="76"/>
      <c r="W8" s="76"/>
      <c r="X8" s="76"/>
      <c r="Y8" s="76"/>
      <c r="Z8" s="76"/>
      <c r="AA8" s="13"/>
      <c r="AH8" s="5" t="s">
        <v>148</v>
      </c>
      <c r="AK8" s="5"/>
    </row>
    <row r="9" spans="2:47" ht="16.5" customHeight="1" x14ac:dyDescent="0.55000000000000004">
      <c r="M9" s="12" t="s">
        <v>42</v>
      </c>
      <c r="N9" s="12"/>
      <c r="O9" s="76"/>
      <c r="P9" s="76"/>
      <c r="Q9" s="76"/>
      <c r="R9" s="76"/>
      <c r="S9" s="76"/>
      <c r="T9" s="76"/>
      <c r="U9" s="76"/>
      <c r="V9" s="76"/>
      <c r="W9" s="76"/>
      <c r="X9" s="76"/>
      <c r="Y9" s="76"/>
      <c r="Z9" s="76"/>
      <c r="AA9" s="13"/>
      <c r="AK9" s="5"/>
    </row>
    <row r="10" spans="2:47" ht="16.5" customHeight="1" x14ac:dyDescent="0.55000000000000004">
      <c r="M10" s="14" t="s">
        <v>124</v>
      </c>
      <c r="Y10" s="11"/>
      <c r="Z10" s="11"/>
      <c r="AK10" s="5"/>
    </row>
    <row r="11" spans="2:47" ht="16.5" customHeight="1" x14ac:dyDescent="0.55000000000000004">
      <c r="M11" s="15" t="s">
        <v>148</v>
      </c>
      <c r="N11" s="16"/>
      <c r="O11" s="77" t="s">
        <v>131</v>
      </c>
      <c r="P11" s="77"/>
      <c r="Q11" s="77"/>
      <c r="R11" s="77"/>
      <c r="S11" s="77"/>
      <c r="T11" s="77"/>
      <c r="U11" s="77"/>
      <c r="V11" s="77"/>
      <c r="W11" s="77"/>
      <c r="X11" s="77"/>
      <c r="Y11" s="77"/>
      <c r="Z11" s="77"/>
      <c r="AA11" s="7"/>
      <c r="AK11" s="5"/>
    </row>
    <row r="12" spans="2:47" ht="16.5" customHeight="1" x14ac:dyDescent="0.55000000000000004">
      <c r="M12" s="17"/>
      <c r="N12" s="18"/>
      <c r="O12" s="18"/>
      <c r="P12" s="18"/>
      <c r="Q12" s="18"/>
      <c r="R12" s="18"/>
      <c r="S12" s="18"/>
      <c r="T12" s="18"/>
      <c r="U12" s="18"/>
      <c r="V12" s="18"/>
      <c r="W12" s="18"/>
      <c r="X12" s="18"/>
      <c r="Y12" s="11"/>
      <c r="Z12" s="11"/>
      <c r="AA12" s="11"/>
      <c r="AK12" s="5"/>
    </row>
    <row r="13" spans="2:47" ht="18" customHeight="1" x14ac:dyDescent="0.55000000000000004">
      <c r="J13" s="19"/>
      <c r="K13" s="19"/>
      <c r="L13" s="19"/>
    </row>
    <row r="14" spans="2:47" ht="22.5" customHeight="1" x14ac:dyDescent="0.55000000000000004">
      <c r="B14" s="78" t="s">
        <v>43</v>
      </c>
      <c r="C14" s="79" t="s">
        <v>44</v>
      </c>
      <c r="D14" s="80"/>
      <c r="E14" s="80"/>
      <c r="F14" s="80"/>
      <c r="G14" s="80"/>
      <c r="H14" s="80"/>
      <c r="I14" s="80"/>
      <c r="J14" s="80"/>
      <c r="K14" s="80"/>
      <c r="L14" s="80"/>
      <c r="M14" s="80"/>
      <c r="N14" s="80"/>
      <c r="O14" s="80"/>
      <c r="P14" s="80"/>
      <c r="Q14" s="80"/>
      <c r="R14" s="80"/>
      <c r="S14" s="80"/>
      <c r="T14" s="80"/>
      <c r="U14" s="80"/>
      <c r="V14" s="80"/>
      <c r="W14" s="80"/>
      <c r="X14" s="80"/>
      <c r="Y14" s="80"/>
      <c r="Z14" s="81"/>
      <c r="AA14" s="71" t="s">
        <v>45</v>
      </c>
    </row>
    <row r="15" spans="2:47" s="5" customFormat="1" ht="19.5" customHeight="1" x14ac:dyDescent="0.55000000000000004">
      <c r="B15" s="78"/>
      <c r="C15" s="20" t="s">
        <v>46</v>
      </c>
      <c r="D15" s="73" t="s">
        <v>47</v>
      </c>
      <c r="E15" s="74"/>
      <c r="F15" s="20" t="s">
        <v>48</v>
      </c>
      <c r="G15" s="73" t="s">
        <v>49</v>
      </c>
      <c r="H15" s="75"/>
      <c r="I15" s="75"/>
      <c r="J15" s="74"/>
      <c r="K15" s="73" t="s">
        <v>86</v>
      </c>
      <c r="L15" s="75"/>
      <c r="M15" s="75"/>
      <c r="N15" s="75"/>
      <c r="O15" s="75"/>
      <c r="P15" s="75"/>
      <c r="Q15" s="75"/>
      <c r="R15" s="74"/>
      <c r="S15" s="73" t="s">
        <v>50</v>
      </c>
      <c r="T15" s="75"/>
      <c r="U15" s="75"/>
      <c r="V15" s="75"/>
      <c r="W15" s="75"/>
      <c r="X15" s="74"/>
      <c r="Y15" s="73" t="s">
        <v>51</v>
      </c>
      <c r="Z15" s="74"/>
      <c r="AA15" s="72"/>
      <c r="AK15" s="2"/>
    </row>
    <row r="16" spans="2:47" s="5" customFormat="1" ht="39" customHeight="1" x14ac:dyDescent="0.55000000000000004">
      <c r="B16" s="78"/>
      <c r="C16" s="21" t="s">
        <v>52</v>
      </c>
      <c r="D16" s="21" t="s">
        <v>53</v>
      </c>
      <c r="E16" s="21" t="s">
        <v>2</v>
      </c>
      <c r="F16" s="22" t="s">
        <v>54</v>
      </c>
      <c r="G16" s="21" t="s">
        <v>55</v>
      </c>
      <c r="H16" s="21" t="s">
        <v>142</v>
      </c>
      <c r="I16" s="23" t="s">
        <v>56</v>
      </c>
      <c r="J16" s="24" t="s">
        <v>57</v>
      </c>
      <c r="K16" s="21" t="s">
        <v>7</v>
      </c>
      <c r="L16" s="24" t="s">
        <v>58</v>
      </c>
      <c r="M16" s="49" t="s">
        <v>9</v>
      </c>
      <c r="N16" s="20" t="s">
        <v>10</v>
      </c>
      <c r="O16" s="20" t="s">
        <v>59</v>
      </c>
      <c r="P16" s="20" t="s">
        <v>156</v>
      </c>
      <c r="Q16" s="20" t="s">
        <v>87</v>
      </c>
      <c r="R16" s="20" t="s">
        <v>88</v>
      </c>
      <c r="S16" s="20" t="s">
        <v>12</v>
      </c>
      <c r="T16" s="20" t="s">
        <v>15</v>
      </c>
      <c r="U16" s="20" t="s">
        <v>60</v>
      </c>
      <c r="V16" s="20" t="s">
        <v>87</v>
      </c>
      <c r="W16" s="20" t="s">
        <v>134</v>
      </c>
      <c r="X16" s="20" t="s">
        <v>133</v>
      </c>
      <c r="Y16" s="21" t="s">
        <v>58</v>
      </c>
      <c r="Z16" s="21" t="s">
        <v>61</v>
      </c>
      <c r="AA16" s="72"/>
    </row>
    <row r="17" spans="2:27" s="66" customFormat="1" ht="33" hidden="1" customHeight="1" x14ac:dyDescent="0.55000000000000004">
      <c r="B17" s="60" t="s">
        <v>62</v>
      </c>
      <c r="C17" s="61" t="s">
        <v>63</v>
      </c>
      <c r="D17" s="62" t="s">
        <v>97</v>
      </c>
      <c r="E17" s="62" t="s">
        <v>97</v>
      </c>
      <c r="F17" s="62" t="s">
        <v>148</v>
      </c>
      <c r="G17" s="62" t="s">
        <v>97</v>
      </c>
      <c r="H17" s="62" t="s">
        <v>97</v>
      </c>
      <c r="I17" s="62" t="s">
        <v>97</v>
      </c>
      <c r="J17" s="63" t="s">
        <v>97</v>
      </c>
      <c r="K17" s="62" t="s">
        <v>97</v>
      </c>
      <c r="L17" s="63" t="s">
        <v>97</v>
      </c>
      <c r="M17" s="63" t="s">
        <v>97</v>
      </c>
      <c r="N17" s="62" t="s">
        <v>97</v>
      </c>
      <c r="O17" s="62" t="s">
        <v>97</v>
      </c>
      <c r="P17" s="62" t="s">
        <v>97</v>
      </c>
      <c r="Q17" s="62" t="s">
        <v>97</v>
      </c>
      <c r="R17" s="62" t="s">
        <v>97</v>
      </c>
      <c r="S17" s="62" t="s">
        <v>97</v>
      </c>
      <c r="T17" s="62" t="s">
        <v>97</v>
      </c>
      <c r="U17" s="62" t="s">
        <v>97</v>
      </c>
      <c r="V17" s="62" t="s">
        <v>97</v>
      </c>
      <c r="W17" s="62" t="s">
        <v>97</v>
      </c>
      <c r="X17" s="64" t="s">
        <v>97</v>
      </c>
      <c r="Y17" s="62" t="s">
        <v>97</v>
      </c>
      <c r="Z17" s="62" t="s">
        <v>97</v>
      </c>
      <c r="AA17" s="65"/>
    </row>
    <row r="18" spans="2:27" ht="18.75" hidden="1" customHeight="1" x14ac:dyDescent="0.55000000000000004">
      <c r="B18" s="26" t="s">
        <v>64</v>
      </c>
      <c r="C18" s="42" t="str">
        <f>IF(C17="○","（必須）","")</f>
        <v>（必須）</v>
      </c>
      <c r="D18" s="42" t="str">
        <f t="shared" ref="D18:U18" si="0">IF(D17="○","（選択）","")</f>
        <v>（選択）</v>
      </c>
      <c r="E18" s="42" t="str">
        <f>IF(E17="○","（選択）","")</f>
        <v>（選択）</v>
      </c>
      <c r="F18" s="42" t="str">
        <f t="shared" si="0"/>
        <v/>
      </c>
      <c r="G18" s="42" t="str">
        <f t="shared" si="0"/>
        <v>（選択）</v>
      </c>
      <c r="H18" s="42" t="str">
        <f>IF(H17="○","（選択）","")</f>
        <v>（選択）</v>
      </c>
      <c r="I18" s="42" t="str">
        <f t="shared" si="0"/>
        <v>（選択）</v>
      </c>
      <c r="J18" s="45"/>
      <c r="K18" s="42" t="str">
        <f t="shared" si="0"/>
        <v>（選択）</v>
      </c>
      <c r="L18" s="45"/>
      <c r="M18" s="45" t="str">
        <f t="shared" si="0"/>
        <v>（選択）</v>
      </c>
      <c r="N18" s="42" t="str">
        <f t="shared" si="0"/>
        <v>（選択）</v>
      </c>
      <c r="O18" s="42" t="str">
        <f t="shared" si="0"/>
        <v>（選択）</v>
      </c>
      <c r="P18" s="42"/>
      <c r="Q18" s="42"/>
      <c r="R18" s="42"/>
      <c r="S18" s="42" t="str">
        <f>IF(S17="○","（選択）","")</f>
        <v>（選択）</v>
      </c>
      <c r="T18" s="42" t="str">
        <f>IF(T17="○","（選択）","")</f>
        <v>（選択）</v>
      </c>
      <c r="U18" s="42" t="str">
        <f t="shared" si="0"/>
        <v>（選択）</v>
      </c>
      <c r="V18" s="42"/>
      <c r="W18" s="42"/>
      <c r="X18" s="56"/>
      <c r="Y18" s="42" t="str">
        <f>IF(Y17="○","（選択）","")</f>
        <v>（選択）</v>
      </c>
      <c r="Z18" s="42" t="str">
        <f>IF(Z17="○","（選択）","")</f>
        <v>（選択）</v>
      </c>
      <c r="AA18" s="51"/>
    </row>
    <row r="19" spans="2:27" ht="42.75" customHeight="1" x14ac:dyDescent="0.55000000000000004">
      <c r="B19" s="25" t="s">
        <v>65</v>
      </c>
      <c r="C19" s="27"/>
      <c r="D19" s="28"/>
      <c r="E19" s="28"/>
      <c r="F19" s="28"/>
      <c r="G19" s="28"/>
      <c r="H19" s="28"/>
      <c r="I19" s="28"/>
      <c r="J19" s="29"/>
      <c r="K19" s="28"/>
      <c r="L19" s="29"/>
      <c r="M19" s="29"/>
      <c r="N19" s="57"/>
      <c r="O19" s="28"/>
      <c r="P19" s="58"/>
      <c r="Q19" s="28"/>
      <c r="R19" s="28"/>
      <c r="S19" s="30"/>
      <c r="T19" s="30"/>
      <c r="U19" s="30"/>
      <c r="V19" s="28"/>
      <c r="W19" s="28"/>
      <c r="X19" s="28"/>
      <c r="Y19" s="28"/>
      <c r="Z19" s="28"/>
      <c r="AA19" s="31"/>
    </row>
    <row r="20" spans="2:27" ht="18.75" customHeight="1" x14ac:dyDescent="0.55000000000000004">
      <c r="B20" s="32" t="s">
        <v>66</v>
      </c>
      <c r="C20" s="33" t="s">
        <v>67</v>
      </c>
      <c r="D20" s="33" t="s">
        <v>68</v>
      </c>
      <c r="E20" s="33" t="s">
        <v>69</v>
      </c>
      <c r="F20" s="33" t="s">
        <v>70</v>
      </c>
      <c r="G20" s="33" t="s">
        <v>71</v>
      </c>
      <c r="H20" s="33" t="s">
        <v>72</v>
      </c>
      <c r="I20" s="33" t="s">
        <v>73</v>
      </c>
      <c r="J20" s="33" t="s">
        <v>106</v>
      </c>
      <c r="K20" s="33" t="s">
        <v>74</v>
      </c>
      <c r="L20" s="33" t="s">
        <v>140</v>
      </c>
      <c r="M20" s="33" t="s">
        <v>76</v>
      </c>
      <c r="N20" s="33" t="s">
        <v>77</v>
      </c>
      <c r="O20" s="33"/>
      <c r="P20" s="33" t="s">
        <v>101</v>
      </c>
      <c r="Q20" s="33" t="s">
        <v>111</v>
      </c>
      <c r="R20" s="33" t="s">
        <v>112</v>
      </c>
      <c r="S20" s="33" t="s">
        <v>78</v>
      </c>
      <c r="T20" s="33" t="s">
        <v>79</v>
      </c>
      <c r="U20" s="33" t="s">
        <v>104</v>
      </c>
      <c r="V20" s="33" t="s">
        <v>116</v>
      </c>
      <c r="W20" s="33" t="s">
        <v>117</v>
      </c>
      <c r="X20" s="33" t="s">
        <v>138</v>
      </c>
      <c r="Y20" s="33" t="s">
        <v>108</v>
      </c>
      <c r="Z20" s="33" t="s">
        <v>75</v>
      </c>
      <c r="AA20" s="33"/>
    </row>
    <row r="21" spans="2:27" ht="75" customHeight="1" x14ac:dyDescent="0.55000000000000004">
      <c r="B21" s="25" t="s">
        <v>80</v>
      </c>
      <c r="C21" s="50" t="s">
        <v>81</v>
      </c>
      <c r="D21" s="34" t="str">
        <f>IF(D17="○","様式５－４号
実績調書","")</f>
        <v>様式５－４号
実績調書</v>
      </c>
      <c r="E21" s="34" t="str">
        <f>IF(E17="○","様式５－９号
優良工事等表彰実績調書","")</f>
        <v>様式５－９号
優良工事等表彰実績調書</v>
      </c>
      <c r="F21" s="50" t="str">
        <f>IF(F17="○","不要","")</f>
        <v/>
      </c>
      <c r="G21" s="31" t="s">
        <v>90</v>
      </c>
      <c r="H21" s="50" t="s">
        <v>81</v>
      </c>
      <c r="I21" s="20" t="s">
        <v>82</v>
      </c>
      <c r="J21" s="34" t="s">
        <v>83</v>
      </c>
      <c r="K21" s="34" t="str">
        <f>IF(K17="○","様式５－６号
配置技術者予定調書・資格者証等の写","")</f>
        <v>様式５－６号
配置技術者予定調書・資格者証等の写</v>
      </c>
      <c r="L21" s="34" t="str">
        <f>IF(L17="○","様式５－６号
配置技術者予定調書・資格者証等の写","")</f>
        <v>様式５－６号
配置技術者予定調書・資格者証等の写</v>
      </c>
      <c r="M21" s="34" t="str">
        <f>IF(M17="○","様式５－６号
配置技術者予定調書","")</f>
        <v>様式５－６号
配置技術者予定調書</v>
      </c>
      <c r="N21" s="34" t="str">
        <f>IF(N17="○","様式５－６号
配置技術者予定調書","")</f>
        <v>様式５－６号
配置技術者予定調書</v>
      </c>
      <c r="O21" s="34" t="str">
        <f>IF(O17="○","様式５－６号
配置技術者予定調書","")</f>
        <v>様式５－６号
配置技術者予定調書</v>
      </c>
      <c r="P21" s="59" t="s">
        <v>130</v>
      </c>
      <c r="Q21" s="34" t="s">
        <v>94</v>
      </c>
      <c r="R21" s="34" t="s">
        <v>95</v>
      </c>
      <c r="S21" s="34" t="str">
        <f>IF(S17="○","経営事項審査結果通知書の写","")</f>
        <v>経営事項審査結果通知書の写</v>
      </c>
      <c r="T21" s="34" t="s">
        <v>84</v>
      </c>
      <c r="U21" s="34" t="s">
        <v>136</v>
      </c>
      <c r="V21" s="34" t="s">
        <v>94</v>
      </c>
      <c r="W21" s="34" t="s">
        <v>95</v>
      </c>
      <c r="X21" s="34" t="s">
        <v>135</v>
      </c>
      <c r="Y21" s="34" t="str">
        <f>IF(Y17="○","様式５－１４号
配置技能者予定調書","")</f>
        <v>様式５－１４号
配置技能者予定調書</v>
      </c>
      <c r="Z21" s="34" t="str">
        <f>IF(Z17="○","様式５－１５号
建設機械の保有状況（建築解体工事）","")</f>
        <v>様式５－１５号
建設機械の保有状況（建築解体工事）</v>
      </c>
      <c r="AA21" s="34" t="str">
        <f>IF(AA17="○","経営事項審査結果通知書の写し","")</f>
        <v/>
      </c>
    </row>
    <row r="22" spans="2:27" ht="16.5" customHeight="1" x14ac:dyDescent="0.55000000000000004">
      <c r="B22" s="35"/>
      <c r="C22" s="46"/>
      <c r="D22" s="46"/>
      <c r="E22" s="46"/>
      <c r="F22" s="46"/>
      <c r="G22" s="46"/>
      <c r="H22" s="46"/>
      <c r="I22" s="46"/>
      <c r="J22" s="46"/>
      <c r="K22" s="46"/>
      <c r="L22" s="46"/>
      <c r="M22" s="46"/>
      <c r="N22" s="46"/>
      <c r="O22" s="46"/>
      <c r="P22" s="46"/>
      <c r="Q22" s="46"/>
      <c r="R22" s="46"/>
      <c r="S22" s="46"/>
      <c r="T22" s="46"/>
      <c r="U22" s="46"/>
      <c r="V22" s="46"/>
      <c r="W22" s="46"/>
      <c r="X22" s="46"/>
      <c r="Y22" s="46"/>
      <c r="Z22" s="46"/>
      <c r="AA22" s="46"/>
    </row>
    <row r="23" spans="2:27" ht="16.5" customHeight="1" x14ac:dyDescent="0.55000000000000004">
      <c r="B23" s="37" t="s">
        <v>122</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row>
    <row r="24" spans="2:27" ht="16.5" customHeight="1" x14ac:dyDescent="0.55000000000000004">
      <c r="B24" s="37" t="s">
        <v>120</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row>
    <row r="25" spans="2:27" ht="16.5" customHeight="1" x14ac:dyDescent="0.55000000000000004">
      <c r="B25" s="37" t="s">
        <v>139</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row>
    <row r="26" spans="2:27" ht="16.5" customHeight="1" x14ac:dyDescent="0.55000000000000004">
      <c r="B26" s="37" t="s">
        <v>121</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row>
    <row r="27" spans="2:27" ht="16.5" customHeight="1" x14ac:dyDescent="0.55000000000000004">
      <c r="B27" s="35"/>
      <c r="C27" s="46"/>
      <c r="D27" s="46"/>
      <c r="E27" s="46"/>
      <c r="F27" s="46"/>
      <c r="G27" s="46"/>
      <c r="H27" s="46"/>
      <c r="I27" s="46"/>
      <c r="J27" s="46"/>
      <c r="K27" s="46"/>
      <c r="L27" s="46"/>
      <c r="M27" s="46"/>
      <c r="N27" s="46"/>
      <c r="O27" s="46"/>
      <c r="P27" s="46"/>
      <c r="Q27" s="46"/>
      <c r="R27" s="46"/>
      <c r="S27" s="46"/>
      <c r="T27" s="46"/>
      <c r="U27" s="46"/>
      <c r="V27" s="46"/>
      <c r="W27" s="46"/>
      <c r="X27" s="46"/>
      <c r="Y27" s="46"/>
      <c r="Z27" s="46"/>
      <c r="AA27" s="46"/>
    </row>
    <row r="28" spans="2:27" s="41" customFormat="1" ht="16.5" customHeight="1" x14ac:dyDescent="0.55000000000000004">
      <c r="B28" s="37" t="s">
        <v>118</v>
      </c>
    </row>
    <row r="29" spans="2:27" s="41" customFormat="1" ht="16.5" customHeight="1" x14ac:dyDescent="0.55000000000000004">
      <c r="B29" s="37" t="s">
        <v>99</v>
      </c>
    </row>
    <row r="30" spans="2:27" ht="16.5" customHeight="1" x14ac:dyDescent="0.55000000000000004">
      <c r="B30" s="37" t="s">
        <v>96</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row>
    <row r="31" spans="2:27" ht="16.5" customHeight="1" x14ac:dyDescent="0.55000000000000004">
      <c r="B31" s="37" t="s">
        <v>85</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row>
    <row r="32" spans="2:27" ht="16.5" customHeight="1" x14ac:dyDescent="0.55000000000000004">
      <c r="B32" s="37" t="s">
        <v>141</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row>
    <row r="33" spans="2:27" ht="16.5" customHeight="1" x14ac:dyDescent="0.55000000000000004">
      <c r="B33" s="37" t="s">
        <v>93</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row>
    <row r="34" spans="2:27" s="40" customFormat="1" ht="16.5" customHeight="1" x14ac:dyDescent="0.55000000000000004">
      <c r="B34" s="39" t="s">
        <v>91</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2:27" ht="16.5" customHeight="1" x14ac:dyDescent="0.55000000000000004">
      <c r="B35" s="37" t="s">
        <v>143</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row>
    <row r="36" spans="2:27" ht="16.5" customHeight="1" x14ac:dyDescent="0.55000000000000004">
      <c r="B36" s="37" t="s">
        <v>100</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row>
    <row r="37" spans="2:27" ht="16.5" customHeight="1" x14ac:dyDescent="0.55000000000000004">
      <c r="B37" s="68" t="s">
        <v>162</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row>
    <row r="38" spans="2:27" ht="16.5" customHeight="1" x14ac:dyDescent="0.55000000000000004">
      <c r="B38" s="69" t="s">
        <v>98</v>
      </c>
      <c r="C38" s="69"/>
      <c r="D38" s="69"/>
      <c r="E38" s="69"/>
      <c r="F38" s="69"/>
      <c r="G38" s="69"/>
      <c r="H38" s="69"/>
      <c r="I38" s="69"/>
      <c r="J38" s="69"/>
      <c r="K38" s="69"/>
      <c r="L38" s="69"/>
      <c r="M38" s="69"/>
      <c r="N38" s="69"/>
      <c r="O38" s="69"/>
      <c r="P38" s="69"/>
      <c r="Q38" s="69"/>
      <c r="R38" s="69"/>
      <c r="S38" s="69"/>
      <c r="T38" s="69"/>
      <c r="U38" s="69"/>
      <c r="V38" s="69"/>
      <c r="W38" s="69"/>
      <c r="X38" s="69"/>
      <c r="Y38" s="69"/>
      <c r="Z38" s="69"/>
      <c r="AA38" s="69"/>
    </row>
    <row r="39" spans="2:27" ht="16.5" customHeight="1" x14ac:dyDescent="0.55000000000000004">
      <c r="B39" s="69" t="s">
        <v>164</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row>
    <row r="40" spans="2:27" s="46" customFormat="1" ht="16.5" customHeight="1" x14ac:dyDescent="0.55000000000000004">
      <c r="B40" s="67" t="s">
        <v>157</v>
      </c>
      <c r="C40" s="67"/>
      <c r="D40" s="67"/>
      <c r="E40" s="67"/>
      <c r="F40" s="67"/>
      <c r="G40" s="67"/>
      <c r="H40" s="67"/>
      <c r="I40" s="67"/>
      <c r="J40" s="67"/>
      <c r="K40" s="67"/>
      <c r="L40" s="67"/>
      <c r="M40" s="67"/>
      <c r="N40" s="67"/>
      <c r="O40" s="67"/>
      <c r="P40" s="67"/>
      <c r="Q40" s="67"/>
      <c r="R40" s="67"/>
      <c r="S40" s="67"/>
      <c r="T40" s="67"/>
      <c r="U40" s="67"/>
      <c r="V40" s="67"/>
      <c r="W40" s="67"/>
      <c r="X40" s="67"/>
      <c r="Y40" s="67"/>
      <c r="Z40" s="67"/>
      <c r="AA40" s="67"/>
    </row>
    <row r="41" spans="2:27" s="46" customFormat="1" ht="16.5" customHeight="1" x14ac:dyDescent="0.55000000000000004">
      <c r="B41" s="67" t="s">
        <v>158</v>
      </c>
      <c r="C41" s="67"/>
      <c r="D41" s="67"/>
      <c r="E41" s="67"/>
      <c r="F41" s="67"/>
      <c r="G41" s="67"/>
      <c r="H41" s="67"/>
      <c r="I41" s="67"/>
      <c r="J41" s="67"/>
      <c r="K41" s="67"/>
      <c r="L41" s="67"/>
      <c r="M41" s="67"/>
      <c r="N41" s="67"/>
      <c r="O41" s="67"/>
      <c r="P41" s="67"/>
      <c r="Q41" s="67"/>
      <c r="R41" s="67"/>
      <c r="S41" s="67"/>
      <c r="T41" s="67"/>
      <c r="U41" s="67"/>
      <c r="V41" s="67"/>
      <c r="W41" s="67"/>
      <c r="X41" s="67"/>
      <c r="Y41" s="67"/>
      <c r="Z41" s="67"/>
      <c r="AA41" s="67"/>
    </row>
    <row r="42" spans="2:27" s="46" customFormat="1" ht="16.5" customHeight="1" x14ac:dyDescent="0.55000000000000004">
      <c r="B42" s="67" t="s">
        <v>159</v>
      </c>
      <c r="C42" s="67"/>
      <c r="D42" s="67"/>
      <c r="E42" s="67"/>
      <c r="F42" s="67"/>
      <c r="G42" s="67"/>
      <c r="H42" s="67"/>
      <c r="I42" s="67"/>
      <c r="J42" s="67"/>
      <c r="K42" s="67"/>
      <c r="L42" s="67"/>
      <c r="M42" s="67"/>
      <c r="N42" s="67"/>
      <c r="O42" s="67"/>
      <c r="P42" s="67"/>
      <c r="Q42" s="67"/>
      <c r="R42" s="67"/>
      <c r="S42" s="67"/>
      <c r="T42" s="67"/>
      <c r="U42" s="67"/>
      <c r="V42" s="67"/>
      <c r="W42" s="67"/>
      <c r="X42" s="67"/>
      <c r="Y42" s="67"/>
      <c r="Z42" s="67"/>
      <c r="AA42" s="67"/>
    </row>
    <row r="43" spans="2:27" s="46" customFormat="1" ht="16.5" customHeight="1" x14ac:dyDescent="0.55000000000000004">
      <c r="B43" s="37" t="s">
        <v>160</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row>
    <row r="44" spans="2:27" s="46" customFormat="1" ht="16.5" customHeight="1" x14ac:dyDescent="0.55000000000000004">
      <c r="B44" s="37" t="s">
        <v>163</v>
      </c>
      <c r="C44" s="47"/>
      <c r="D44" s="47"/>
      <c r="E44" s="47"/>
      <c r="F44" s="47"/>
      <c r="G44" s="47"/>
      <c r="H44" s="47"/>
      <c r="I44" s="47"/>
      <c r="J44" s="47"/>
      <c r="K44" s="47"/>
      <c r="L44" s="47"/>
      <c r="M44" s="47"/>
      <c r="N44" s="47"/>
      <c r="O44" s="47"/>
      <c r="P44" s="47"/>
      <c r="Q44" s="47"/>
      <c r="R44" s="47"/>
      <c r="S44" s="47"/>
      <c r="T44" s="47"/>
      <c r="U44" s="47"/>
      <c r="V44" s="47"/>
      <c r="W44" s="47"/>
      <c r="X44" s="47"/>
      <c r="Y44" s="47"/>
      <c r="Z44" s="47"/>
      <c r="AA44" s="47"/>
    </row>
    <row r="45" spans="2:27" s="46" customFormat="1" ht="16.5" customHeight="1" x14ac:dyDescent="0.55000000000000004">
      <c r="B45" s="37" t="s">
        <v>102</v>
      </c>
    </row>
    <row r="46" spans="2:27" s="46" customFormat="1" ht="16.5" customHeight="1" x14ac:dyDescent="0.55000000000000004">
      <c r="B46" s="37" t="s">
        <v>119</v>
      </c>
    </row>
    <row r="47" spans="2:27" s="46" customFormat="1" ht="16.5" customHeight="1" x14ac:dyDescent="0.55000000000000004">
      <c r="B47" s="67" t="s">
        <v>165</v>
      </c>
      <c r="C47" s="67"/>
      <c r="D47" s="67"/>
      <c r="E47" s="67"/>
      <c r="F47" s="67"/>
      <c r="G47" s="67"/>
      <c r="H47" s="67"/>
      <c r="I47" s="67"/>
      <c r="J47" s="67"/>
      <c r="K47" s="67"/>
      <c r="L47" s="67"/>
      <c r="M47" s="67"/>
      <c r="N47" s="67"/>
      <c r="O47" s="67"/>
      <c r="P47" s="67"/>
      <c r="Q47" s="67"/>
      <c r="R47" s="67"/>
      <c r="S47" s="67"/>
      <c r="T47" s="67"/>
      <c r="U47" s="67"/>
      <c r="V47" s="67"/>
      <c r="W47" s="67"/>
      <c r="X47" s="67"/>
      <c r="Y47" s="67"/>
      <c r="Z47" s="67"/>
      <c r="AA47" s="67"/>
    </row>
    <row r="48" spans="2:27" s="46" customFormat="1" ht="16.5" customHeight="1" x14ac:dyDescent="0.55000000000000004">
      <c r="B48" s="67" t="s">
        <v>166</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row>
    <row r="49" spans="2:27" s="46" customFormat="1" ht="16.5" customHeight="1" x14ac:dyDescent="0.55000000000000004">
      <c r="B49" s="67" t="s">
        <v>92</v>
      </c>
      <c r="C49" s="67"/>
      <c r="D49" s="67"/>
      <c r="E49" s="67"/>
      <c r="F49" s="67"/>
      <c r="G49" s="67"/>
      <c r="H49" s="67"/>
      <c r="I49" s="67"/>
      <c r="J49" s="67"/>
      <c r="K49" s="67"/>
      <c r="L49" s="67"/>
      <c r="M49" s="67"/>
      <c r="N49" s="67"/>
      <c r="O49" s="67"/>
      <c r="P49" s="67"/>
      <c r="Q49" s="67"/>
      <c r="R49" s="67"/>
      <c r="S49" s="67"/>
      <c r="T49" s="67"/>
      <c r="U49" s="67"/>
      <c r="V49" s="67"/>
      <c r="W49" s="67"/>
      <c r="X49" s="67"/>
      <c r="Y49" s="67"/>
      <c r="Z49" s="67"/>
      <c r="AA49" s="67"/>
    </row>
    <row r="50" spans="2:27" s="46" customFormat="1" ht="16.5" customHeight="1" x14ac:dyDescent="0.55000000000000004">
      <c r="B50" s="37" t="s">
        <v>161</v>
      </c>
    </row>
    <row r="51" spans="2:27" ht="16.5" customHeight="1" x14ac:dyDescent="0.55000000000000004">
      <c r="B51" s="37" t="s">
        <v>103</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row>
    <row r="52" spans="2:27" ht="16.5" customHeight="1" x14ac:dyDescent="0.55000000000000004">
      <c r="B52" s="39" t="s">
        <v>105</v>
      </c>
      <c r="C52" s="47"/>
      <c r="D52" s="46"/>
      <c r="E52" s="46"/>
      <c r="F52" s="46"/>
      <c r="G52" s="46"/>
      <c r="H52" s="46"/>
      <c r="I52" s="46"/>
      <c r="J52" s="46"/>
      <c r="K52" s="46"/>
      <c r="L52" s="46"/>
      <c r="M52" s="46"/>
      <c r="N52" s="46"/>
      <c r="O52" s="46"/>
      <c r="P52" s="46"/>
      <c r="Q52" s="46"/>
      <c r="R52" s="46"/>
      <c r="S52" s="46"/>
      <c r="T52" s="46"/>
      <c r="U52" s="46"/>
      <c r="V52" s="46"/>
      <c r="W52" s="46"/>
      <c r="X52" s="46"/>
      <c r="Y52" s="46"/>
      <c r="Z52" s="46"/>
      <c r="AA52" s="46"/>
    </row>
    <row r="53" spans="2:27" ht="16.5" customHeight="1" x14ac:dyDescent="0.55000000000000004">
      <c r="B53" s="39" t="s">
        <v>107</v>
      </c>
      <c r="C53" s="47"/>
      <c r="D53" s="46"/>
      <c r="E53" s="46"/>
      <c r="F53" s="46"/>
      <c r="G53" s="46"/>
      <c r="H53" s="46"/>
      <c r="I53" s="46"/>
      <c r="J53" s="46"/>
      <c r="K53" s="46"/>
      <c r="L53" s="46"/>
      <c r="M53" s="46"/>
      <c r="N53" s="46"/>
      <c r="O53" s="46"/>
      <c r="P53" s="46"/>
      <c r="Q53" s="46"/>
      <c r="R53" s="46"/>
      <c r="S53" s="46"/>
      <c r="T53" s="46"/>
      <c r="U53" s="46"/>
      <c r="V53" s="46"/>
      <c r="W53" s="46"/>
      <c r="X53" s="46"/>
      <c r="Y53" s="46"/>
      <c r="Z53" s="46"/>
      <c r="AA53" s="46"/>
    </row>
    <row r="54" spans="2:27" ht="16.5" customHeight="1" x14ac:dyDescent="0.55000000000000004">
      <c r="B54" s="39" t="s">
        <v>109</v>
      </c>
      <c r="C54" s="47"/>
      <c r="D54" s="46"/>
      <c r="E54" s="46"/>
      <c r="F54" s="46"/>
      <c r="G54" s="46"/>
      <c r="H54" s="46"/>
      <c r="I54" s="46"/>
      <c r="J54" s="46"/>
      <c r="K54" s="46"/>
      <c r="L54" s="46"/>
      <c r="M54" s="46"/>
      <c r="N54" s="46"/>
      <c r="O54" s="46"/>
      <c r="P54" s="46"/>
      <c r="Q54" s="46"/>
      <c r="R54" s="46"/>
      <c r="S54" s="46"/>
      <c r="T54" s="46"/>
      <c r="U54" s="46"/>
      <c r="V54" s="46"/>
      <c r="W54" s="46"/>
      <c r="X54" s="46"/>
      <c r="Y54" s="46"/>
      <c r="Z54" s="46"/>
      <c r="AA54" s="46"/>
    </row>
    <row r="55" spans="2:27" ht="16.5" customHeight="1" x14ac:dyDescent="0.55000000000000004">
      <c r="B55" s="39" t="s">
        <v>110</v>
      </c>
      <c r="C55" s="46"/>
      <c r="D55" s="46"/>
      <c r="E55" s="46"/>
      <c r="F55" s="46"/>
      <c r="G55" s="46"/>
      <c r="H55" s="46"/>
      <c r="I55" s="46"/>
      <c r="J55" s="46"/>
      <c r="K55" s="46"/>
      <c r="L55" s="46"/>
      <c r="M55" s="46"/>
      <c r="N55" s="46"/>
      <c r="O55" s="46"/>
      <c r="P55" s="46"/>
      <c r="Q55" s="46"/>
      <c r="R55" s="46"/>
      <c r="S55" s="46"/>
      <c r="T55" s="46"/>
      <c r="U55" s="46"/>
      <c r="V55" s="46"/>
      <c r="W55" s="46"/>
      <c r="X55" s="46"/>
      <c r="Y55" s="46"/>
      <c r="Z55" s="46"/>
      <c r="AA55" s="46"/>
    </row>
    <row r="56" spans="2:27" ht="16.5" customHeight="1" x14ac:dyDescent="0.55000000000000004">
      <c r="B56" s="39" t="s">
        <v>113</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row>
    <row r="57" spans="2:27" ht="16.5" customHeight="1" x14ac:dyDescent="0.55000000000000004">
      <c r="B57" s="39" t="s">
        <v>114</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row>
    <row r="58" spans="2:27" ht="16.5" customHeight="1" x14ac:dyDescent="0.55000000000000004">
      <c r="B58" s="39" t="s">
        <v>115</v>
      </c>
      <c r="C58" s="46"/>
      <c r="D58" s="46"/>
      <c r="E58" s="46"/>
      <c r="F58" s="46"/>
      <c r="G58" s="46"/>
      <c r="H58" s="46"/>
      <c r="I58" s="46"/>
      <c r="J58" s="46"/>
      <c r="K58" s="46"/>
      <c r="L58" s="46"/>
      <c r="M58" s="46"/>
      <c r="N58" s="46"/>
      <c r="O58" s="46"/>
      <c r="P58" s="46"/>
      <c r="Q58" s="46"/>
      <c r="R58" s="46"/>
      <c r="S58" s="46"/>
      <c r="T58" s="46"/>
      <c r="U58" s="46"/>
      <c r="V58" s="46"/>
      <c r="W58" s="46"/>
      <c r="X58" s="46"/>
      <c r="Y58" s="46"/>
      <c r="Z58" s="46"/>
      <c r="AA58" s="46"/>
    </row>
    <row r="59" spans="2:27" ht="16.5" customHeight="1" x14ac:dyDescent="0.55000000000000004">
      <c r="B59" s="39" t="s">
        <v>137</v>
      </c>
    </row>
    <row r="60" spans="2:27" ht="16.5" customHeight="1" x14ac:dyDescent="0.55000000000000004"/>
    <row r="61" spans="2:27" ht="16.5" customHeight="1" x14ac:dyDescent="0.55000000000000004"/>
    <row r="62" spans="2:27" ht="16.5" customHeight="1" x14ac:dyDescent="0.55000000000000004"/>
    <row r="63" spans="2:27" ht="16.5" customHeight="1" x14ac:dyDescent="0.55000000000000004"/>
    <row r="64" spans="2:27" ht="16.5" customHeight="1" x14ac:dyDescent="0.55000000000000004"/>
  </sheetData>
  <mergeCells count="21">
    <mergeCell ref="B2:AA2"/>
    <mergeCell ref="AA14:AA16"/>
    <mergeCell ref="D15:E15"/>
    <mergeCell ref="G15:J15"/>
    <mergeCell ref="K15:R15"/>
    <mergeCell ref="Y15:Z15"/>
    <mergeCell ref="O8:Z8"/>
    <mergeCell ref="O9:Z9"/>
    <mergeCell ref="O11:Z11"/>
    <mergeCell ref="B14:B16"/>
    <mergeCell ref="C14:Z14"/>
    <mergeCell ref="S15:X15"/>
    <mergeCell ref="B48:AA48"/>
    <mergeCell ref="B49:AA49"/>
    <mergeCell ref="B37:AA37"/>
    <mergeCell ref="B38:AA38"/>
    <mergeCell ref="B40:AA40"/>
    <mergeCell ref="B47:AA47"/>
    <mergeCell ref="B39:AA39"/>
    <mergeCell ref="B41:AA41"/>
    <mergeCell ref="B42:AA42"/>
  </mergeCells>
  <phoneticPr fontId="2"/>
  <conditionalFormatting sqref="N19:O19 Q19">
    <cfRule type="expression" dxfId="4" priority="5" stopIfTrue="1">
      <formula>AND(K19="あり",N19="あり")</formula>
    </cfRule>
  </conditionalFormatting>
  <conditionalFormatting sqref="P19">
    <cfRule type="expression" dxfId="3" priority="7" stopIfTrue="1">
      <formula>AND(M19="あり",P19="あり")</formula>
    </cfRule>
  </conditionalFormatting>
  <conditionalFormatting sqref="R19">
    <cfRule type="expression" dxfId="2" priority="4" stopIfTrue="1">
      <formula>AND(O19="あり",R19="あり")</formula>
    </cfRule>
  </conditionalFormatting>
  <conditionalFormatting sqref="V19">
    <cfRule type="expression" dxfId="1" priority="3" stopIfTrue="1">
      <formula>AND(S19="あり",V19="あり")</formula>
    </cfRule>
  </conditionalFormatting>
  <conditionalFormatting sqref="W19">
    <cfRule type="expression" dxfId="0" priority="1" stopIfTrue="1">
      <formula>AND(S19="あり",W19="あり")</formula>
    </cfRule>
  </conditionalFormatting>
  <dataValidations count="22">
    <dataValidation type="list" allowBlank="1" showInputMessage="1" showErrorMessage="1" sqref="Y19 JV19 TR19 ADN19 ANJ19 AXF19 BHB19 BQX19 CAT19 CKP19 CUL19 DEH19 DOD19 DXZ19 EHV19 ERR19 FBN19 FLJ19 FVF19 GFB19 GOX19 GYT19 HIP19 HSL19 ICH19 IMD19 IVZ19 JFV19 JPR19 JZN19 KJJ19 KTF19 LDB19 LMX19 LWT19 MGP19 MQL19 NAH19 NKD19 NTZ19 ODV19 ONR19 OXN19 PHJ19 PRF19 QBB19 QKX19 QUT19 REP19 ROL19 RYH19 SID19 SRZ19 TBV19 TLR19 TVN19 UFJ19 UPF19 UZB19 VIX19 VST19 WCP19 WML19 WWH19 Y65558 JV65558 TR65558 ADN65558 ANJ65558 AXF65558 BHB65558 BQX65558 CAT65558 CKP65558 CUL65558 DEH65558 DOD65558 DXZ65558 EHV65558 ERR65558 FBN65558 FLJ65558 FVF65558 GFB65558 GOX65558 GYT65558 HIP65558 HSL65558 ICH65558 IMD65558 IVZ65558 JFV65558 JPR65558 JZN65558 KJJ65558 KTF65558 LDB65558 LMX65558 LWT65558 MGP65558 MQL65558 NAH65558 NKD65558 NTZ65558 ODV65558 ONR65558 OXN65558 PHJ65558 PRF65558 QBB65558 QKX65558 QUT65558 REP65558 ROL65558 RYH65558 SID65558 SRZ65558 TBV65558 TLR65558 TVN65558 UFJ65558 UPF65558 UZB65558 VIX65558 VST65558 WCP65558 WML65558 WWH65558 Y131094 JV131094 TR131094 ADN131094 ANJ131094 AXF131094 BHB131094 BQX131094 CAT131094 CKP131094 CUL131094 DEH131094 DOD131094 DXZ131094 EHV131094 ERR131094 FBN131094 FLJ131094 FVF131094 GFB131094 GOX131094 GYT131094 HIP131094 HSL131094 ICH131094 IMD131094 IVZ131094 JFV131094 JPR131094 JZN131094 KJJ131094 KTF131094 LDB131094 LMX131094 LWT131094 MGP131094 MQL131094 NAH131094 NKD131094 NTZ131094 ODV131094 ONR131094 OXN131094 PHJ131094 PRF131094 QBB131094 QKX131094 QUT131094 REP131094 ROL131094 RYH131094 SID131094 SRZ131094 TBV131094 TLR131094 TVN131094 UFJ131094 UPF131094 UZB131094 VIX131094 VST131094 WCP131094 WML131094 WWH131094 Y196630 JV196630 TR196630 ADN196630 ANJ196630 AXF196630 BHB196630 BQX196630 CAT196630 CKP196630 CUL196630 DEH196630 DOD196630 DXZ196630 EHV196630 ERR196630 FBN196630 FLJ196630 FVF196630 GFB196630 GOX196630 GYT196630 HIP196630 HSL196630 ICH196630 IMD196630 IVZ196630 JFV196630 JPR196630 JZN196630 KJJ196630 KTF196630 LDB196630 LMX196630 LWT196630 MGP196630 MQL196630 NAH196630 NKD196630 NTZ196630 ODV196630 ONR196630 OXN196630 PHJ196630 PRF196630 QBB196630 QKX196630 QUT196630 REP196630 ROL196630 RYH196630 SID196630 SRZ196630 TBV196630 TLR196630 TVN196630 UFJ196630 UPF196630 UZB196630 VIX196630 VST196630 WCP196630 WML196630 WWH196630 Y262166 JV262166 TR262166 ADN262166 ANJ262166 AXF262166 BHB262166 BQX262166 CAT262166 CKP262166 CUL262166 DEH262166 DOD262166 DXZ262166 EHV262166 ERR262166 FBN262166 FLJ262166 FVF262166 GFB262166 GOX262166 GYT262166 HIP262166 HSL262166 ICH262166 IMD262166 IVZ262166 JFV262166 JPR262166 JZN262166 KJJ262166 KTF262166 LDB262166 LMX262166 LWT262166 MGP262166 MQL262166 NAH262166 NKD262166 NTZ262166 ODV262166 ONR262166 OXN262166 PHJ262166 PRF262166 QBB262166 QKX262166 QUT262166 REP262166 ROL262166 RYH262166 SID262166 SRZ262166 TBV262166 TLR262166 TVN262166 UFJ262166 UPF262166 UZB262166 VIX262166 VST262166 WCP262166 WML262166 WWH262166 Y327702 JV327702 TR327702 ADN327702 ANJ327702 AXF327702 BHB327702 BQX327702 CAT327702 CKP327702 CUL327702 DEH327702 DOD327702 DXZ327702 EHV327702 ERR327702 FBN327702 FLJ327702 FVF327702 GFB327702 GOX327702 GYT327702 HIP327702 HSL327702 ICH327702 IMD327702 IVZ327702 JFV327702 JPR327702 JZN327702 KJJ327702 KTF327702 LDB327702 LMX327702 LWT327702 MGP327702 MQL327702 NAH327702 NKD327702 NTZ327702 ODV327702 ONR327702 OXN327702 PHJ327702 PRF327702 QBB327702 QKX327702 QUT327702 REP327702 ROL327702 RYH327702 SID327702 SRZ327702 TBV327702 TLR327702 TVN327702 UFJ327702 UPF327702 UZB327702 VIX327702 VST327702 WCP327702 WML327702 WWH327702 Y393238 JV393238 TR393238 ADN393238 ANJ393238 AXF393238 BHB393238 BQX393238 CAT393238 CKP393238 CUL393238 DEH393238 DOD393238 DXZ393238 EHV393238 ERR393238 FBN393238 FLJ393238 FVF393238 GFB393238 GOX393238 GYT393238 HIP393238 HSL393238 ICH393238 IMD393238 IVZ393238 JFV393238 JPR393238 JZN393238 KJJ393238 KTF393238 LDB393238 LMX393238 LWT393238 MGP393238 MQL393238 NAH393238 NKD393238 NTZ393238 ODV393238 ONR393238 OXN393238 PHJ393238 PRF393238 QBB393238 QKX393238 QUT393238 REP393238 ROL393238 RYH393238 SID393238 SRZ393238 TBV393238 TLR393238 TVN393238 UFJ393238 UPF393238 UZB393238 VIX393238 VST393238 WCP393238 WML393238 WWH393238 Y458774 JV458774 TR458774 ADN458774 ANJ458774 AXF458774 BHB458774 BQX458774 CAT458774 CKP458774 CUL458774 DEH458774 DOD458774 DXZ458774 EHV458774 ERR458774 FBN458774 FLJ458774 FVF458774 GFB458774 GOX458774 GYT458774 HIP458774 HSL458774 ICH458774 IMD458774 IVZ458774 JFV458774 JPR458774 JZN458774 KJJ458774 KTF458774 LDB458774 LMX458774 LWT458774 MGP458774 MQL458774 NAH458774 NKD458774 NTZ458774 ODV458774 ONR458774 OXN458774 PHJ458774 PRF458774 QBB458774 QKX458774 QUT458774 REP458774 ROL458774 RYH458774 SID458774 SRZ458774 TBV458774 TLR458774 TVN458774 UFJ458774 UPF458774 UZB458774 VIX458774 VST458774 WCP458774 WML458774 WWH458774 Y524310 JV524310 TR524310 ADN524310 ANJ524310 AXF524310 BHB524310 BQX524310 CAT524310 CKP524310 CUL524310 DEH524310 DOD524310 DXZ524310 EHV524310 ERR524310 FBN524310 FLJ524310 FVF524310 GFB524310 GOX524310 GYT524310 HIP524310 HSL524310 ICH524310 IMD524310 IVZ524310 JFV524310 JPR524310 JZN524310 KJJ524310 KTF524310 LDB524310 LMX524310 LWT524310 MGP524310 MQL524310 NAH524310 NKD524310 NTZ524310 ODV524310 ONR524310 OXN524310 PHJ524310 PRF524310 QBB524310 QKX524310 QUT524310 REP524310 ROL524310 RYH524310 SID524310 SRZ524310 TBV524310 TLR524310 TVN524310 UFJ524310 UPF524310 UZB524310 VIX524310 VST524310 WCP524310 WML524310 WWH524310 Y589846 JV589846 TR589846 ADN589846 ANJ589846 AXF589846 BHB589846 BQX589846 CAT589846 CKP589846 CUL589846 DEH589846 DOD589846 DXZ589846 EHV589846 ERR589846 FBN589846 FLJ589846 FVF589846 GFB589846 GOX589846 GYT589846 HIP589846 HSL589846 ICH589846 IMD589846 IVZ589846 JFV589846 JPR589846 JZN589846 KJJ589846 KTF589846 LDB589846 LMX589846 LWT589846 MGP589846 MQL589846 NAH589846 NKD589846 NTZ589846 ODV589846 ONR589846 OXN589846 PHJ589846 PRF589846 QBB589846 QKX589846 QUT589846 REP589846 ROL589846 RYH589846 SID589846 SRZ589846 TBV589846 TLR589846 TVN589846 UFJ589846 UPF589846 UZB589846 VIX589846 VST589846 WCP589846 WML589846 WWH589846 Y655382 JV655382 TR655382 ADN655382 ANJ655382 AXF655382 BHB655382 BQX655382 CAT655382 CKP655382 CUL655382 DEH655382 DOD655382 DXZ655382 EHV655382 ERR655382 FBN655382 FLJ655382 FVF655382 GFB655382 GOX655382 GYT655382 HIP655382 HSL655382 ICH655382 IMD655382 IVZ655382 JFV655382 JPR655382 JZN655382 KJJ655382 KTF655382 LDB655382 LMX655382 LWT655382 MGP655382 MQL655382 NAH655382 NKD655382 NTZ655382 ODV655382 ONR655382 OXN655382 PHJ655382 PRF655382 QBB655382 QKX655382 QUT655382 REP655382 ROL655382 RYH655382 SID655382 SRZ655382 TBV655382 TLR655382 TVN655382 UFJ655382 UPF655382 UZB655382 VIX655382 VST655382 WCP655382 WML655382 WWH655382 Y720918 JV720918 TR720918 ADN720918 ANJ720918 AXF720918 BHB720918 BQX720918 CAT720918 CKP720918 CUL720918 DEH720918 DOD720918 DXZ720918 EHV720918 ERR720918 FBN720918 FLJ720918 FVF720918 GFB720918 GOX720918 GYT720918 HIP720918 HSL720918 ICH720918 IMD720918 IVZ720918 JFV720918 JPR720918 JZN720918 KJJ720918 KTF720918 LDB720918 LMX720918 LWT720918 MGP720918 MQL720918 NAH720918 NKD720918 NTZ720918 ODV720918 ONR720918 OXN720918 PHJ720918 PRF720918 QBB720918 QKX720918 QUT720918 REP720918 ROL720918 RYH720918 SID720918 SRZ720918 TBV720918 TLR720918 TVN720918 UFJ720918 UPF720918 UZB720918 VIX720918 VST720918 WCP720918 WML720918 WWH720918 Y786454 JV786454 TR786454 ADN786454 ANJ786454 AXF786454 BHB786454 BQX786454 CAT786454 CKP786454 CUL786454 DEH786454 DOD786454 DXZ786454 EHV786454 ERR786454 FBN786454 FLJ786454 FVF786454 GFB786454 GOX786454 GYT786454 HIP786454 HSL786454 ICH786454 IMD786454 IVZ786454 JFV786454 JPR786454 JZN786454 KJJ786454 KTF786454 LDB786454 LMX786454 LWT786454 MGP786454 MQL786454 NAH786454 NKD786454 NTZ786454 ODV786454 ONR786454 OXN786454 PHJ786454 PRF786454 QBB786454 QKX786454 QUT786454 REP786454 ROL786454 RYH786454 SID786454 SRZ786454 TBV786454 TLR786454 TVN786454 UFJ786454 UPF786454 UZB786454 VIX786454 VST786454 WCP786454 WML786454 WWH786454 Y851990 JV851990 TR851990 ADN851990 ANJ851990 AXF851990 BHB851990 BQX851990 CAT851990 CKP851990 CUL851990 DEH851990 DOD851990 DXZ851990 EHV851990 ERR851990 FBN851990 FLJ851990 FVF851990 GFB851990 GOX851990 GYT851990 HIP851990 HSL851990 ICH851990 IMD851990 IVZ851990 JFV851990 JPR851990 JZN851990 KJJ851990 KTF851990 LDB851990 LMX851990 LWT851990 MGP851990 MQL851990 NAH851990 NKD851990 NTZ851990 ODV851990 ONR851990 OXN851990 PHJ851990 PRF851990 QBB851990 QKX851990 QUT851990 REP851990 ROL851990 RYH851990 SID851990 SRZ851990 TBV851990 TLR851990 TVN851990 UFJ851990 UPF851990 UZB851990 VIX851990 VST851990 WCP851990 WML851990 WWH851990 Y917526 JV917526 TR917526 ADN917526 ANJ917526 AXF917526 BHB917526 BQX917526 CAT917526 CKP917526 CUL917526 DEH917526 DOD917526 DXZ917526 EHV917526 ERR917526 FBN917526 FLJ917526 FVF917526 GFB917526 GOX917526 GYT917526 HIP917526 HSL917526 ICH917526 IMD917526 IVZ917526 JFV917526 JPR917526 JZN917526 KJJ917526 KTF917526 LDB917526 LMX917526 LWT917526 MGP917526 MQL917526 NAH917526 NKD917526 NTZ917526 ODV917526 ONR917526 OXN917526 PHJ917526 PRF917526 QBB917526 QKX917526 QUT917526 REP917526 ROL917526 RYH917526 SID917526 SRZ917526 TBV917526 TLR917526 TVN917526 UFJ917526 UPF917526 UZB917526 VIX917526 VST917526 WCP917526 WML917526 WWH917526 Y983062 JV983062 TR983062 ADN983062 ANJ983062 AXF983062 BHB983062 BQX983062 CAT983062 CKP983062 CUL983062 DEH983062 DOD983062 DXZ983062 EHV983062 ERR983062 FBN983062 FLJ983062 FVF983062 GFB983062 GOX983062 GYT983062 HIP983062 HSL983062 ICH983062 IMD983062 IVZ983062 JFV983062 JPR983062 JZN983062 KJJ983062 KTF983062 LDB983062 LMX983062 LWT983062 MGP983062 MQL983062 NAH983062 NKD983062 NTZ983062 ODV983062 ONR983062 OXN983062 PHJ983062 PRF983062 QBB983062 QKX983062 QUT983062 REP983062 ROL983062 RYH983062 SID983062 SRZ983062 TBV983062 TLR983062 TVN983062 UFJ983062 UPF983062 UZB983062 VIX983062 VST983062 WCP983062 WML983062 WWH983062" xr:uid="{00000000-0002-0000-0000-000000000000}">
      <formula1>$AT$3:$AT$5</formula1>
    </dataValidation>
    <dataValidation type="list" allowBlank="1" showInputMessage="1" showErrorMessage="1" sqref="J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J65558 JL65558 TH65558 ADD65558 AMZ65558 AWV65558 BGR65558 BQN65558 CAJ65558 CKF65558 CUB65558 DDX65558 DNT65558 DXP65558 EHL65558 ERH65558 FBD65558 FKZ65558 FUV65558 GER65558 GON65558 GYJ65558 HIF65558 HSB65558 IBX65558 ILT65558 IVP65558 JFL65558 JPH65558 JZD65558 KIZ65558 KSV65558 LCR65558 LMN65558 LWJ65558 MGF65558 MQB65558 MZX65558 NJT65558 NTP65558 ODL65558 ONH65558 OXD65558 PGZ65558 PQV65558 QAR65558 QKN65558 QUJ65558 REF65558 ROB65558 RXX65558 SHT65558 SRP65558 TBL65558 TLH65558 TVD65558 UEZ65558 UOV65558 UYR65558 VIN65558 VSJ65558 WCF65558 WMB65558 WVX65558 J131094 JL131094 TH131094 ADD131094 AMZ131094 AWV131094 BGR131094 BQN131094 CAJ131094 CKF131094 CUB131094 DDX131094 DNT131094 DXP131094 EHL131094 ERH131094 FBD131094 FKZ131094 FUV131094 GER131094 GON131094 GYJ131094 HIF131094 HSB131094 IBX131094 ILT131094 IVP131094 JFL131094 JPH131094 JZD131094 KIZ131094 KSV131094 LCR131094 LMN131094 LWJ131094 MGF131094 MQB131094 MZX131094 NJT131094 NTP131094 ODL131094 ONH131094 OXD131094 PGZ131094 PQV131094 QAR131094 QKN131094 QUJ131094 REF131094 ROB131094 RXX131094 SHT131094 SRP131094 TBL131094 TLH131094 TVD131094 UEZ131094 UOV131094 UYR131094 VIN131094 VSJ131094 WCF131094 WMB131094 WVX131094 J196630 JL196630 TH196630 ADD196630 AMZ196630 AWV196630 BGR196630 BQN196630 CAJ196630 CKF196630 CUB196630 DDX196630 DNT196630 DXP196630 EHL196630 ERH196630 FBD196630 FKZ196630 FUV196630 GER196630 GON196630 GYJ196630 HIF196630 HSB196630 IBX196630 ILT196630 IVP196630 JFL196630 JPH196630 JZD196630 KIZ196630 KSV196630 LCR196630 LMN196630 LWJ196630 MGF196630 MQB196630 MZX196630 NJT196630 NTP196630 ODL196630 ONH196630 OXD196630 PGZ196630 PQV196630 QAR196630 QKN196630 QUJ196630 REF196630 ROB196630 RXX196630 SHT196630 SRP196630 TBL196630 TLH196630 TVD196630 UEZ196630 UOV196630 UYR196630 VIN196630 VSJ196630 WCF196630 WMB196630 WVX196630 J262166 JL262166 TH262166 ADD262166 AMZ262166 AWV262166 BGR262166 BQN262166 CAJ262166 CKF262166 CUB262166 DDX262166 DNT262166 DXP262166 EHL262166 ERH262166 FBD262166 FKZ262166 FUV262166 GER262166 GON262166 GYJ262166 HIF262166 HSB262166 IBX262166 ILT262166 IVP262166 JFL262166 JPH262166 JZD262166 KIZ262166 KSV262166 LCR262166 LMN262166 LWJ262166 MGF262166 MQB262166 MZX262166 NJT262166 NTP262166 ODL262166 ONH262166 OXD262166 PGZ262166 PQV262166 QAR262166 QKN262166 QUJ262166 REF262166 ROB262166 RXX262166 SHT262166 SRP262166 TBL262166 TLH262166 TVD262166 UEZ262166 UOV262166 UYR262166 VIN262166 VSJ262166 WCF262166 WMB262166 WVX262166 J327702 JL327702 TH327702 ADD327702 AMZ327702 AWV327702 BGR327702 BQN327702 CAJ327702 CKF327702 CUB327702 DDX327702 DNT327702 DXP327702 EHL327702 ERH327702 FBD327702 FKZ327702 FUV327702 GER327702 GON327702 GYJ327702 HIF327702 HSB327702 IBX327702 ILT327702 IVP327702 JFL327702 JPH327702 JZD327702 KIZ327702 KSV327702 LCR327702 LMN327702 LWJ327702 MGF327702 MQB327702 MZX327702 NJT327702 NTP327702 ODL327702 ONH327702 OXD327702 PGZ327702 PQV327702 QAR327702 QKN327702 QUJ327702 REF327702 ROB327702 RXX327702 SHT327702 SRP327702 TBL327702 TLH327702 TVD327702 UEZ327702 UOV327702 UYR327702 VIN327702 VSJ327702 WCF327702 WMB327702 WVX327702 J393238 JL393238 TH393238 ADD393238 AMZ393238 AWV393238 BGR393238 BQN393238 CAJ393238 CKF393238 CUB393238 DDX393238 DNT393238 DXP393238 EHL393238 ERH393238 FBD393238 FKZ393238 FUV393238 GER393238 GON393238 GYJ393238 HIF393238 HSB393238 IBX393238 ILT393238 IVP393238 JFL393238 JPH393238 JZD393238 KIZ393238 KSV393238 LCR393238 LMN393238 LWJ393238 MGF393238 MQB393238 MZX393238 NJT393238 NTP393238 ODL393238 ONH393238 OXD393238 PGZ393238 PQV393238 QAR393238 QKN393238 QUJ393238 REF393238 ROB393238 RXX393238 SHT393238 SRP393238 TBL393238 TLH393238 TVD393238 UEZ393238 UOV393238 UYR393238 VIN393238 VSJ393238 WCF393238 WMB393238 WVX393238 J458774 JL458774 TH458774 ADD458774 AMZ458774 AWV458774 BGR458774 BQN458774 CAJ458774 CKF458774 CUB458774 DDX458774 DNT458774 DXP458774 EHL458774 ERH458774 FBD458774 FKZ458774 FUV458774 GER458774 GON458774 GYJ458774 HIF458774 HSB458774 IBX458774 ILT458774 IVP458774 JFL458774 JPH458774 JZD458774 KIZ458774 KSV458774 LCR458774 LMN458774 LWJ458774 MGF458774 MQB458774 MZX458774 NJT458774 NTP458774 ODL458774 ONH458774 OXD458774 PGZ458774 PQV458774 QAR458774 QKN458774 QUJ458774 REF458774 ROB458774 RXX458774 SHT458774 SRP458774 TBL458774 TLH458774 TVD458774 UEZ458774 UOV458774 UYR458774 VIN458774 VSJ458774 WCF458774 WMB458774 WVX458774 J524310 JL524310 TH524310 ADD524310 AMZ524310 AWV524310 BGR524310 BQN524310 CAJ524310 CKF524310 CUB524310 DDX524310 DNT524310 DXP524310 EHL524310 ERH524310 FBD524310 FKZ524310 FUV524310 GER524310 GON524310 GYJ524310 HIF524310 HSB524310 IBX524310 ILT524310 IVP524310 JFL524310 JPH524310 JZD524310 KIZ524310 KSV524310 LCR524310 LMN524310 LWJ524310 MGF524310 MQB524310 MZX524310 NJT524310 NTP524310 ODL524310 ONH524310 OXD524310 PGZ524310 PQV524310 QAR524310 QKN524310 QUJ524310 REF524310 ROB524310 RXX524310 SHT524310 SRP524310 TBL524310 TLH524310 TVD524310 UEZ524310 UOV524310 UYR524310 VIN524310 VSJ524310 WCF524310 WMB524310 WVX524310 J589846 JL589846 TH589846 ADD589846 AMZ589846 AWV589846 BGR589846 BQN589846 CAJ589846 CKF589846 CUB589846 DDX589846 DNT589846 DXP589846 EHL589846 ERH589846 FBD589846 FKZ589846 FUV589846 GER589846 GON589846 GYJ589846 HIF589846 HSB589846 IBX589846 ILT589846 IVP589846 JFL589846 JPH589846 JZD589846 KIZ589846 KSV589846 LCR589846 LMN589846 LWJ589846 MGF589846 MQB589846 MZX589846 NJT589846 NTP589846 ODL589846 ONH589846 OXD589846 PGZ589846 PQV589846 QAR589846 QKN589846 QUJ589846 REF589846 ROB589846 RXX589846 SHT589846 SRP589846 TBL589846 TLH589846 TVD589846 UEZ589846 UOV589846 UYR589846 VIN589846 VSJ589846 WCF589846 WMB589846 WVX589846 J655382 JL655382 TH655382 ADD655382 AMZ655382 AWV655382 BGR655382 BQN655382 CAJ655382 CKF655382 CUB655382 DDX655382 DNT655382 DXP655382 EHL655382 ERH655382 FBD655382 FKZ655382 FUV655382 GER655382 GON655382 GYJ655382 HIF655382 HSB655382 IBX655382 ILT655382 IVP655382 JFL655382 JPH655382 JZD655382 KIZ655382 KSV655382 LCR655382 LMN655382 LWJ655382 MGF655382 MQB655382 MZX655382 NJT655382 NTP655382 ODL655382 ONH655382 OXD655382 PGZ655382 PQV655382 QAR655382 QKN655382 QUJ655382 REF655382 ROB655382 RXX655382 SHT655382 SRP655382 TBL655382 TLH655382 TVD655382 UEZ655382 UOV655382 UYR655382 VIN655382 VSJ655382 WCF655382 WMB655382 WVX655382 J720918 JL720918 TH720918 ADD720918 AMZ720918 AWV720918 BGR720918 BQN720918 CAJ720918 CKF720918 CUB720918 DDX720918 DNT720918 DXP720918 EHL720918 ERH720918 FBD720918 FKZ720918 FUV720918 GER720918 GON720918 GYJ720918 HIF720918 HSB720918 IBX720918 ILT720918 IVP720918 JFL720918 JPH720918 JZD720918 KIZ720918 KSV720918 LCR720918 LMN720918 LWJ720918 MGF720918 MQB720918 MZX720918 NJT720918 NTP720918 ODL720918 ONH720918 OXD720918 PGZ720918 PQV720918 QAR720918 QKN720918 QUJ720918 REF720918 ROB720918 RXX720918 SHT720918 SRP720918 TBL720918 TLH720918 TVD720918 UEZ720918 UOV720918 UYR720918 VIN720918 VSJ720918 WCF720918 WMB720918 WVX720918 J786454 JL786454 TH786454 ADD786454 AMZ786454 AWV786454 BGR786454 BQN786454 CAJ786454 CKF786454 CUB786454 DDX786454 DNT786454 DXP786454 EHL786454 ERH786454 FBD786454 FKZ786454 FUV786454 GER786454 GON786454 GYJ786454 HIF786454 HSB786454 IBX786454 ILT786454 IVP786454 JFL786454 JPH786454 JZD786454 KIZ786454 KSV786454 LCR786454 LMN786454 LWJ786454 MGF786454 MQB786454 MZX786454 NJT786454 NTP786454 ODL786454 ONH786454 OXD786454 PGZ786454 PQV786454 QAR786454 QKN786454 QUJ786454 REF786454 ROB786454 RXX786454 SHT786454 SRP786454 TBL786454 TLH786454 TVD786454 UEZ786454 UOV786454 UYR786454 VIN786454 VSJ786454 WCF786454 WMB786454 WVX786454 J851990 JL851990 TH851990 ADD851990 AMZ851990 AWV851990 BGR851990 BQN851990 CAJ851990 CKF851990 CUB851990 DDX851990 DNT851990 DXP851990 EHL851990 ERH851990 FBD851990 FKZ851990 FUV851990 GER851990 GON851990 GYJ851990 HIF851990 HSB851990 IBX851990 ILT851990 IVP851990 JFL851990 JPH851990 JZD851990 KIZ851990 KSV851990 LCR851990 LMN851990 LWJ851990 MGF851990 MQB851990 MZX851990 NJT851990 NTP851990 ODL851990 ONH851990 OXD851990 PGZ851990 PQV851990 QAR851990 QKN851990 QUJ851990 REF851990 ROB851990 RXX851990 SHT851990 SRP851990 TBL851990 TLH851990 TVD851990 UEZ851990 UOV851990 UYR851990 VIN851990 VSJ851990 WCF851990 WMB851990 WVX851990 J917526 JL917526 TH917526 ADD917526 AMZ917526 AWV917526 BGR917526 BQN917526 CAJ917526 CKF917526 CUB917526 DDX917526 DNT917526 DXP917526 EHL917526 ERH917526 FBD917526 FKZ917526 FUV917526 GER917526 GON917526 GYJ917526 HIF917526 HSB917526 IBX917526 ILT917526 IVP917526 JFL917526 JPH917526 JZD917526 KIZ917526 KSV917526 LCR917526 LMN917526 LWJ917526 MGF917526 MQB917526 MZX917526 NJT917526 NTP917526 ODL917526 ONH917526 OXD917526 PGZ917526 PQV917526 QAR917526 QKN917526 QUJ917526 REF917526 ROB917526 RXX917526 SHT917526 SRP917526 TBL917526 TLH917526 TVD917526 UEZ917526 UOV917526 UYR917526 VIN917526 VSJ917526 WCF917526 WMB917526 WVX917526 J983062 JL983062 TH983062 ADD983062 AMZ983062 AWV983062 BGR983062 BQN983062 CAJ983062 CKF983062 CUB983062 DDX983062 DNT983062 DXP983062 EHL983062 ERH983062 FBD983062 FKZ983062 FUV983062 GER983062 GON983062 GYJ983062 HIF983062 HSB983062 IBX983062 ILT983062 IVP983062 JFL983062 JPH983062 JZD983062 KIZ983062 KSV983062 LCR983062 LMN983062 LWJ983062 MGF983062 MQB983062 MZX983062 NJT983062 NTP983062 ODL983062 ONH983062 OXD983062 PGZ983062 PQV983062 QAR983062 QKN983062 QUJ983062 REF983062 ROB983062 RXX983062 SHT983062 SRP983062 TBL983062 TLH983062 TVD983062 UEZ983062 UOV983062 UYR983062 VIN983062 VSJ983062 WCF983062 WMB983062 WVX983062" xr:uid="{00000000-0002-0000-0000-000001000000}">
      <formula1>$AS$3:$AS$5</formula1>
    </dataValidation>
    <dataValidation type="list" allowBlank="1" showInputMessage="1" sqref="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JJ19:JK19 TF19:TG19 ADB19:ADC19 AMX19:AMY19 AWT19:AWU19 BGP19:BGQ19 BQL19:BQM19 CAH19:CAI19 CKD19:CKE19 CTZ19:CUA19 DDV19:DDW19 DNR19:DNS19 DXN19:DXO19 EHJ19:EHK19 ERF19:ERG19 FBB19:FBC19 FKX19:FKY19 FUT19:FUU19 GEP19:GEQ19 GOL19:GOM19 GYH19:GYI19 HID19:HIE19 HRZ19:HSA19 IBV19:IBW19 ILR19:ILS19 IVN19:IVO19 JFJ19:JFK19 JPF19:JPG19 JZB19:JZC19 KIX19:KIY19 KST19:KSU19 LCP19:LCQ19 LML19:LMM19 LWH19:LWI19 MGD19:MGE19 MPZ19:MQA19 MZV19:MZW19 NJR19:NJS19 NTN19:NTO19 ODJ19:ODK19 ONF19:ONG19 OXB19:OXC19 PGX19:PGY19 PQT19:PQU19 QAP19:QAQ19 QKL19:QKM19 QUH19:QUI19 RED19:REE19 RNZ19:ROA19 RXV19:RXW19 SHR19:SHS19 SRN19:SRO19 TBJ19:TBK19 TLF19:TLG19 TVB19:TVC19 UEX19:UEY19 UOT19:UOU19 UYP19:UYQ19 VIL19:VIM19 VSH19:VSI19 WCD19:WCE19 WLZ19:WMA19 WVV19:WVW19 JJ65558:JK65558 TF65558:TG65558 ADB65558:ADC65558 AMX65558:AMY65558 AWT65558:AWU65558 BGP65558:BGQ65558 BQL65558:BQM65558 CAH65558:CAI65558 CKD65558:CKE65558 CTZ65558:CUA65558 DDV65558:DDW65558 DNR65558:DNS65558 DXN65558:DXO65558 EHJ65558:EHK65558 ERF65558:ERG65558 FBB65558:FBC65558 FKX65558:FKY65558 FUT65558:FUU65558 GEP65558:GEQ65558 GOL65558:GOM65558 GYH65558:GYI65558 HID65558:HIE65558 HRZ65558:HSA65558 IBV65558:IBW65558 ILR65558:ILS65558 IVN65558:IVO65558 JFJ65558:JFK65558 JPF65558:JPG65558 JZB65558:JZC65558 KIX65558:KIY65558 KST65558:KSU65558 LCP65558:LCQ65558 LML65558:LMM65558 LWH65558:LWI65558 MGD65558:MGE65558 MPZ65558:MQA65558 MZV65558:MZW65558 NJR65558:NJS65558 NTN65558:NTO65558 ODJ65558:ODK65558 ONF65558:ONG65558 OXB65558:OXC65558 PGX65558:PGY65558 PQT65558:PQU65558 QAP65558:QAQ65558 QKL65558:QKM65558 QUH65558:QUI65558 RED65558:REE65558 RNZ65558:ROA65558 RXV65558:RXW65558 SHR65558:SHS65558 SRN65558:SRO65558 TBJ65558:TBK65558 TLF65558:TLG65558 TVB65558:TVC65558 UEX65558:UEY65558 UOT65558:UOU65558 UYP65558:UYQ65558 VIL65558:VIM65558 VSH65558:VSI65558 WCD65558:WCE65558 WLZ65558:WMA65558 WVV65558:WVW65558 JJ131094:JK131094 TF131094:TG131094 ADB131094:ADC131094 AMX131094:AMY131094 AWT131094:AWU131094 BGP131094:BGQ131094 BQL131094:BQM131094 CAH131094:CAI131094 CKD131094:CKE131094 CTZ131094:CUA131094 DDV131094:DDW131094 DNR131094:DNS131094 DXN131094:DXO131094 EHJ131094:EHK131094 ERF131094:ERG131094 FBB131094:FBC131094 FKX131094:FKY131094 FUT131094:FUU131094 GEP131094:GEQ131094 GOL131094:GOM131094 GYH131094:GYI131094 HID131094:HIE131094 HRZ131094:HSA131094 IBV131094:IBW131094 ILR131094:ILS131094 IVN131094:IVO131094 JFJ131094:JFK131094 JPF131094:JPG131094 JZB131094:JZC131094 KIX131094:KIY131094 KST131094:KSU131094 LCP131094:LCQ131094 LML131094:LMM131094 LWH131094:LWI131094 MGD131094:MGE131094 MPZ131094:MQA131094 MZV131094:MZW131094 NJR131094:NJS131094 NTN131094:NTO131094 ODJ131094:ODK131094 ONF131094:ONG131094 OXB131094:OXC131094 PGX131094:PGY131094 PQT131094:PQU131094 QAP131094:QAQ131094 QKL131094:QKM131094 QUH131094:QUI131094 RED131094:REE131094 RNZ131094:ROA131094 RXV131094:RXW131094 SHR131094:SHS131094 SRN131094:SRO131094 TBJ131094:TBK131094 TLF131094:TLG131094 TVB131094:TVC131094 UEX131094:UEY131094 UOT131094:UOU131094 UYP131094:UYQ131094 VIL131094:VIM131094 VSH131094:VSI131094 WCD131094:WCE131094 WLZ131094:WMA131094 WVV131094:WVW131094 JJ196630:JK196630 TF196630:TG196630 ADB196630:ADC196630 AMX196630:AMY196630 AWT196630:AWU196630 BGP196630:BGQ196630 BQL196630:BQM196630 CAH196630:CAI196630 CKD196630:CKE196630 CTZ196630:CUA196630 DDV196630:DDW196630 DNR196630:DNS196630 DXN196630:DXO196630 EHJ196630:EHK196630 ERF196630:ERG196630 FBB196630:FBC196630 FKX196630:FKY196630 FUT196630:FUU196630 GEP196630:GEQ196630 GOL196630:GOM196630 GYH196630:GYI196630 HID196630:HIE196630 HRZ196630:HSA196630 IBV196630:IBW196630 ILR196630:ILS196630 IVN196630:IVO196630 JFJ196630:JFK196630 JPF196630:JPG196630 JZB196630:JZC196630 KIX196630:KIY196630 KST196630:KSU196630 LCP196630:LCQ196630 LML196630:LMM196630 LWH196630:LWI196630 MGD196630:MGE196630 MPZ196630:MQA196630 MZV196630:MZW196630 NJR196630:NJS196630 NTN196630:NTO196630 ODJ196630:ODK196630 ONF196630:ONG196630 OXB196630:OXC196630 PGX196630:PGY196630 PQT196630:PQU196630 QAP196630:QAQ196630 QKL196630:QKM196630 QUH196630:QUI196630 RED196630:REE196630 RNZ196630:ROA196630 RXV196630:RXW196630 SHR196630:SHS196630 SRN196630:SRO196630 TBJ196630:TBK196630 TLF196630:TLG196630 TVB196630:TVC196630 UEX196630:UEY196630 UOT196630:UOU196630 UYP196630:UYQ196630 VIL196630:VIM196630 VSH196630:VSI196630 WCD196630:WCE196630 WLZ196630:WMA196630 WVV196630:WVW196630 JJ262166:JK262166 TF262166:TG262166 ADB262166:ADC262166 AMX262166:AMY262166 AWT262166:AWU262166 BGP262166:BGQ262166 BQL262166:BQM262166 CAH262166:CAI262166 CKD262166:CKE262166 CTZ262166:CUA262166 DDV262166:DDW262166 DNR262166:DNS262166 DXN262166:DXO262166 EHJ262166:EHK262166 ERF262166:ERG262166 FBB262166:FBC262166 FKX262166:FKY262166 FUT262166:FUU262166 GEP262166:GEQ262166 GOL262166:GOM262166 GYH262166:GYI262166 HID262166:HIE262166 HRZ262166:HSA262166 IBV262166:IBW262166 ILR262166:ILS262166 IVN262166:IVO262166 JFJ262166:JFK262166 JPF262166:JPG262166 JZB262166:JZC262166 KIX262166:KIY262166 KST262166:KSU262166 LCP262166:LCQ262166 LML262166:LMM262166 LWH262166:LWI262166 MGD262166:MGE262166 MPZ262166:MQA262166 MZV262166:MZW262166 NJR262166:NJS262166 NTN262166:NTO262166 ODJ262166:ODK262166 ONF262166:ONG262166 OXB262166:OXC262166 PGX262166:PGY262166 PQT262166:PQU262166 QAP262166:QAQ262166 QKL262166:QKM262166 QUH262166:QUI262166 RED262166:REE262166 RNZ262166:ROA262166 RXV262166:RXW262166 SHR262166:SHS262166 SRN262166:SRO262166 TBJ262166:TBK262166 TLF262166:TLG262166 TVB262166:TVC262166 UEX262166:UEY262166 UOT262166:UOU262166 UYP262166:UYQ262166 VIL262166:VIM262166 VSH262166:VSI262166 WCD262166:WCE262166 WLZ262166:WMA262166 WVV262166:WVW262166 JJ327702:JK327702 TF327702:TG327702 ADB327702:ADC327702 AMX327702:AMY327702 AWT327702:AWU327702 BGP327702:BGQ327702 BQL327702:BQM327702 CAH327702:CAI327702 CKD327702:CKE327702 CTZ327702:CUA327702 DDV327702:DDW327702 DNR327702:DNS327702 DXN327702:DXO327702 EHJ327702:EHK327702 ERF327702:ERG327702 FBB327702:FBC327702 FKX327702:FKY327702 FUT327702:FUU327702 GEP327702:GEQ327702 GOL327702:GOM327702 GYH327702:GYI327702 HID327702:HIE327702 HRZ327702:HSA327702 IBV327702:IBW327702 ILR327702:ILS327702 IVN327702:IVO327702 JFJ327702:JFK327702 JPF327702:JPG327702 JZB327702:JZC327702 KIX327702:KIY327702 KST327702:KSU327702 LCP327702:LCQ327702 LML327702:LMM327702 LWH327702:LWI327702 MGD327702:MGE327702 MPZ327702:MQA327702 MZV327702:MZW327702 NJR327702:NJS327702 NTN327702:NTO327702 ODJ327702:ODK327702 ONF327702:ONG327702 OXB327702:OXC327702 PGX327702:PGY327702 PQT327702:PQU327702 QAP327702:QAQ327702 QKL327702:QKM327702 QUH327702:QUI327702 RED327702:REE327702 RNZ327702:ROA327702 RXV327702:RXW327702 SHR327702:SHS327702 SRN327702:SRO327702 TBJ327702:TBK327702 TLF327702:TLG327702 TVB327702:TVC327702 UEX327702:UEY327702 UOT327702:UOU327702 UYP327702:UYQ327702 VIL327702:VIM327702 VSH327702:VSI327702 WCD327702:WCE327702 WLZ327702:WMA327702 WVV327702:WVW327702 JJ393238:JK393238 TF393238:TG393238 ADB393238:ADC393238 AMX393238:AMY393238 AWT393238:AWU393238 BGP393238:BGQ393238 BQL393238:BQM393238 CAH393238:CAI393238 CKD393238:CKE393238 CTZ393238:CUA393238 DDV393238:DDW393238 DNR393238:DNS393238 DXN393238:DXO393238 EHJ393238:EHK393238 ERF393238:ERG393238 FBB393238:FBC393238 FKX393238:FKY393238 FUT393238:FUU393238 GEP393238:GEQ393238 GOL393238:GOM393238 GYH393238:GYI393238 HID393238:HIE393238 HRZ393238:HSA393238 IBV393238:IBW393238 ILR393238:ILS393238 IVN393238:IVO393238 JFJ393238:JFK393238 JPF393238:JPG393238 JZB393238:JZC393238 KIX393238:KIY393238 KST393238:KSU393238 LCP393238:LCQ393238 LML393238:LMM393238 LWH393238:LWI393238 MGD393238:MGE393238 MPZ393238:MQA393238 MZV393238:MZW393238 NJR393238:NJS393238 NTN393238:NTO393238 ODJ393238:ODK393238 ONF393238:ONG393238 OXB393238:OXC393238 PGX393238:PGY393238 PQT393238:PQU393238 QAP393238:QAQ393238 QKL393238:QKM393238 QUH393238:QUI393238 RED393238:REE393238 RNZ393238:ROA393238 RXV393238:RXW393238 SHR393238:SHS393238 SRN393238:SRO393238 TBJ393238:TBK393238 TLF393238:TLG393238 TVB393238:TVC393238 UEX393238:UEY393238 UOT393238:UOU393238 UYP393238:UYQ393238 VIL393238:VIM393238 VSH393238:VSI393238 WCD393238:WCE393238 WLZ393238:WMA393238 WVV393238:WVW393238 JJ458774:JK458774 TF458774:TG458774 ADB458774:ADC458774 AMX458774:AMY458774 AWT458774:AWU458774 BGP458774:BGQ458774 BQL458774:BQM458774 CAH458774:CAI458774 CKD458774:CKE458774 CTZ458774:CUA458774 DDV458774:DDW458774 DNR458774:DNS458774 DXN458774:DXO458774 EHJ458774:EHK458774 ERF458774:ERG458774 FBB458774:FBC458774 FKX458774:FKY458774 FUT458774:FUU458774 GEP458774:GEQ458774 GOL458774:GOM458774 GYH458774:GYI458774 HID458774:HIE458774 HRZ458774:HSA458774 IBV458774:IBW458774 ILR458774:ILS458774 IVN458774:IVO458774 JFJ458774:JFK458774 JPF458774:JPG458774 JZB458774:JZC458774 KIX458774:KIY458774 KST458774:KSU458774 LCP458774:LCQ458774 LML458774:LMM458774 LWH458774:LWI458774 MGD458774:MGE458774 MPZ458774:MQA458774 MZV458774:MZW458774 NJR458774:NJS458774 NTN458774:NTO458774 ODJ458774:ODK458774 ONF458774:ONG458774 OXB458774:OXC458774 PGX458774:PGY458774 PQT458774:PQU458774 QAP458774:QAQ458774 QKL458774:QKM458774 QUH458774:QUI458774 RED458774:REE458774 RNZ458774:ROA458774 RXV458774:RXW458774 SHR458774:SHS458774 SRN458774:SRO458774 TBJ458774:TBK458774 TLF458774:TLG458774 TVB458774:TVC458774 UEX458774:UEY458774 UOT458774:UOU458774 UYP458774:UYQ458774 VIL458774:VIM458774 VSH458774:VSI458774 WCD458774:WCE458774 WLZ458774:WMA458774 WVV458774:WVW458774 JJ524310:JK524310 TF524310:TG524310 ADB524310:ADC524310 AMX524310:AMY524310 AWT524310:AWU524310 BGP524310:BGQ524310 BQL524310:BQM524310 CAH524310:CAI524310 CKD524310:CKE524310 CTZ524310:CUA524310 DDV524310:DDW524310 DNR524310:DNS524310 DXN524310:DXO524310 EHJ524310:EHK524310 ERF524310:ERG524310 FBB524310:FBC524310 FKX524310:FKY524310 FUT524310:FUU524310 GEP524310:GEQ524310 GOL524310:GOM524310 GYH524310:GYI524310 HID524310:HIE524310 HRZ524310:HSA524310 IBV524310:IBW524310 ILR524310:ILS524310 IVN524310:IVO524310 JFJ524310:JFK524310 JPF524310:JPG524310 JZB524310:JZC524310 KIX524310:KIY524310 KST524310:KSU524310 LCP524310:LCQ524310 LML524310:LMM524310 LWH524310:LWI524310 MGD524310:MGE524310 MPZ524310:MQA524310 MZV524310:MZW524310 NJR524310:NJS524310 NTN524310:NTO524310 ODJ524310:ODK524310 ONF524310:ONG524310 OXB524310:OXC524310 PGX524310:PGY524310 PQT524310:PQU524310 QAP524310:QAQ524310 QKL524310:QKM524310 QUH524310:QUI524310 RED524310:REE524310 RNZ524310:ROA524310 RXV524310:RXW524310 SHR524310:SHS524310 SRN524310:SRO524310 TBJ524310:TBK524310 TLF524310:TLG524310 TVB524310:TVC524310 UEX524310:UEY524310 UOT524310:UOU524310 UYP524310:UYQ524310 VIL524310:VIM524310 VSH524310:VSI524310 WCD524310:WCE524310 WLZ524310:WMA524310 WVV524310:WVW524310 JJ589846:JK589846 TF589846:TG589846 ADB589846:ADC589846 AMX589846:AMY589846 AWT589846:AWU589846 BGP589846:BGQ589846 BQL589846:BQM589846 CAH589846:CAI589846 CKD589846:CKE589846 CTZ589846:CUA589846 DDV589846:DDW589846 DNR589846:DNS589846 DXN589846:DXO589846 EHJ589846:EHK589846 ERF589846:ERG589846 FBB589846:FBC589846 FKX589846:FKY589846 FUT589846:FUU589846 GEP589846:GEQ589846 GOL589846:GOM589846 GYH589846:GYI589846 HID589846:HIE589846 HRZ589846:HSA589846 IBV589846:IBW589846 ILR589846:ILS589846 IVN589846:IVO589846 JFJ589846:JFK589846 JPF589846:JPG589846 JZB589846:JZC589846 KIX589846:KIY589846 KST589846:KSU589846 LCP589846:LCQ589846 LML589846:LMM589846 LWH589846:LWI589846 MGD589846:MGE589846 MPZ589846:MQA589846 MZV589846:MZW589846 NJR589846:NJS589846 NTN589846:NTO589846 ODJ589846:ODK589846 ONF589846:ONG589846 OXB589846:OXC589846 PGX589846:PGY589846 PQT589846:PQU589846 QAP589846:QAQ589846 QKL589846:QKM589846 QUH589846:QUI589846 RED589846:REE589846 RNZ589846:ROA589846 RXV589846:RXW589846 SHR589846:SHS589846 SRN589846:SRO589846 TBJ589846:TBK589846 TLF589846:TLG589846 TVB589846:TVC589846 UEX589846:UEY589846 UOT589846:UOU589846 UYP589846:UYQ589846 VIL589846:VIM589846 VSH589846:VSI589846 WCD589846:WCE589846 WLZ589846:WMA589846 WVV589846:WVW589846 JJ655382:JK655382 TF655382:TG655382 ADB655382:ADC655382 AMX655382:AMY655382 AWT655382:AWU655382 BGP655382:BGQ655382 BQL655382:BQM655382 CAH655382:CAI655382 CKD655382:CKE655382 CTZ655382:CUA655382 DDV655382:DDW655382 DNR655382:DNS655382 DXN655382:DXO655382 EHJ655382:EHK655382 ERF655382:ERG655382 FBB655382:FBC655382 FKX655382:FKY655382 FUT655382:FUU655382 GEP655382:GEQ655382 GOL655382:GOM655382 GYH655382:GYI655382 HID655382:HIE655382 HRZ655382:HSA655382 IBV655382:IBW655382 ILR655382:ILS655382 IVN655382:IVO655382 JFJ655382:JFK655382 JPF655382:JPG655382 JZB655382:JZC655382 KIX655382:KIY655382 KST655382:KSU655382 LCP655382:LCQ655382 LML655382:LMM655382 LWH655382:LWI655382 MGD655382:MGE655382 MPZ655382:MQA655382 MZV655382:MZW655382 NJR655382:NJS655382 NTN655382:NTO655382 ODJ655382:ODK655382 ONF655382:ONG655382 OXB655382:OXC655382 PGX655382:PGY655382 PQT655382:PQU655382 QAP655382:QAQ655382 QKL655382:QKM655382 QUH655382:QUI655382 RED655382:REE655382 RNZ655382:ROA655382 RXV655382:RXW655382 SHR655382:SHS655382 SRN655382:SRO655382 TBJ655382:TBK655382 TLF655382:TLG655382 TVB655382:TVC655382 UEX655382:UEY655382 UOT655382:UOU655382 UYP655382:UYQ655382 VIL655382:VIM655382 VSH655382:VSI655382 WCD655382:WCE655382 WLZ655382:WMA655382 WVV655382:WVW655382 JJ720918:JK720918 TF720918:TG720918 ADB720918:ADC720918 AMX720918:AMY720918 AWT720918:AWU720918 BGP720918:BGQ720918 BQL720918:BQM720918 CAH720918:CAI720918 CKD720918:CKE720918 CTZ720918:CUA720918 DDV720918:DDW720918 DNR720918:DNS720918 DXN720918:DXO720918 EHJ720918:EHK720918 ERF720918:ERG720918 FBB720918:FBC720918 FKX720918:FKY720918 FUT720918:FUU720918 GEP720918:GEQ720918 GOL720918:GOM720918 GYH720918:GYI720918 HID720918:HIE720918 HRZ720918:HSA720918 IBV720918:IBW720918 ILR720918:ILS720918 IVN720918:IVO720918 JFJ720918:JFK720918 JPF720918:JPG720918 JZB720918:JZC720918 KIX720918:KIY720918 KST720918:KSU720918 LCP720918:LCQ720918 LML720918:LMM720918 LWH720918:LWI720918 MGD720918:MGE720918 MPZ720918:MQA720918 MZV720918:MZW720918 NJR720918:NJS720918 NTN720918:NTO720918 ODJ720918:ODK720918 ONF720918:ONG720918 OXB720918:OXC720918 PGX720918:PGY720918 PQT720918:PQU720918 QAP720918:QAQ720918 QKL720918:QKM720918 QUH720918:QUI720918 RED720918:REE720918 RNZ720918:ROA720918 RXV720918:RXW720918 SHR720918:SHS720918 SRN720918:SRO720918 TBJ720918:TBK720918 TLF720918:TLG720918 TVB720918:TVC720918 UEX720918:UEY720918 UOT720918:UOU720918 UYP720918:UYQ720918 VIL720918:VIM720918 VSH720918:VSI720918 WCD720918:WCE720918 WLZ720918:WMA720918 WVV720918:WVW720918 JJ786454:JK786454 TF786454:TG786454 ADB786454:ADC786454 AMX786454:AMY786454 AWT786454:AWU786454 BGP786454:BGQ786454 BQL786454:BQM786454 CAH786454:CAI786454 CKD786454:CKE786454 CTZ786454:CUA786454 DDV786454:DDW786454 DNR786454:DNS786454 DXN786454:DXO786454 EHJ786454:EHK786454 ERF786454:ERG786454 FBB786454:FBC786454 FKX786454:FKY786454 FUT786454:FUU786454 GEP786454:GEQ786454 GOL786454:GOM786454 GYH786454:GYI786454 HID786454:HIE786454 HRZ786454:HSA786454 IBV786454:IBW786454 ILR786454:ILS786454 IVN786454:IVO786454 JFJ786454:JFK786454 JPF786454:JPG786454 JZB786454:JZC786454 KIX786454:KIY786454 KST786454:KSU786454 LCP786454:LCQ786454 LML786454:LMM786454 LWH786454:LWI786454 MGD786454:MGE786454 MPZ786454:MQA786454 MZV786454:MZW786454 NJR786454:NJS786454 NTN786454:NTO786454 ODJ786454:ODK786454 ONF786454:ONG786454 OXB786454:OXC786454 PGX786454:PGY786454 PQT786454:PQU786454 QAP786454:QAQ786454 QKL786454:QKM786454 QUH786454:QUI786454 RED786454:REE786454 RNZ786454:ROA786454 RXV786454:RXW786454 SHR786454:SHS786454 SRN786454:SRO786454 TBJ786454:TBK786454 TLF786454:TLG786454 TVB786454:TVC786454 UEX786454:UEY786454 UOT786454:UOU786454 UYP786454:UYQ786454 VIL786454:VIM786454 VSH786454:VSI786454 WCD786454:WCE786454 WLZ786454:WMA786454 WVV786454:WVW786454 JJ851990:JK851990 TF851990:TG851990 ADB851990:ADC851990 AMX851990:AMY851990 AWT851990:AWU851990 BGP851990:BGQ851990 BQL851990:BQM851990 CAH851990:CAI851990 CKD851990:CKE851990 CTZ851990:CUA851990 DDV851990:DDW851990 DNR851990:DNS851990 DXN851990:DXO851990 EHJ851990:EHK851990 ERF851990:ERG851990 FBB851990:FBC851990 FKX851990:FKY851990 FUT851990:FUU851990 GEP851990:GEQ851990 GOL851990:GOM851990 GYH851990:GYI851990 HID851990:HIE851990 HRZ851990:HSA851990 IBV851990:IBW851990 ILR851990:ILS851990 IVN851990:IVO851990 JFJ851990:JFK851990 JPF851990:JPG851990 JZB851990:JZC851990 KIX851990:KIY851990 KST851990:KSU851990 LCP851990:LCQ851990 LML851990:LMM851990 LWH851990:LWI851990 MGD851990:MGE851990 MPZ851990:MQA851990 MZV851990:MZW851990 NJR851990:NJS851990 NTN851990:NTO851990 ODJ851990:ODK851990 ONF851990:ONG851990 OXB851990:OXC851990 PGX851990:PGY851990 PQT851990:PQU851990 QAP851990:QAQ851990 QKL851990:QKM851990 QUH851990:QUI851990 RED851990:REE851990 RNZ851990:ROA851990 RXV851990:RXW851990 SHR851990:SHS851990 SRN851990:SRO851990 TBJ851990:TBK851990 TLF851990:TLG851990 TVB851990:TVC851990 UEX851990:UEY851990 UOT851990:UOU851990 UYP851990:UYQ851990 VIL851990:VIM851990 VSH851990:VSI851990 WCD851990:WCE851990 WLZ851990:WMA851990 WVV851990:WVW851990 JJ917526:JK917526 TF917526:TG917526 ADB917526:ADC917526 AMX917526:AMY917526 AWT917526:AWU917526 BGP917526:BGQ917526 BQL917526:BQM917526 CAH917526:CAI917526 CKD917526:CKE917526 CTZ917526:CUA917526 DDV917526:DDW917526 DNR917526:DNS917526 DXN917526:DXO917526 EHJ917526:EHK917526 ERF917526:ERG917526 FBB917526:FBC917526 FKX917526:FKY917526 FUT917526:FUU917526 GEP917526:GEQ917526 GOL917526:GOM917526 GYH917526:GYI917526 HID917526:HIE917526 HRZ917526:HSA917526 IBV917526:IBW917526 ILR917526:ILS917526 IVN917526:IVO917526 JFJ917526:JFK917526 JPF917526:JPG917526 JZB917526:JZC917526 KIX917526:KIY917526 KST917526:KSU917526 LCP917526:LCQ917526 LML917526:LMM917526 LWH917526:LWI917526 MGD917526:MGE917526 MPZ917526:MQA917526 MZV917526:MZW917526 NJR917526:NJS917526 NTN917526:NTO917526 ODJ917526:ODK917526 ONF917526:ONG917526 OXB917526:OXC917526 PGX917526:PGY917526 PQT917526:PQU917526 QAP917526:QAQ917526 QKL917526:QKM917526 QUH917526:QUI917526 RED917526:REE917526 RNZ917526:ROA917526 RXV917526:RXW917526 SHR917526:SHS917526 SRN917526:SRO917526 TBJ917526:TBK917526 TLF917526:TLG917526 TVB917526:TVC917526 UEX917526:UEY917526 UOT917526:UOU917526 UYP917526:UYQ917526 VIL917526:VIM917526 VSH917526:VSI917526 WCD917526:WCE917526 WLZ917526:WMA917526 WVV917526:WVW917526 JJ983062:JK983062 TF983062:TG983062 ADB983062:ADC983062 AMX983062:AMY983062 AWT983062:AWU983062 BGP983062:BGQ983062 BQL983062:BQM983062 CAH983062:CAI983062 CKD983062:CKE983062 CTZ983062:CUA983062 DDV983062:DDW983062 DNR983062:DNS983062 DXN983062:DXO983062 EHJ983062:EHK983062 ERF983062:ERG983062 FBB983062:FBC983062 FKX983062:FKY983062 FUT983062:FUU983062 GEP983062:GEQ983062 GOL983062:GOM983062 GYH983062:GYI983062 HID983062:HIE983062 HRZ983062:HSA983062 IBV983062:IBW983062 ILR983062:ILS983062 IVN983062:IVO983062 JFJ983062:JFK983062 JPF983062:JPG983062 JZB983062:JZC983062 KIX983062:KIY983062 KST983062:KSU983062 LCP983062:LCQ983062 LML983062:LMM983062 LWH983062:LWI983062 MGD983062:MGE983062 MPZ983062:MQA983062 MZV983062:MZW983062 NJR983062:NJS983062 NTN983062:NTO983062 ODJ983062:ODK983062 ONF983062:ONG983062 OXB983062:OXC983062 PGX983062:PGY983062 PQT983062:PQU983062 QAP983062:QAQ983062 QKL983062:QKM983062 QUH983062:QUI983062 RED983062:REE983062 RNZ983062:ROA983062 RXV983062:RXW983062 SHR983062:SHS983062 SRN983062:SRO983062 TBJ983062:TBK983062 TLF983062:TLG983062 TVB983062:TVC983062 UEX983062:UEY983062 UOT983062:UOU983062 UYP983062:UYQ983062 VIL983062:VIM983062 VSH983062:VSI983062 WCD983062:WCE983062 WLZ983062:WMA983062 WVV983062:WVW983062" xr:uid="{00000000-0002-0000-0000-000002000000}">
      <formula1>JZ$3:JZ$5</formula1>
    </dataValidation>
    <dataValidation type="list" allowBlank="1" showInputMessage="1" showErrorMessage="1" sqref="JU19 U19 TQ19 ADM19 ANI19 AXE19 BHA19 BQW19 CAS19 CKO19 CUK19 DEG19 DOC19 DXY19 EHU19 ERQ19 FBM19 FLI19 FVE19 GFA19 GOW19 GYS19 HIO19 HSK19 ICG19 IMC19 IVY19 JFU19 JPQ19 JZM19 KJI19 KTE19 LDA19 LMW19 LWS19 MGO19 MQK19 NAG19 NKC19 NTY19 ODU19 ONQ19 OXM19 PHI19 PRE19 QBA19 QKW19 QUS19 REO19 ROK19 RYG19 SIC19 SRY19 TBU19 TLQ19 TVM19 UFI19 UPE19 UZA19 VIW19 VSS19 WCO19 WMK19 WWG19 U65558:X65558 JU65558 TQ65558 ADM65558 ANI65558 AXE65558 BHA65558 BQW65558 CAS65558 CKO65558 CUK65558 DEG65558 DOC65558 DXY65558 EHU65558 ERQ65558 FBM65558 FLI65558 FVE65558 GFA65558 GOW65558 GYS65558 HIO65558 HSK65558 ICG65558 IMC65558 IVY65558 JFU65558 JPQ65558 JZM65558 KJI65558 KTE65558 LDA65558 LMW65558 LWS65558 MGO65558 MQK65558 NAG65558 NKC65558 NTY65558 ODU65558 ONQ65558 OXM65558 PHI65558 PRE65558 QBA65558 QKW65558 QUS65558 REO65558 ROK65558 RYG65558 SIC65558 SRY65558 TBU65558 TLQ65558 TVM65558 UFI65558 UPE65558 UZA65558 VIW65558 VSS65558 WCO65558 WMK65558 WWG65558 U131094:X131094 JU131094 TQ131094 ADM131094 ANI131094 AXE131094 BHA131094 BQW131094 CAS131094 CKO131094 CUK131094 DEG131094 DOC131094 DXY131094 EHU131094 ERQ131094 FBM131094 FLI131094 FVE131094 GFA131094 GOW131094 GYS131094 HIO131094 HSK131094 ICG131094 IMC131094 IVY131094 JFU131094 JPQ131094 JZM131094 KJI131094 KTE131094 LDA131094 LMW131094 LWS131094 MGO131094 MQK131094 NAG131094 NKC131094 NTY131094 ODU131094 ONQ131094 OXM131094 PHI131094 PRE131094 QBA131094 QKW131094 QUS131094 REO131094 ROK131094 RYG131094 SIC131094 SRY131094 TBU131094 TLQ131094 TVM131094 UFI131094 UPE131094 UZA131094 VIW131094 VSS131094 WCO131094 WMK131094 WWG131094 U196630:X196630 JU196630 TQ196630 ADM196630 ANI196630 AXE196630 BHA196630 BQW196630 CAS196630 CKO196630 CUK196630 DEG196630 DOC196630 DXY196630 EHU196630 ERQ196630 FBM196630 FLI196630 FVE196630 GFA196630 GOW196630 GYS196630 HIO196630 HSK196630 ICG196630 IMC196630 IVY196630 JFU196630 JPQ196630 JZM196630 KJI196630 KTE196630 LDA196630 LMW196630 LWS196630 MGO196630 MQK196630 NAG196630 NKC196630 NTY196630 ODU196630 ONQ196630 OXM196630 PHI196630 PRE196630 QBA196630 QKW196630 QUS196630 REO196630 ROK196630 RYG196630 SIC196630 SRY196630 TBU196630 TLQ196630 TVM196630 UFI196630 UPE196630 UZA196630 VIW196630 VSS196630 WCO196630 WMK196630 WWG196630 U262166:X262166 JU262166 TQ262166 ADM262166 ANI262166 AXE262166 BHA262166 BQW262166 CAS262166 CKO262166 CUK262166 DEG262166 DOC262166 DXY262166 EHU262166 ERQ262166 FBM262166 FLI262166 FVE262166 GFA262166 GOW262166 GYS262166 HIO262166 HSK262166 ICG262166 IMC262166 IVY262166 JFU262166 JPQ262166 JZM262166 KJI262166 KTE262166 LDA262166 LMW262166 LWS262166 MGO262166 MQK262166 NAG262166 NKC262166 NTY262166 ODU262166 ONQ262166 OXM262166 PHI262166 PRE262166 QBA262166 QKW262166 QUS262166 REO262166 ROK262166 RYG262166 SIC262166 SRY262166 TBU262166 TLQ262166 TVM262166 UFI262166 UPE262166 UZA262166 VIW262166 VSS262166 WCO262166 WMK262166 WWG262166 U327702:X327702 JU327702 TQ327702 ADM327702 ANI327702 AXE327702 BHA327702 BQW327702 CAS327702 CKO327702 CUK327702 DEG327702 DOC327702 DXY327702 EHU327702 ERQ327702 FBM327702 FLI327702 FVE327702 GFA327702 GOW327702 GYS327702 HIO327702 HSK327702 ICG327702 IMC327702 IVY327702 JFU327702 JPQ327702 JZM327702 KJI327702 KTE327702 LDA327702 LMW327702 LWS327702 MGO327702 MQK327702 NAG327702 NKC327702 NTY327702 ODU327702 ONQ327702 OXM327702 PHI327702 PRE327702 QBA327702 QKW327702 QUS327702 REO327702 ROK327702 RYG327702 SIC327702 SRY327702 TBU327702 TLQ327702 TVM327702 UFI327702 UPE327702 UZA327702 VIW327702 VSS327702 WCO327702 WMK327702 WWG327702 U393238:X393238 JU393238 TQ393238 ADM393238 ANI393238 AXE393238 BHA393238 BQW393238 CAS393238 CKO393238 CUK393238 DEG393238 DOC393238 DXY393238 EHU393238 ERQ393238 FBM393238 FLI393238 FVE393238 GFA393238 GOW393238 GYS393238 HIO393238 HSK393238 ICG393238 IMC393238 IVY393238 JFU393238 JPQ393238 JZM393238 KJI393238 KTE393238 LDA393238 LMW393238 LWS393238 MGO393238 MQK393238 NAG393238 NKC393238 NTY393238 ODU393238 ONQ393238 OXM393238 PHI393238 PRE393238 QBA393238 QKW393238 QUS393238 REO393238 ROK393238 RYG393238 SIC393238 SRY393238 TBU393238 TLQ393238 TVM393238 UFI393238 UPE393238 UZA393238 VIW393238 VSS393238 WCO393238 WMK393238 WWG393238 U458774:X458774 JU458774 TQ458774 ADM458774 ANI458774 AXE458774 BHA458774 BQW458774 CAS458774 CKO458774 CUK458774 DEG458774 DOC458774 DXY458774 EHU458774 ERQ458774 FBM458774 FLI458774 FVE458774 GFA458774 GOW458774 GYS458774 HIO458774 HSK458774 ICG458774 IMC458774 IVY458774 JFU458774 JPQ458774 JZM458774 KJI458774 KTE458774 LDA458774 LMW458774 LWS458774 MGO458774 MQK458774 NAG458774 NKC458774 NTY458774 ODU458774 ONQ458774 OXM458774 PHI458774 PRE458774 QBA458774 QKW458774 QUS458774 REO458774 ROK458774 RYG458774 SIC458774 SRY458774 TBU458774 TLQ458774 TVM458774 UFI458774 UPE458774 UZA458774 VIW458774 VSS458774 WCO458774 WMK458774 WWG458774 U524310:X524310 JU524310 TQ524310 ADM524310 ANI524310 AXE524310 BHA524310 BQW524310 CAS524310 CKO524310 CUK524310 DEG524310 DOC524310 DXY524310 EHU524310 ERQ524310 FBM524310 FLI524310 FVE524310 GFA524310 GOW524310 GYS524310 HIO524310 HSK524310 ICG524310 IMC524310 IVY524310 JFU524310 JPQ524310 JZM524310 KJI524310 KTE524310 LDA524310 LMW524310 LWS524310 MGO524310 MQK524310 NAG524310 NKC524310 NTY524310 ODU524310 ONQ524310 OXM524310 PHI524310 PRE524310 QBA524310 QKW524310 QUS524310 REO524310 ROK524310 RYG524310 SIC524310 SRY524310 TBU524310 TLQ524310 TVM524310 UFI524310 UPE524310 UZA524310 VIW524310 VSS524310 WCO524310 WMK524310 WWG524310 U589846:X589846 JU589846 TQ589846 ADM589846 ANI589846 AXE589846 BHA589846 BQW589846 CAS589846 CKO589846 CUK589846 DEG589846 DOC589846 DXY589846 EHU589846 ERQ589846 FBM589846 FLI589846 FVE589846 GFA589846 GOW589846 GYS589846 HIO589846 HSK589846 ICG589846 IMC589846 IVY589846 JFU589846 JPQ589846 JZM589846 KJI589846 KTE589846 LDA589846 LMW589846 LWS589846 MGO589846 MQK589846 NAG589846 NKC589846 NTY589846 ODU589846 ONQ589846 OXM589846 PHI589846 PRE589846 QBA589846 QKW589846 QUS589846 REO589846 ROK589846 RYG589846 SIC589846 SRY589846 TBU589846 TLQ589846 TVM589846 UFI589846 UPE589846 UZA589846 VIW589846 VSS589846 WCO589846 WMK589846 WWG589846 U655382:X655382 JU655382 TQ655382 ADM655382 ANI655382 AXE655382 BHA655382 BQW655382 CAS655382 CKO655382 CUK655382 DEG655382 DOC655382 DXY655382 EHU655382 ERQ655382 FBM655382 FLI655382 FVE655382 GFA655382 GOW655382 GYS655382 HIO655382 HSK655382 ICG655382 IMC655382 IVY655382 JFU655382 JPQ655382 JZM655382 KJI655382 KTE655382 LDA655382 LMW655382 LWS655382 MGO655382 MQK655382 NAG655382 NKC655382 NTY655382 ODU655382 ONQ655382 OXM655382 PHI655382 PRE655382 QBA655382 QKW655382 QUS655382 REO655382 ROK655382 RYG655382 SIC655382 SRY655382 TBU655382 TLQ655382 TVM655382 UFI655382 UPE655382 UZA655382 VIW655382 VSS655382 WCO655382 WMK655382 WWG655382 U720918:X720918 JU720918 TQ720918 ADM720918 ANI720918 AXE720918 BHA720918 BQW720918 CAS720918 CKO720918 CUK720918 DEG720918 DOC720918 DXY720918 EHU720918 ERQ720918 FBM720918 FLI720918 FVE720918 GFA720918 GOW720918 GYS720918 HIO720918 HSK720918 ICG720918 IMC720918 IVY720918 JFU720918 JPQ720918 JZM720918 KJI720918 KTE720918 LDA720918 LMW720918 LWS720918 MGO720918 MQK720918 NAG720918 NKC720918 NTY720918 ODU720918 ONQ720918 OXM720918 PHI720918 PRE720918 QBA720918 QKW720918 QUS720918 REO720918 ROK720918 RYG720918 SIC720918 SRY720918 TBU720918 TLQ720918 TVM720918 UFI720918 UPE720918 UZA720918 VIW720918 VSS720918 WCO720918 WMK720918 WWG720918 U786454:X786454 JU786454 TQ786454 ADM786454 ANI786454 AXE786454 BHA786454 BQW786454 CAS786454 CKO786454 CUK786454 DEG786454 DOC786454 DXY786454 EHU786454 ERQ786454 FBM786454 FLI786454 FVE786454 GFA786454 GOW786454 GYS786454 HIO786454 HSK786454 ICG786454 IMC786454 IVY786454 JFU786454 JPQ786454 JZM786454 KJI786454 KTE786454 LDA786454 LMW786454 LWS786454 MGO786454 MQK786454 NAG786454 NKC786454 NTY786454 ODU786454 ONQ786454 OXM786454 PHI786454 PRE786454 QBA786454 QKW786454 QUS786454 REO786454 ROK786454 RYG786454 SIC786454 SRY786454 TBU786454 TLQ786454 TVM786454 UFI786454 UPE786454 UZA786454 VIW786454 VSS786454 WCO786454 WMK786454 WWG786454 U851990:X851990 JU851990 TQ851990 ADM851990 ANI851990 AXE851990 BHA851990 BQW851990 CAS851990 CKO851990 CUK851990 DEG851990 DOC851990 DXY851990 EHU851990 ERQ851990 FBM851990 FLI851990 FVE851990 GFA851990 GOW851990 GYS851990 HIO851990 HSK851990 ICG851990 IMC851990 IVY851990 JFU851990 JPQ851990 JZM851990 KJI851990 KTE851990 LDA851990 LMW851990 LWS851990 MGO851990 MQK851990 NAG851990 NKC851990 NTY851990 ODU851990 ONQ851990 OXM851990 PHI851990 PRE851990 QBA851990 QKW851990 QUS851990 REO851990 ROK851990 RYG851990 SIC851990 SRY851990 TBU851990 TLQ851990 TVM851990 UFI851990 UPE851990 UZA851990 VIW851990 VSS851990 WCO851990 WMK851990 WWG851990 U917526:X917526 JU917526 TQ917526 ADM917526 ANI917526 AXE917526 BHA917526 BQW917526 CAS917526 CKO917526 CUK917526 DEG917526 DOC917526 DXY917526 EHU917526 ERQ917526 FBM917526 FLI917526 FVE917526 GFA917526 GOW917526 GYS917526 HIO917526 HSK917526 ICG917526 IMC917526 IVY917526 JFU917526 JPQ917526 JZM917526 KJI917526 KTE917526 LDA917526 LMW917526 LWS917526 MGO917526 MQK917526 NAG917526 NKC917526 NTY917526 ODU917526 ONQ917526 OXM917526 PHI917526 PRE917526 QBA917526 QKW917526 QUS917526 REO917526 ROK917526 RYG917526 SIC917526 SRY917526 TBU917526 TLQ917526 TVM917526 UFI917526 UPE917526 UZA917526 VIW917526 VSS917526 WCO917526 WMK917526 WWG917526 U983062:X983062 JU983062 TQ983062 ADM983062 ANI983062 AXE983062 BHA983062 BQW983062 CAS983062 CKO983062 CUK983062 DEG983062 DOC983062 DXY983062 EHU983062 ERQ983062 FBM983062 FLI983062 FVE983062 GFA983062 GOW983062 GYS983062 HIO983062 HSK983062 ICG983062 IMC983062 IVY983062 JFU983062 JPQ983062 JZM983062 KJI983062 KTE983062 LDA983062 LMW983062 LWS983062 MGO983062 MQK983062 NAG983062 NKC983062 NTY983062 ODU983062 ONQ983062 OXM983062 PHI983062 PRE983062 QBA983062 QKW983062 QUS983062 REO983062 ROK983062 RYG983062 SIC983062 SRY983062 TBU983062 TLQ983062 TVM983062 UFI983062 UPE983062 UZA983062 VIW983062 VSS983062 WCO983062 WMK983062 WWG983062" xr:uid="{00000000-0002-0000-0000-000003000000}">
      <formula1>$AR$3:$AR$5</formula1>
    </dataValidation>
    <dataValidation type="list" allowBlank="1" showInputMessage="1" showErrorMessage="1" sqref="T19 WWF983062 WMJ983062 WCN983062 VSR983062 VIV983062 UYZ983062 UPD983062 UFH983062 TVL983062 TLP983062 TBT983062 SRX983062 SIB983062 RYF983062 ROJ983062 REN983062 QUR983062 QKV983062 QAZ983062 PRD983062 PHH983062 OXL983062 ONP983062 ODT983062 NTX983062 NKB983062 NAF983062 MQJ983062 MGN983062 LWR983062 LMV983062 LCZ983062 KTD983062 KJH983062 JZL983062 JPP983062 JFT983062 IVX983062 IMB983062 ICF983062 HSJ983062 HIN983062 GYR983062 GOV983062 GEZ983062 FVD983062 FLH983062 FBL983062 ERP983062 EHT983062 DXX983062 DOB983062 DEF983062 CUJ983062 CKN983062 CAR983062 BQV983062 BGZ983062 AXD983062 ANH983062 ADL983062 TP983062 JT983062 T983062 WWF917526 WMJ917526 WCN917526 VSR917526 VIV917526 UYZ917526 UPD917526 UFH917526 TVL917526 TLP917526 TBT917526 SRX917526 SIB917526 RYF917526 ROJ917526 REN917526 QUR917526 QKV917526 QAZ917526 PRD917526 PHH917526 OXL917526 ONP917526 ODT917526 NTX917526 NKB917526 NAF917526 MQJ917526 MGN917526 LWR917526 LMV917526 LCZ917526 KTD917526 KJH917526 JZL917526 JPP917526 JFT917526 IVX917526 IMB917526 ICF917526 HSJ917526 HIN917526 GYR917526 GOV917526 GEZ917526 FVD917526 FLH917526 FBL917526 ERP917526 EHT917526 DXX917526 DOB917526 DEF917526 CUJ917526 CKN917526 CAR917526 BQV917526 BGZ917526 AXD917526 ANH917526 ADL917526 TP917526 JT917526 T917526 WWF851990 WMJ851990 WCN851990 VSR851990 VIV851990 UYZ851990 UPD851990 UFH851990 TVL851990 TLP851990 TBT851990 SRX851990 SIB851990 RYF851990 ROJ851990 REN851990 QUR851990 QKV851990 QAZ851990 PRD851990 PHH851990 OXL851990 ONP851990 ODT851990 NTX851990 NKB851990 NAF851990 MQJ851990 MGN851990 LWR851990 LMV851990 LCZ851990 KTD851990 KJH851990 JZL851990 JPP851990 JFT851990 IVX851990 IMB851990 ICF851990 HSJ851990 HIN851990 GYR851990 GOV851990 GEZ851990 FVD851990 FLH851990 FBL851990 ERP851990 EHT851990 DXX851990 DOB851990 DEF851990 CUJ851990 CKN851990 CAR851990 BQV851990 BGZ851990 AXD851990 ANH851990 ADL851990 TP851990 JT851990 T851990 WWF786454 WMJ786454 WCN786454 VSR786454 VIV786454 UYZ786454 UPD786454 UFH786454 TVL786454 TLP786454 TBT786454 SRX786454 SIB786454 RYF786454 ROJ786454 REN786454 QUR786454 QKV786454 QAZ786454 PRD786454 PHH786454 OXL786454 ONP786454 ODT786454 NTX786454 NKB786454 NAF786454 MQJ786454 MGN786454 LWR786454 LMV786454 LCZ786454 KTD786454 KJH786454 JZL786454 JPP786454 JFT786454 IVX786454 IMB786454 ICF786454 HSJ786454 HIN786454 GYR786454 GOV786454 GEZ786454 FVD786454 FLH786454 FBL786454 ERP786454 EHT786454 DXX786454 DOB786454 DEF786454 CUJ786454 CKN786454 CAR786454 BQV786454 BGZ786454 AXD786454 ANH786454 ADL786454 TP786454 JT786454 T786454 WWF720918 WMJ720918 WCN720918 VSR720918 VIV720918 UYZ720918 UPD720918 UFH720918 TVL720918 TLP720918 TBT720918 SRX720918 SIB720918 RYF720918 ROJ720918 REN720918 QUR720918 QKV720918 QAZ720918 PRD720918 PHH720918 OXL720918 ONP720918 ODT720918 NTX720918 NKB720918 NAF720918 MQJ720918 MGN720918 LWR720918 LMV720918 LCZ720918 KTD720918 KJH720918 JZL720918 JPP720918 JFT720918 IVX720918 IMB720918 ICF720918 HSJ720918 HIN720918 GYR720918 GOV720918 GEZ720918 FVD720918 FLH720918 FBL720918 ERP720918 EHT720918 DXX720918 DOB720918 DEF720918 CUJ720918 CKN720918 CAR720918 BQV720918 BGZ720918 AXD720918 ANH720918 ADL720918 TP720918 JT720918 T720918 WWF655382 WMJ655382 WCN655382 VSR655382 VIV655382 UYZ655382 UPD655382 UFH655382 TVL655382 TLP655382 TBT655382 SRX655382 SIB655382 RYF655382 ROJ655382 REN655382 QUR655382 QKV655382 QAZ655382 PRD655382 PHH655382 OXL655382 ONP655382 ODT655382 NTX655382 NKB655382 NAF655382 MQJ655382 MGN655382 LWR655382 LMV655382 LCZ655382 KTD655382 KJH655382 JZL655382 JPP655382 JFT655382 IVX655382 IMB655382 ICF655382 HSJ655382 HIN655382 GYR655382 GOV655382 GEZ655382 FVD655382 FLH655382 FBL655382 ERP655382 EHT655382 DXX655382 DOB655382 DEF655382 CUJ655382 CKN655382 CAR655382 BQV655382 BGZ655382 AXD655382 ANH655382 ADL655382 TP655382 JT655382 T655382 WWF589846 WMJ589846 WCN589846 VSR589846 VIV589846 UYZ589846 UPD589846 UFH589846 TVL589846 TLP589846 TBT589846 SRX589846 SIB589846 RYF589846 ROJ589846 REN589846 QUR589846 QKV589846 QAZ589846 PRD589846 PHH589846 OXL589846 ONP589846 ODT589846 NTX589846 NKB589846 NAF589846 MQJ589846 MGN589846 LWR589846 LMV589846 LCZ589846 KTD589846 KJH589846 JZL589846 JPP589846 JFT589846 IVX589846 IMB589846 ICF589846 HSJ589846 HIN589846 GYR589846 GOV589846 GEZ589846 FVD589846 FLH589846 FBL589846 ERP589846 EHT589846 DXX589846 DOB589846 DEF589846 CUJ589846 CKN589846 CAR589846 BQV589846 BGZ589846 AXD589846 ANH589846 ADL589846 TP589846 JT589846 T589846 WWF524310 WMJ524310 WCN524310 VSR524310 VIV524310 UYZ524310 UPD524310 UFH524310 TVL524310 TLP524310 TBT524310 SRX524310 SIB524310 RYF524310 ROJ524310 REN524310 QUR524310 QKV524310 QAZ524310 PRD524310 PHH524310 OXL524310 ONP524310 ODT524310 NTX524310 NKB524310 NAF524310 MQJ524310 MGN524310 LWR524310 LMV524310 LCZ524310 KTD524310 KJH524310 JZL524310 JPP524310 JFT524310 IVX524310 IMB524310 ICF524310 HSJ524310 HIN524310 GYR524310 GOV524310 GEZ524310 FVD524310 FLH524310 FBL524310 ERP524310 EHT524310 DXX524310 DOB524310 DEF524310 CUJ524310 CKN524310 CAR524310 BQV524310 BGZ524310 AXD524310 ANH524310 ADL524310 TP524310 JT524310 T524310 WWF458774 WMJ458774 WCN458774 VSR458774 VIV458774 UYZ458774 UPD458774 UFH458774 TVL458774 TLP458774 TBT458774 SRX458774 SIB458774 RYF458774 ROJ458774 REN458774 QUR458774 QKV458774 QAZ458774 PRD458774 PHH458774 OXL458774 ONP458774 ODT458774 NTX458774 NKB458774 NAF458774 MQJ458774 MGN458774 LWR458774 LMV458774 LCZ458774 KTD458774 KJH458774 JZL458774 JPP458774 JFT458774 IVX458774 IMB458774 ICF458774 HSJ458774 HIN458774 GYR458774 GOV458774 GEZ458774 FVD458774 FLH458774 FBL458774 ERP458774 EHT458774 DXX458774 DOB458774 DEF458774 CUJ458774 CKN458774 CAR458774 BQV458774 BGZ458774 AXD458774 ANH458774 ADL458774 TP458774 JT458774 T458774 WWF393238 WMJ393238 WCN393238 VSR393238 VIV393238 UYZ393238 UPD393238 UFH393238 TVL393238 TLP393238 TBT393238 SRX393238 SIB393238 RYF393238 ROJ393238 REN393238 QUR393238 QKV393238 QAZ393238 PRD393238 PHH393238 OXL393238 ONP393238 ODT393238 NTX393238 NKB393238 NAF393238 MQJ393238 MGN393238 LWR393238 LMV393238 LCZ393238 KTD393238 KJH393238 JZL393238 JPP393238 JFT393238 IVX393238 IMB393238 ICF393238 HSJ393238 HIN393238 GYR393238 GOV393238 GEZ393238 FVD393238 FLH393238 FBL393238 ERP393238 EHT393238 DXX393238 DOB393238 DEF393238 CUJ393238 CKN393238 CAR393238 BQV393238 BGZ393238 AXD393238 ANH393238 ADL393238 TP393238 JT393238 T393238 WWF327702 WMJ327702 WCN327702 VSR327702 VIV327702 UYZ327702 UPD327702 UFH327702 TVL327702 TLP327702 TBT327702 SRX327702 SIB327702 RYF327702 ROJ327702 REN327702 QUR327702 QKV327702 QAZ327702 PRD327702 PHH327702 OXL327702 ONP327702 ODT327702 NTX327702 NKB327702 NAF327702 MQJ327702 MGN327702 LWR327702 LMV327702 LCZ327702 KTD327702 KJH327702 JZL327702 JPP327702 JFT327702 IVX327702 IMB327702 ICF327702 HSJ327702 HIN327702 GYR327702 GOV327702 GEZ327702 FVD327702 FLH327702 FBL327702 ERP327702 EHT327702 DXX327702 DOB327702 DEF327702 CUJ327702 CKN327702 CAR327702 BQV327702 BGZ327702 AXD327702 ANH327702 ADL327702 TP327702 JT327702 T327702 WWF262166 WMJ262166 WCN262166 VSR262166 VIV262166 UYZ262166 UPD262166 UFH262166 TVL262166 TLP262166 TBT262166 SRX262166 SIB262166 RYF262166 ROJ262166 REN262166 QUR262166 QKV262166 QAZ262166 PRD262166 PHH262166 OXL262166 ONP262166 ODT262166 NTX262166 NKB262166 NAF262166 MQJ262166 MGN262166 LWR262166 LMV262166 LCZ262166 KTD262166 KJH262166 JZL262166 JPP262166 JFT262166 IVX262166 IMB262166 ICF262166 HSJ262166 HIN262166 GYR262166 GOV262166 GEZ262166 FVD262166 FLH262166 FBL262166 ERP262166 EHT262166 DXX262166 DOB262166 DEF262166 CUJ262166 CKN262166 CAR262166 BQV262166 BGZ262166 AXD262166 ANH262166 ADL262166 TP262166 JT262166 T262166 WWF196630 WMJ196630 WCN196630 VSR196630 VIV196630 UYZ196630 UPD196630 UFH196630 TVL196630 TLP196630 TBT196630 SRX196630 SIB196630 RYF196630 ROJ196630 REN196630 QUR196630 QKV196630 QAZ196630 PRD196630 PHH196630 OXL196630 ONP196630 ODT196630 NTX196630 NKB196630 NAF196630 MQJ196630 MGN196630 LWR196630 LMV196630 LCZ196630 KTD196630 KJH196630 JZL196630 JPP196630 JFT196630 IVX196630 IMB196630 ICF196630 HSJ196630 HIN196630 GYR196630 GOV196630 GEZ196630 FVD196630 FLH196630 FBL196630 ERP196630 EHT196630 DXX196630 DOB196630 DEF196630 CUJ196630 CKN196630 CAR196630 BQV196630 BGZ196630 AXD196630 ANH196630 ADL196630 TP196630 JT196630 T196630 WWF131094 WMJ131094 WCN131094 VSR131094 VIV131094 UYZ131094 UPD131094 UFH131094 TVL131094 TLP131094 TBT131094 SRX131094 SIB131094 RYF131094 ROJ131094 REN131094 QUR131094 QKV131094 QAZ131094 PRD131094 PHH131094 OXL131094 ONP131094 ODT131094 NTX131094 NKB131094 NAF131094 MQJ131094 MGN131094 LWR131094 LMV131094 LCZ131094 KTD131094 KJH131094 JZL131094 JPP131094 JFT131094 IVX131094 IMB131094 ICF131094 HSJ131094 HIN131094 GYR131094 GOV131094 GEZ131094 FVD131094 FLH131094 FBL131094 ERP131094 EHT131094 DXX131094 DOB131094 DEF131094 CUJ131094 CKN131094 CAR131094 BQV131094 BGZ131094 AXD131094 ANH131094 ADL131094 TP131094 JT131094 T131094 WWF65558 WMJ65558 WCN65558 VSR65558 VIV65558 UYZ65558 UPD65558 UFH65558 TVL65558 TLP65558 TBT65558 SRX65558 SIB65558 RYF65558 ROJ65558 REN65558 QUR65558 QKV65558 QAZ65558 PRD65558 PHH65558 OXL65558 ONP65558 ODT65558 NTX65558 NKB65558 NAF65558 MQJ65558 MGN65558 LWR65558 LMV65558 LCZ65558 KTD65558 KJH65558 JZL65558 JPP65558 JFT65558 IVX65558 IMB65558 ICF65558 HSJ65558 HIN65558 GYR65558 GOV65558 GEZ65558 FVD65558 FLH65558 FBL65558 ERP65558 EHT65558 DXX65558 DOB65558 DEF65558 CUJ65558 CKN65558 CAR65558 BQV65558 BGZ65558 AXD65558 ANH65558 ADL65558 TP65558 JT65558 T65558 WWF19 WMJ19 WCN19 VSR19 VIV19 UYZ19 UPD19 UFH19 TVL19 TLP19 TBT19 SRX19 SIB19 RYF19 ROJ19 REN19 QUR19 QKV19 QAZ19 PRD19 PHH19 OXL19 ONP19 ODT19 NTX19 NKB19 NAF19 MQJ19 MGN19 LWR19 LMV19 LCZ19 KTD19 KJH19 JZL19 JPP19 JFT19 IVX19 IMB19 ICF19 HSJ19 HIN19 GYR19 GOV19 GEZ19 FVD19 FLH19 FBL19 ERP19 EHT19 DXX19 DOB19 DEF19 CUJ19 CKN19 CAR19 BQV19 BGZ19 AXD19 ANH19 ADL19 TP19 JT19" xr:uid="{00000000-0002-0000-0000-000004000000}">
      <formula1>$AP$3:$AP$5</formula1>
    </dataValidation>
    <dataValidation type="list" allowBlank="1" showInputMessage="1" showErrorMessage="1" sqref="JN19 WVZ983062 WMD983062 WCH983062 VSL983062 VIP983062 UYT983062 UOX983062 UFB983062 TVF983062 TLJ983062 TBN983062 SRR983062 SHV983062 RXZ983062 ROD983062 REH983062 QUL983062 QKP983062 QAT983062 PQX983062 PHB983062 OXF983062 ONJ983062 ODN983062 NTR983062 NJV983062 MZZ983062 MQD983062 MGH983062 LWL983062 LMP983062 LCT983062 KSX983062 KJB983062 JZF983062 JPJ983062 JFN983062 IVR983062 ILV983062 IBZ983062 HSD983062 HIH983062 GYL983062 GOP983062 GET983062 FUX983062 FLB983062 FBF983062 ERJ983062 EHN983062 DXR983062 DNV983062 DDZ983062 CUD983062 CKH983062 CAL983062 BQP983062 BGT983062 AWX983062 ANB983062 ADF983062 TJ983062 JN983062 L983062 WVZ917526 WMD917526 WCH917526 VSL917526 VIP917526 UYT917526 UOX917526 UFB917526 TVF917526 TLJ917526 TBN917526 SRR917526 SHV917526 RXZ917526 ROD917526 REH917526 QUL917526 QKP917526 QAT917526 PQX917526 PHB917526 OXF917526 ONJ917526 ODN917526 NTR917526 NJV917526 MZZ917526 MQD917526 MGH917526 LWL917526 LMP917526 LCT917526 KSX917526 KJB917526 JZF917526 JPJ917526 JFN917526 IVR917526 ILV917526 IBZ917526 HSD917526 HIH917526 GYL917526 GOP917526 GET917526 FUX917526 FLB917526 FBF917526 ERJ917526 EHN917526 DXR917526 DNV917526 DDZ917526 CUD917526 CKH917526 CAL917526 BQP917526 BGT917526 AWX917526 ANB917526 ADF917526 TJ917526 JN917526 L917526 WVZ851990 WMD851990 WCH851990 VSL851990 VIP851990 UYT851990 UOX851990 UFB851990 TVF851990 TLJ851990 TBN851990 SRR851990 SHV851990 RXZ851990 ROD851990 REH851990 QUL851990 QKP851990 QAT851990 PQX851990 PHB851990 OXF851990 ONJ851990 ODN851990 NTR851990 NJV851990 MZZ851990 MQD851990 MGH851990 LWL851990 LMP851990 LCT851990 KSX851990 KJB851990 JZF851990 JPJ851990 JFN851990 IVR851990 ILV851990 IBZ851990 HSD851990 HIH851990 GYL851990 GOP851990 GET851990 FUX851990 FLB851990 FBF851990 ERJ851990 EHN851990 DXR851990 DNV851990 DDZ851990 CUD851990 CKH851990 CAL851990 BQP851990 BGT851990 AWX851990 ANB851990 ADF851990 TJ851990 JN851990 L851990 WVZ786454 WMD786454 WCH786454 VSL786454 VIP786454 UYT786454 UOX786454 UFB786454 TVF786454 TLJ786454 TBN786454 SRR786454 SHV786454 RXZ786454 ROD786454 REH786454 QUL786454 QKP786454 QAT786454 PQX786454 PHB786454 OXF786454 ONJ786454 ODN786454 NTR786454 NJV786454 MZZ786454 MQD786454 MGH786454 LWL786454 LMP786454 LCT786454 KSX786454 KJB786454 JZF786454 JPJ786454 JFN786454 IVR786454 ILV786454 IBZ786454 HSD786454 HIH786454 GYL786454 GOP786454 GET786454 FUX786454 FLB786454 FBF786454 ERJ786454 EHN786454 DXR786454 DNV786454 DDZ786454 CUD786454 CKH786454 CAL786454 BQP786454 BGT786454 AWX786454 ANB786454 ADF786454 TJ786454 JN786454 L786454 WVZ720918 WMD720918 WCH720918 VSL720918 VIP720918 UYT720918 UOX720918 UFB720918 TVF720918 TLJ720918 TBN720918 SRR720918 SHV720918 RXZ720918 ROD720918 REH720918 QUL720918 QKP720918 QAT720918 PQX720918 PHB720918 OXF720918 ONJ720918 ODN720918 NTR720918 NJV720918 MZZ720918 MQD720918 MGH720918 LWL720918 LMP720918 LCT720918 KSX720918 KJB720918 JZF720918 JPJ720918 JFN720918 IVR720918 ILV720918 IBZ720918 HSD720918 HIH720918 GYL720918 GOP720918 GET720918 FUX720918 FLB720918 FBF720918 ERJ720918 EHN720918 DXR720918 DNV720918 DDZ720918 CUD720918 CKH720918 CAL720918 BQP720918 BGT720918 AWX720918 ANB720918 ADF720918 TJ720918 JN720918 L720918 WVZ655382 WMD655382 WCH655382 VSL655382 VIP655382 UYT655382 UOX655382 UFB655382 TVF655382 TLJ655382 TBN655382 SRR655382 SHV655382 RXZ655382 ROD655382 REH655382 QUL655382 QKP655382 QAT655382 PQX655382 PHB655382 OXF655382 ONJ655382 ODN655382 NTR655382 NJV655382 MZZ655382 MQD655382 MGH655382 LWL655382 LMP655382 LCT655382 KSX655382 KJB655382 JZF655382 JPJ655382 JFN655382 IVR655382 ILV655382 IBZ655382 HSD655382 HIH655382 GYL655382 GOP655382 GET655382 FUX655382 FLB655382 FBF655382 ERJ655382 EHN655382 DXR655382 DNV655382 DDZ655382 CUD655382 CKH655382 CAL655382 BQP655382 BGT655382 AWX655382 ANB655382 ADF655382 TJ655382 JN655382 L655382 WVZ589846 WMD589846 WCH589846 VSL589846 VIP589846 UYT589846 UOX589846 UFB589846 TVF589846 TLJ589846 TBN589846 SRR589846 SHV589846 RXZ589846 ROD589846 REH589846 QUL589846 QKP589846 QAT589846 PQX589846 PHB589846 OXF589846 ONJ589846 ODN589846 NTR589846 NJV589846 MZZ589846 MQD589846 MGH589846 LWL589846 LMP589846 LCT589846 KSX589846 KJB589846 JZF589846 JPJ589846 JFN589846 IVR589846 ILV589846 IBZ589846 HSD589846 HIH589846 GYL589846 GOP589846 GET589846 FUX589846 FLB589846 FBF589846 ERJ589846 EHN589846 DXR589846 DNV589846 DDZ589846 CUD589846 CKH589846 CAL589846 BQP589846 BGT589846 AWX589846 ANB589846 ADF589846 TJ589846 JN589846 L589846 WVZ524310 WMD524310 WCH524310 VSL524310 VIP524310 UYT524310 UOX524310 UFB524310 TVF524310 TLJ524310 TBN524310 SRR524310 SHV524310 RXZ524310 ROD524310 REH524310 QUL524310 QKP524310 QAT524310 PQX524310 PHB524310 OXF524310 ONJ524310 ODN524310 NTR524310 NJV524310 MZZ524310 MQD524310 MGH524310 LWL524310 LMP524310 LCT524310 KSX524310 KJB524310 JZF524310 JPJ524310 JFN524310 IVR524310 ILV524310 IBZ524310 HSD524310 HIH524310 GYL524310 GOP524310 GET524310 FUX524310 FLB524310 FBF524310 ERJ524310 EHN524310 DXR524310 DNV524310 DDZ524310 CUD524310 CKH524310 CAL524310 BQP524310 BGT524310 AWX524310 ANB524310 ADF524310 TJ524310 JN524310 L524310 WVZ458774 WMD458774 WCH458774 VSL458774 VIP458774 UYT458774 UOX458774 UFB458774 TVF458774 TLJ458774 TBN458774 SRR458774 SHV458774 RXZ458774 ROD458774 REH458774 QUL458774 QKP458774 QAT458774 PQX458774 PHB458774 OXF458774 ONJ458774 ODN458774 NTR458774 NJV458774 MZZ458774 MQD458774 MGH458774 LWL458774 LMP458774 LCT458774 KSX458774 KJB458774 JZF458774 JPJ458774 JFN458774 IVR458774 ILV458774 IBZ458774 HSD458774 HIH458774 GYL458774 GOP458774 GET458774 FUX458774 FLB458774 FBF458774 ERJ458774 EHN458774 DXR458774 DNV458774 DDZ458774 CUD458774 CKH458774 CAL458774 BQP458774 BGT458774 AWX458774 ANB458774 ADF458774 TJ458774 JN458774 L458774 WVZ393238 WMD393238 WCH393238 VSL393238 VIP393238 UYT393238 UOX393238 UFB393238 TVF393238 TLJ393238 TBN393238 SRR393238 SHV393238 RXZ393238 ROD393238 REH393238 QUL393238 QKP393238 QAT393238 PQX393238 PHB393238 OXF393238 ONJ393238 ODN393238 NTR393238 NJV393238 MZZ393238 MQD393238 MGH393238 LWL393238 LMP393238 LCT393238 KSX393238 KJB393238 JZF393238 JPJ393238 JFN393238 IVR393238 ILV393238 IBZ393238 HSD393238 HIH393238 GYL393238 GOP393238 GET393238 FUX393238 FLB393238 FBF393238 ERJ393238 EHN393238 DXR393238 DNV393238 DDZ393238 CUD393238 CKH393238 CAL393238 BQP393238 BGT393238 AWX393238 ANB393238 ADF393238 TJ393238 JN393238 L393238 WVZ327702 WMD327702 WCH327702 VSL327702 VIP327702 UYT327702 UOX327702 UFB327702 TVF327702 TLJ327702 TBN327702 SRR327702 SHV327702 RXZ327702 ROD327702 REH327702 QUL327702 QKP327702 QAT327702 PQX327702 PHB327702 OXF327702 ONJ327702 ODN327702 NTR327702 NJV327702 MZZ327702 MQD327702 MGH327702 LWL327702 LMP327702 LCT327702 KSX327702 KJB327702 JZF327702 JPJ327702 JFN327702 IVR327702 ILV327702 IBZ327702 HSD327702 HIH327702 GYL327702 GOP327702 GET327702 FUX327702 FLB327702 FBF327702 ERJ327702 EHN327702 DXR327702 DNV327702 DDZ327702 CUD327702 CKH327702 CAL327702 BQP327702 BGT327702 AWX327702 ANB327702 ADF327702 TJ327702 JN327702 L327702 WVZ262166 WMD262166 WCH262166 VSL262166 VIP262166 UYT262166 UOX262166 UFB262166 TVF262166 TLJ262166 TBN262166 SRR262166 SHV262166 RXZ262166 ROD262166 REH262166 QUL262166 QKP262166 QAT262166 PQX262166 PHB262166 OXF262166 ONJ262166 ODN262166 NTR262166 NJV262166 MZZ262166 MQD262166 MGH262166 LWL262166 LMP262166 LCT262166 KSX262166 KJB262166 JZF262166 JPJ262166 JFN262166 IVR262166 ILV262166 IBZ262166 HSD262166 HIH262166 GYL262166 GOP262166 GET262166 FUX262166 FLB262166 FBF262166 ERJ262166 EHN262166 DXR262166 DNV262166 DDZ262166 CUD262166 CKH262166 CAL262166 BQP262166 BGT262166 AWX262166 ANB262166 ADF262166 TJ262166 JN262166 L262166 WVZ196630 WMD196630 WCH196630 VSL196630 VIP196630 UYT196630 UOX196630 UFB196630 TVF196630 TLJ196630 TBN196630 SRR196630 SHV196630 RXZ196630 ROD196630 REH196630 QUL196630 QKP196630 QAT196630 PQX196630 PHB196630 OXF196630 ONJ196630 ODN196630 NTR196630 NJV196630 MZZ196630 MQD196630 MGH196630 LWL196630 LMP196630 LCT196630 KSX196630 KJB196630 JZF196630 JPJ196630 JFN196630 IVR196630 ILV196630 IBZ196630 HSD196630 HIH196630 GYL196630 GOP196630 GET196630 FUX196630 FLB196630 FBF196630 ERJ196630 EHN196630 DXR196630 DNV196630 DDZ196630 CUD196630 CKH196630 CAL196630 BQP196630 BGT196630 AWX196630 ANB196630 ADF196630 TJ196630 JN196630 L196630 WVZ131094 WMD131094 WCH131094 VSL131094 VIP131094 UYT131094 UOX131094 UFB131094 TVF131094 TLJ131094 TBN131094 SRR131094 SHV131094 RXZ131094 ROD131094 REH131094 QUL131094 QKP131094 QAT131094 PQX131094 PHB131094 OXF131094 ONJ131094 ODN131094 NTR131094 NJV131094 MZZ131094 MQD131094 MGH131094 LWL131094 LMP131094 LCT131094 KSX131094 KJB131094 JZF131094 JPJ131094 JFN131094 IVR131094 ILV131094 IBZ131094 HSD131094 HIH131094 GYL131094 GOP131094 GET131094 FUX131094 FLB131094 FBF131094 ERJ131094 EHN131094 DXR131094 DNV131094 DDZ131094 CUD131094 CKH131094 CAL131094 BQP131094 BGT131094 AWX131094 ANB131094 ADF131094 TJ131094 JN131094 L131094 WVZ65558 WMD65558 WCH65558 VSL65558 VIP65558 UYT65558 UOX65558 UFB65558 TVF65558 TLJ65558 TBN65558 SRR65558 SHV65558 RXZ65558 ROD65558 REH65558 QUL65558 QKP65558 QAT65558 PQX65558 PHB65558 OXF65558 ONJ65558 ODN65558 NTR65558 NJV65558 MZZ65558 MQD65558 MGH65558 LWL65558 LMP65558 LCT65558 KSX65558 KJB65558 JZF65558 JPJ65558 JFN65558 IVR65558 ILV65558 IBZ65558 HSD65558 HIH65558 GYL65558 GOP65558 GET65558 FUX65558 FLB65558 FBF65558 ERJ65558 EHN65558 DXR65558 DNV65558 DDZ65558 CUD65558 CKH65558 CAL65558 BQP65558 BGT65558 AWX65558 ANB65558 ADF65558 TJ65558 JN65558 L65558 WVZ19 WMD19 WCH19 VSL19 VIP19 UYT19 UOX19 UFB19 TVF19 TLJ19 TBN19 SRR19 SHV19 RXZ19 ROD19 REH19 QUL19 QKP19 QAT19 PQX19 PHB19 OXF19 ONJ19 ODN19 NTR19 NJV19 MZZ19 MQD19 MGH19 LWL19 LMP19 LCT19 KSX19 KJB19 JZF19 JPJ19 JFN19 IVR19 ILV19 IBZ19 HSD19 HIH19 GYL19 GOP19 GET19 FUX19 FLB19 FBF19 ERJ19 EHN19 DXR19 DNV19 DDZ19 CUD19 CKH19 CAL19 BQP19 BGT19 AWX19 ANB19 ADF19 TJ19" xr:uid="{00000000-0002-0000-0000-000005000000}">
      <formula1>$AI$3:$AI$5</formula1>
    </dataValidation>
    <dataValidation type="list" allowBlank="1" showInputMessage="1" showErrorMessage="1" sqref="WWD983062 WMH983062 WCL983062 VSP983062 VIT983062 UYX983062 UPB983062 UFF983062 TVJ983062 TLN983062 TBR983062 SRV983062 SHZ983062 RYD983062 ROH983062 REL983062 QUP983062 QKT983062 QAX983062 PRB983062 PHF983062 OXJ983062 ONN983062 ODR983062 NTV983062 NJZ983062 NAD983062 MQH983062 MGL983062 LWP983062 LMT983062 LCX983062 KTB983062 KJF983062 JZJ983062 JPN983062 JFR983062 IVV983062 ILZ983062 ICD983062 HSH983062 HIL983062 GYP983062 GOT983062 GEX983062 FVB983062 FLF983062 FBJ983062 ERN983062 EHR983062 DXV983062 DNZ983062 DED983062 CUH983062 CKL983062 CAP983062 BQT983062 BGX983062 AXB983062 ANF983062 ADJ983062 TN983062 JR983062 R983062 WWD917526 WMH917526 WCL917526 VSP917526 VIT917526 UYX917526 UPB917526 UFF917526 TVJ917526 TLN917526 TBR917526 SRV917526 SHZ917526 RYD917526 ROH917526 REL917526 QUP917526 QKT917526 QAX917526 PRB917526 PHF917526 OXJ917526 ONN917526 ODR917526 NTV917526 NJZ917526 NAD917526 MQH917526 MGL917526 LWP917526 LMT917526 LCX917526 KTB917526 KJF917526 JZJ917526 JPN917526 JFR917526 IVV917526 ILZ917526 ICD917526 HSH917526 HIL917526 GYP917526 GOT917526 GEX917526 FVB917526 FLF917526 FBJ917526 ERN917526 EHR917526 DXV917526 DNZ917526 DED917526 CUH917526 CKL917526 CAP917526 BQT917526 BGX917526 AXB917526 ANF917526 ADJ917526 TN917526 JR917526 R917526 WWD851990 WMH851990 WCL851990 VSP851990 VIT851990 UYX851990 UPB851990 UFF851990 TVJ851990 TLN851990 TBR851990 SRV851990 SHZ851990 RYD851990 ROH851990 REL851990 QUP851990 QKT851990 QAX851990 PRB851990 PHF851990 OXJ851990 ONN851990 ODR851990 NTV851990 NJZ851990 NAD851990 MQH851990 MGL851990 LWP851990 LMT851990 LCX851990 KTB851990 KJF851990 JZJ851990 JPN851990 JFR851990 IVV851990 ILZ851990 ICD851990 HSH851990 HIL851990 GYP851990 GOT851990 GEX851990 FVB851990 FLF851990 FBJ851990 ERN851990 EHR851990 DXV851990 DNZ851990 DED851990 CUH851990 CKL851990 CAP851990 BQT851990 BGX851990 AXB851990 ANF851990 ADJ851990 TN851990 JR851990 R851990 WWD786454 WMH786454 WCL786454 VSP786454 VIT786454 UYX786454 UPB786454 UFF786454 TVJ786454 TLN786454 TBR786454 SRV786454 SHZ786454 RYD786454 ROH786454 REL786454 QUP786454 QKT786454 QAX786454 PRB786454 PHF786454 OXJ786454 ONN786454 ODR786454 NTV786454 NJZ786454 NAD786454 MQH786454 MGL786454 LWP786454 LMT786454 LCX786454 KTB786454 KJF786454 JZJ786454 JPN786454 JFR786454 IVV786454 ILZ786454 ICD786454 HSH786454 HIL786454 GYP786454 GOT786454 GEX786454 FVB786454 FLF786454 FBJ786454 ERN786454 EHR786454 DXV786454 DNZ786454 DED786454 CUH786454 CKL786454 CAP786454 BQT786454 BGX786454 AXB786454 ANF786454 ADJ786454 TN786454 JR786454 R786454 WWD720918 WMH720918 WCL720918 VSP720918 VIT720918 UYX720918 UPB720918 UFF720918 TVJ720918 TLN720918 TBR720918 SRV720918 SHZ720918 RYD720918 ROH720918 REL720918 QUP720918 QKT720918 QAX720918 PRB720918 PHF720918 OXJ720918 ONN720918 ODR720918 NTV720918 NJZ720918 NAD720918 MQH720918 MGL720918 LWP720918 LMT720918 LCX720918 KTB720918 KJF720918 JZJ720918 JPN720918 JFR720918 IVV720918 ILZ720918 ICD720918 HSH720918 HIL720918 GYP720918 GOT720918 GEX720918 FVB720918 FLF720918 FBJ720918 ERN720918 EHR720918 DXV720918 DNZ720918 DED720918 CUH720918 CKL720918 CAP720918 BQT720918 BGX720918 AXB720918 ANF720918 ADJ720918 TN720918 JR720918 R720918 WWD655382 WMH655382 WCL655382 VSP655382 VIT655382 UYX655382 UPB655382 UFF655382 TVJ655382 TLN655382 TBR655382 SRV655382 SHZ655382 RYD655382 ROH655382 REL655382 QUP655382 QKT655382 QAX655382 PRB655382 PHF655382 OXJ655382 ONN655382 ODR655382 NTV655382 NJZ655382 NAD655382 MQH655382 MGL655382 LWP655382 LMT655382 LCX655382 KTB655382 KJF655382 JZJ655382 JPN655382 JFR655382 IVV655382 ILZ655382 ICD655382 HSH655382 HIL655382 GYP655382 GOT655382 GEX655382 FVB655382 FLF655382 FBJ655382 ERN655382 EHR655382 DXV655382 DNZ655382 DED655382 CUH655382 CKL655382 CAP655382 BQT655382 BGX655382 AXB655382 ANF655382 ADJ655382 TN655382 JR655382 R655382 WWD589846 WMH589846 WCL589846 VSP589846 VIT589846 UYX589846 UPB589846 UFF589846 TVJ589846 TLN589846 TBR589846 SRV589846 SHZ589846 RYD589846 ROH589846 REL589846 QUP589846 QKT589846 QAX589846 PRB589846 PHF589846 OXJ589846 ONN589846 ODR589846 NTV589846 NJZ589846 NAD589846 MQH589846 MGL589846 LWP589846 LMT589846 LCX589846 KTB589846 KJF589846 JZJ589846 JPN589846 JFR589846 IVV589846 ILZ589846 ICD589846 HSH589846 HIL589846 GYP589846 GOT589846 GEX589846 FVB589846 FLF589846 FBJ589846 ERN589846 EHR589846 DXV589846 DNZ589846 DED589846 CUH589846 CKL589846 CAP589846 BQT589846 BGX589846 AXB589846 ANF589846 ADJ589846 TN589846 JR589846 R589846 WWD524310 WMH524310 WCL524310 VSP524310 VIT524310 UYX524310 UPB524310 UFF524310 TVJ524310 TLN524310 TBR524310 SRV524310 SHZ524310 RYD524310 ROH524310 REL524310 QUP524310 QKT524310 QAX524310 PRB524310 PHF524310 OXJ524310 ONN524310 ODR524310 NTV524310 NJZ524310 NAD524310 MQH524310 MGL524310 LWP524310 LMT524310 LCX524310 KTB524310 KJF524310 JZJ524310 JPN524310 JFR524310 IVV524310 ILZ524310 ICD524310 HSH524310 HIL524310 GYP524310 GOT524310 GEX524310 FVB524310 FLF524310 FBJ524310 ERN524310 EHR524310 DXV524310 DNZ524310 DED524310 CUH524310 CKL524310 CAP524310 BQT524310 BGX524310 AXB524310 ANF524310 ADJ524310 TN524310 JR524310 R524310 WWD458774 WMH458774 WCL458774 VSP458774 VIT458774 UYX458774 UPB458774 UFF458774 TVJ458774 TLN458774 TBR458774 SRV458774 SHZ458774 RYD458774 ROH458774 REL458774 QUP458774 QKT458774 QAX458774 PRB458774 PHF458774 OXJ458774 ONN458774 ODR458774 NTV458774 NJZ458774 NAD458774 MQH458774 MGL458774 LWP458774 LMT458774 LCX458774 KTB458774 KJF458774 JZJ458774 JPN458774 JFR458774 IVV458774 ILZ458774 ICD458774 HSH458774 HIL458774 GYP458774 GOT458774 GEX458774 FVB458774 FLF458774 FBJ458774 ERN458774 EHR458774 DXV458774 DNZ458774 DED458774 CUH458774 CKL458774 CAP458774 BQT458774 BGX458774 AXB458774 ANF458774 ADJ458774 TN458774 JR458774 R458774 WWD393238 WMH393238 WCL393238 VSP393238 VIT393238 UYX393238 UPB393238 UFF393238 TVJ393238 TLN393238 TBR393238 SRV393238 SHZ393238 RYD393238 ROH393238 REL393238 QUP393238 QKT393238 QAX393238 PRB393238 PHF393238 OXJ393238 ONN393238 ODR393238 NTV393238 NJZ393238 NAD393238 MQH393238 MGL393238 LWP393238 LMT393238 LCX393238 KTB393238 KJF393238 JZJ393238 JPN393238 JFR393238 IVV393238 ILZ393238 ICD393238 HSH393238 HIL393238 GYP393238 GOT393238 GEX393238 FVB393238 FLF393238 FBJ393238 ERN393238 EHR393238 DXV393238 DNZ393238 DED393238 CUH393238 CKL393238 CAP393238 BQT393238 BGX393238 AXB393238 ANF393238 ADJ393238 TN393238 JR393238 R393238 WWD327702 WMH327702 WCL327702 VSP327702 VIT327702 UYX327702 UPB327702 UFF327702 TVJ327702 TLN327702 TBR327702 SRV327702 SHZ327702 RYD327702 ROH327702 REL327702 QUP327702 QKT327702 QAX327702 PRB327702 PHF327702 OXJ327702 ONN327702 ODR327702 NTV327702 NJZ327702 NAD327702 MQH327702 MGL327702 LWP327702 LMT327702 LCX327702 KTB327702 KJF327702 JZJ327702 JPN327702 JFR327702 IVV327702 ILZ327702 ICD327702 HSH327702 HIL327702 GYP327702 GOT327702 GEX327702 FVB327702 FLF327702 FBJ327702 ERN327702 EHR327702 DXV327702 DNZ327702 DED327702 CUH327702 CKL327702 CAP327702 BQT327702 BGX327702 AXB327702 ANF327702 ADJ327702 TN327702 JR327702 R327702 WWD262166 WMH262166 WCL262166 VSP262166 VIT262166 UYX262166 UPB262166 UFF262166 TVJ262166 TLN262166 TBR262166 SRV262166 SHZ262166 RYD262166 ROH262166 REL262166 QUP262166 QKT262166 QAX262166 PRB262166 PHF262166 OXJ262166 ONN262166 ODR262166 NTV262166 NJZ262166 NAD262166 MQH262166 MGL262166 LWP262166 LMT262166 LCX262166 KTB262166 KJF262166 JZJ262166 JPN262166 JFR262166 IVV262166 ILZ262166 ICD262166 HSH262166 HIL262166 GYP262166 GOT262166 GEX262166 FVB262166 FLF262166 FBJ262166 ERN262166 EHR262166 DXV262166 DNZ262166 DED262166 CUH262166 CKL262166 CAP262166 BQT262166 BGX262166 AXB262166 ANF262166 ADJ262166 TN262166 JR262166 R262166 WWD196630 WMH196630 WCL196630 VSP196630 VIT196630 UYX196630 UPB196630 UFF196630 TVJ196630 TLN196630 TBR196630 SRV196630 SHZ196630 RYD196630 ROH196630 REL196630 QUP196630 QKT196630 QAX196630 PRB196630 PHF196630 OXJ196630 ONN196630 ODR196630 NTV196630 NJZ196630 NAD196630 MQH196630 MGL196630 LWP196630 LMT196630 LCX196630 KTB196630 KJF196630 JZJ196630 JPN196630 JFR196630 IVV196630 ILZ196630 ICD196630 HSH196630 HIL196630 GYP196630 GOT196630 GEX196630 FVB196630 FLF196630 FBJ196630 ERN196630 EHR196630 DXV196630 DNZ196630 DED196630 CUH196630 CKL196630 CAP196630 BQT196630 BGX196630 AXB196630 ANF196630 ADJ196630 TN196630 JR196630 R196630 WWD131094 WMH131094 WCL131094 VSP131094 VIT131094 UYX131094 UPB131094 UFF131094 TVJ131094 TLN131094 TBR131094 SRV131094 SHZ131094 RYD131094 ROH131094 REL131094 QUP131094 QKT131094 QAX131094 PRB131094 PHF131094 OXJ131094 ONN131094 ODR131094 NTV131094 NJZ131094 NAD131094 MQH131094 MGL131094 LWP131094 LMT131094 LCX131094 KTB131094 KJF131094 JZJ131094 JPN131094 JFR131094 IVV131094 ILZ131094 ICD131094 HSH131094 HIL131094 GYP131094 GOT131094 GEX131094 FVB131094 FLF131094 FBJ131094 ERN131094 EHR131094 DXV131094 DNZ131094 DED131094 CUH131094 CKL131094 CAP131094 BQT131094 BGX131094 AXB131094 ANF131094 ADJ131094 TN131094 JR131094 R131094 WWD65558 WMH65558 WCL65558 VSP65558 VIT65558 UYX65558 UPB65558 UFF65558 TVJ65558 TLN65558 TBR65558 SRV65558 SHZ65558 RYD65558 ROH65558 REL65558 QUP65558 QKT65558 QAX65558 PRB65558 PHF65558 OXJ65558 ONN65558 ODR65558 NTV65558 NJZ65558 NAD65558 MQH65558 MGL65558 LWP65558 LMT65558 LCX65558 KTB65558 KJF65558 JZJ65558 JPN65558 JFR65558 IVV65558 ILZ65558 ICD65558 HSH65558 HIL65558 GYP65558 GOT65558 GEX65558 FVB65558 FLF65558 FBJ65558 ERN65558 EHR65558 DXV65558 DNZ65558 DED65558 CUH65558 CKL65558 CAP65558 BQT65558 BGX65558 AXB65558 ANF65558 ADJ65558 TN65558 JR65558 R65558 WWD19 WMH19 WCL19 VSP19 VIT19 UYX19 UPB19 UFF19 TVJ19 TLN19 TBR19 SRV19 SHZ19 RYD19 ROH19 REL19 QUP19 QKT19 QAX19 PRB19 PHF19 OXJ19 ONN19 ODR19 NTV19 NJZ19 NAD19 MQH19 MGL19 LWP19 LMT19 LCX19 KTB19 KJF19 JZJ19 JPN19 JFR19 IVV19 ILZ19 ICD19 HSH19 HIL19 GYP19 GOT19 GEX19 FVB19 FLF19 FBJ19 ERN19 EHR19 DXV19 DNZ19 DED19 CUH19 CKL19 CAP19 BQT19 BGX19 AXB19 ANF19 ADJ19 TN19 JR19" xr:uid="{00000000-0002-0000-0000-000006000000}">
      <formula1>$AO$3:$AO$4</formula1>
    </dataValidation>
    <dataValidation type="list" allowBlank="1" showInputMessage="1" sqref="JH19 WVT983062 WLX983062 WCB983062 VSF983062 VIJ983062 UYN983062 UOR983062 UEV983062 TUZ983062 TLD983062 TBH983062 SRL983062 SHP983062 RXT983062 RNX983062 REB983062 QUF983062 QKJ983062 QAN983062 PQR983062 PGV983062 OWZ983062 OND983062 ODH983062 NTL983062 NJP983062 MZT983062 MPX983062 MGB983062 LWF983062 LMJ983062 LCN983062 KSR983062 KIV983062 JYZ983062 JPD983062 JFH983062 IVL983062 ILP983062 IBT983062 HRX983062 HIB983062 GYF983062 GOJ983062 GEN983062 FUR983062 FKV983062 FAZ983062 ERD983062 EHH983062 DXL983062 DNP983062 DDT983062 CTX983062 CKB983062 CAF983062 BQJ983062 BGN983062 AWR983062 AMV983062 ACZ983062 TD983062 JH983062 F983062 WVT917526 WLX917526 WCB917526 VSF917526 VIJ917526 UYN917526 UOR917526 UEV917526 TUZ917526 TLD917526 TBH917526 SRL917526 SHP917526 RXT917526 RNX917526 REB917526 QUF917526 QKJ917526 QAN917526 PQR917526 PGV917526 OWZ917526 OND917526 ODH917526 NTL917526 NJP917526 MZT917526 MPX917526 MGB917526 LWF917526 LMJ917526 LCN917526 KSR917526 KIV917526 JYZ917526 JPD917526 JFH917526 IVL917526 ILP917526 IBT917526 HRX917526 HIB917526 GYF917526 GOJ917526 GEN917526 FUR917526 FKV917526 FAZ917526 ERD917526 EHH917526 DXL917526 DNP917526 DDT917526 CTX917526 CKB917526 CAF917526 BQJ917526 BGN917526 AWR917526 AMV917526 ACZ917526 TD917526 JH917526 F917526 WVT851990 WLX851990 WCB851990 VSF851990 VIJ851990 UYN851990 UOR851990 UEV851990 TUZ851990 TLD851990 TBH851990 SRL851990 SHP851990 RXT851990 RNX851990 REB851990 QUF851990 QKJ851990 QAN851990 PQR851990 PGV851990 OWZ851990 OND851990 ODH851990 NTL851990 NJP851990 MZT851990 MPX851990 MGB851990 LWF851990 LMJ851990 LCN851990 KSR851990 KIV851990 JYZ851990 JPD851990 JFH851990 IVL851990 ILP851990 IBT851990 HRX851990 HIB851990 GYF851990 GOJ851990 GEN851990 FUR851990 FKV851990 FAZ851990 ERD851990 EHH851990 DXL851990 DNP851990 DDT851990 CTX851990 CKB851990 CAF851990 BQJ851990 BGN851990 AWR851990 AMV851990 ACZ851990 TD851990 JH851990 F851990 WVT786454 WLX786454 WCB786454 VSF786454 VIJ786454 UYN786454 UOR786454 UEV786454 TUZ786454 TLD786454 TBH786454 SRL786454 SHP786454 RXT786454 RNX786454 REB786454 QUF786454 QKJ786454 QAN786454 PQR786454 PGV786454 OWZ786454 OND786454 ODH786454 NTL786454 NJP786454 MZT786454 MPX786454 MGB786454 LWF786454 LMJ786454 LCN786454 KSR786454 KIV786454 JYZ786454 JPD786454 JFH786454 IVL786454 ILP786454 IBT786454 HRX786454 HIB786454 GYF786454 GOJ786454 GEN786454 FUR786454 FKV786454 FAZ786454 ERD786454 EHH786454 DXL786454 DNP786454 DDT786454 CTX786454 CKB786454 CAF786454 BQJ786454 BGN786454 AWR786454 AMV786454 ACZ786454 TD786454 JH786454 F786454 WVT720918 WLX720918 WCB720918 VSF720918 VIJ720918 UYN720918 UOR720918 UEV720918 TUZ720918 TLD720918 TBH720918 SRL720918 SHP720918 RXT720918 RNX720918 REB720918 QUF720918 QKJ720918 QAN720918 PQR720918 PGV720918 OWZ720918 OND720918 ODH720918 NTL720918 NJP720918 MZT720918 MPX720918 MGB720918 LWF720918 LMJ720918 LCN720918 KSR720918 KIV720918 JYZ720918 JPD720918 JFH720918 IVL720918 ILP720918 IBT720918 HRX720918 HIB720918 GYF720918 GOJ720918 GEN720918 FUR720918 FKV720918 FAZ720918 ERD720918 EHH720918 DXL720918 DNP720918 DDT720918 CTX720918 CKB720918 CAF720918 BQJ720918 BGN720918 AWR720918 AMV720918 ACZ720918 TD720918 JH720918 F720918 WVT655382 WLX655382 WCB655382 VSF655382 VIJ655382 UYN655382 UOR655382 UEV655382 TUZ655382 TLD655382 TBH655382 SRL655382 SHP655382 RXT655382 RNX655382 REB655382 QUF655382 QKJ655382 QAN655382 PQR655382 PGV655382 OWZ655382 OND655382 ODH655382 NTL655382 NJP655382 MZT655382 MPX655382 MGB655382 LWF655382 LMJ655382 LCN655382 KSR655382 KIV655382 JYZ655382 JPD655382 JFH655382 IVL655382 ILP655382 IBT655382 HRX655382 HIB655382 GYF655382 GOJ655382 GEN655382 FUR655382 FKV655382 FAZ655382 ERD655382 EHH655382 DXL655382 DNP655382 DDT655382 CTX655382 CKB655382 CAF655382 BQJ655382 BGN655382 AWR655382 AMV655382 ACZ655382 TD655382 JH655382 F655382 WVT589846 WLX589846 WCB589846 VSF589846 VIJ589846 UYN589846 UOR589846 UEV589846 TUZ589846 TLD589846 TBH589846 SRL589846 SHP589846 RXT589846 RNX589846 REB589846 QUF589846 QKJ589846 QAN589846 PQR589846 PGV589846 OWZ589846 OND589846 ODH589846 NTL589846 NJP589846 MZT589846 MPX589846 MGB589846 LWF589846 LMJ589846 LCN589846 KSR589846 KIV589846 JYZ589846 JPD589846 JFH589846 IVL589846 ILP589846 IBT589846 HRX589846 HIB589846 GYF589846 GOJ589846 GEN589846 FUR589846 FKV589846 FAZ589846 ERD589846 EHH589846 DXL589846 DNP589846 DDT589846 CTX589846 CKB589846 CAF589846 BQJ589846 BGN589846 AWR589846 AMV589846 ACZ589846 TD589846 JH589846 F589846 WVT524310 WLX524310 WCB524310 VSF524310 VIJ524310 UYN524310 UOR524310 UEV524310 TUZ524310 TLD524310 TBH524310 SRL524310 SHP524310 RXT524310 RNX524310 REB524310 QUF524310 QKJ524310 QAN524310 PQR524310 PGV524310 OWZ524310 OND524310 ODH524310 NTL524310 NJP524310 MZT524310 MPX524310 MGB524310 LWF524310 LMJ524310 LCN524310 KSR524310 KIV524310 JYZ524310 JPD524310 JFH524310 IVL524310 ILP524310 IBT524310 HRX524310 HIB524310 GYF524310 GOJ524310 GEN524310 FUR524310 FKV524310 FAZ524310 ERD524310 EHH524310 DXL524310 DNP524310 DDT524310 CTX524310 CKB524310 CAF524310 BQJ524310 BGN524310 AWR524310 AMV524310 ACZ524310 TD524310 JH524310 F524310 WVT458774 WLX458774 WCB458774 VSF458774 VIJ458774 UYN458774 UOR458774 UEV458774 TUZ458774 TLD458774 TBH458774 SRL458774 SHP458774 RXT458774 RNX458774 REB458774 QUF458774 QKJ458774 QAN458774 PQR458774 PGV458774 OWZ458774 OND458774 ODH458774 NTL458774 NJP458774 MZT458774 MPX458774 MGB458774 LWF458774 LMJ458774 LCN458774 KSR458774 KIV458774 JYZ458774 JPD458774 JFH458774 IVL458774 ILP458774 IBT458774 HRX458774 HIB458774 GYF458774 GOJ458774 GEN458774 FUR458774 FKV458774 FAZ458774 ERD458774 EHH458774 DXL458774 DNP458774 DDT458774 CTX458774 CKB458774 CAF458774 BQJ458774 BGN458774 AWR458774 AMV458774 ACZ458774 TD458774 JH458774 F458774 WVT393238 WLX393238 WCB393238 VSF393238 VIJ393238 UYN393238 UOR393238 UEV393238 TUZ393238 TLD393238 TBH393238 SRL393238 SHP393238 RXT393238 RNX393238 REB393238 QUF393238 QKJ393238 QAN393238 PQR393238 PGV393238 OWZ393238 OND393238 ODH393238 NTL393238 NJP393238 MZT393238 MPX393238 MGB393238 LWF393238 LMJ393238 LCN393238 KSR393238 KIV393238 JYZ393238 JPD393238 JFH393238 IVL393238 ILP393238 IBT393238 HRX393238 HIB393238 GYF393238 GOJ393238 GEN393238 FUR393238 FKV393238 FAZ393238 ERD393238 EHH393238 DXL393238 DNP393238 DDT393238 CTX393238 CKB393238 CAF393238 BQJ393238 BGN393238 AWR393238 AMV393238 ACZ393238 TD393238 JH393238 F393238 WVT327702 WLX327702 WCB327702 VSF327702 VIJ327702 UYN327702 UOR327702 UEV327702 TUZ327702 TLD327702 TBH327702 SRL327702 SHP327702 RXT327702 RNX327702 REB327702 QUF327702 QKJ327702 QAN327702 PQR327702 PGV327702 OWZ327702 OND327702 ODH327702 NTL327702 NJP327702 MZT327702 MPX327702 MGB327702 LWF327702 LMJ327702 LCN327702 KSR327702 KIV327702 JYZ327702 JPD327702 JFH327702 IVL327702 ILP327702 IBT327702 HRX327702 HIB327702 GYF327702 GOJ327702 GEN327702 FUR327702 FKV327702 FAZ327702 ERD327702 EHH327702 DXL327702 DNP327702 DDT327702 CTX327702 CKB327702 CAF327702 BQJ327702 BGN327702 AWR327702 AMV327702 ACZ327702 TD327702 JH327702 F327702 WVT262166 WLX262166 WCB262166 VSF262166 VIJ262166 UYN262166 UOR262166 UEV262166 TUZ262166 TLD262166 TBH262166 SRL262166 SHP262166 RXT262166 RNX262166 REB262166 QUF262166 QKJ262166 QAN262166 PQR262166 PGV262166 OWZ262166 OND262166 ODH262166 NTL262166 NJP262166 MZT262166 MPX262166 MGB262166 LWF262166 LMJ262166 LCN262166 KSR262166 KIV262166 JYZ262166 JPD262166 JFH262166 IVL262166 ILP262166 IBT262166 HRX262166 HIB262166 GYF262166 GOJ262166 GEN262166 FUR262166 FKV262166 FAZ262166 ERD262166 EHH262166 DXL262166 DNP262166 DDT262166 CTX262166 CKB262166 CAF262166 BQJ262166 BGN262166 AWR262166 AMV262166 ACZ262166 TD262166 JH262166 F262166 WVT196630 WLX196630 WCB196630 VSF196630 VIJ196630 UYN196630 UOR196630 UEV196630 TUZ196630 TLD196630 TBH196630 SRL196630 SHP196630 RXT196630 RNX196630 REB196630 QUF196630 QKJ196630 QAN196630 PQR196630 PGV196630 OWZ196630 OND196630 ODH196630 NTL196630 NJP196630 MZT196630 MPX196630 MGB196630 LWF196630 LMJ196630 LCN196630 KSR196630 KIV196630 JYZ196630 JPD196630 JFH196630 IVL196630 ILP196630 IBT196630 HRX196630 HIB196630 GYF196630 GOJ196630 GEN196630 FUR196630 FKV196630 FAZ196630 ERD196630 EHH196630 DXL196630 DNP196630 DDT196630 CTX196630 CKB196630 CAF196630 BQJ196630 BGN196630 AWR196630 AMV196630 ACZ196630 TD196630 JH196630 F196630 WVT131094 WLX131094 WCB131094 VSF131094 VIJ131094 UYN131094 UOR131094 UEV131094 TUZ131094 TLD131094 TBH131094 SRL131094 SHP131094 RXT131094 RNX131094 REB131094 QUF131094 QKJ131094 QAN131094 PQR131094 PGV131094 OWZ131094 OND131094 ODH131094 NTL131094 NJP131094 MZT131094 MPX131094 MGB131094 LWF131094 LMJ131094 LCN131094 KSR131094 KIV131094 JYZ131094 JPD131094 JFH131094 IVL131094 ILP131094 IBT131094 HRX131094 HIB131094 GYF131094 GOJ131094 GEN131094 FUR131094 FKV131094 FAZ131094 ERD131094 EHH131094 DXL131094 DNP131094 DDT131094 CTX131094 CKB131094 CAF131094 BQJ131094 BGN131094 AWR131094 AMV131094 ACZ131094 TD131094 JH131094 F131094 WVT65558 WLX65558 WCB65558 VSF65558 VIJ65558 UYN65558 UOR65558 UEV65558 TUZ65558 TLD65558 TBH65558 SRL65558 SHP65558 RXT65558 RNX65558 REB65558 QUF65558 QKJ65558 QAN65558 PQR65558 PGV65558 OWZ65558 OND65558 ODH65558 NTL65558 NJP65558 MZT65558 MPX65558 MGB65558 LWF65558 LMJ65558 LCN65558 KSR65558 KIV65558 JYZ65558 JPD65558 JFH65558 IVL65558 ILP65558 IBT65558 HRX65558 HIB65558 GYF65558 GOJ65558 GEN65558 FUR65558 FKV65558 FAZ65558 ERD65558 EHH65558 DXL65558 DNP65558 DDT65558 CTX65558 CKB65558 CAF65558 BQJ65558 BGN65558 AWR65558 AMV65558 ACZ65558 TD65558 JH65558 F65558 WVT19 WLX19 WCB19 VSF19 VIJ19 UYN19 UOR19 UEV19 TUZ19 TLD19 TBH19 SRL19 SHP19 RXT19 RNX19 REB19 QUF19 QKJ19 QAN19 PQR19 PGV19 OWZ19 OND19 ODH19 NTL19 NJP19 MZT19 MPX19 MGB19 LWF19 LMJ19 LCN19 KSR19 KIV19 JYZ19 JPD19 JFH19 IVL19 ILP19 IBT19 HRX19 HIB19 GYF19 GOJ19 GEN19 FUR19 FKV19 FAZ19 ERD19 EHH19 DXL19 DNP19 DDT19 CTX19 CKB19 CAF19 BQJ19 BGN19 AWR19 AMV19 ACZ19 TD19" xr:uid="{00000000-0002-0000-0000-000007000000}">
      <formula1>$AD$3:$AD$7</formula1>
    </dataValidation>
    <dataValidation type="list" allowBlank="1" showInputMessage="1" sqref="WWC983062 O19 WMG983062 WCK983062 VSO983062 VIS983062 UYW983062 UPA983062 UFE983062 TVI983062 TLM983062 TBQ983062 SRU983062 SHY983062 RYC983062 ROG983062 REK983062 QUO983062 QKS983062 QAW983062 PRA983062 PHE983062 OXI983062 ONM983062 ODQ983062 NTU983062 NJY983062 NAC983062 MQG983062 MGK983062 LWO983062 LMS983062 LCW983062 KTA983062 KJE983062 JZI983062 JPM983062 JFQ983062 IVU983062 ILY983062 ICC983062 HSG983062 HIK983062 GYO983062 GOS983062 GEW983062 FVA983062 FLE983062 FBI983062 ERM983062 EHQ983062 DXU983062 DNY983062 DEC983062 CUG983062 CKK983062 CAO983062 BQS983062 BGW983062 AXA983062 ANE983062 ADI983062 TM983062 JQ983062 O983062:Q983062 WWC917526 WMG917526 WCK917526 VSO917526 VIS917526 UYW917526 UPA917526 UFE917526 TVI917526 TLM917526 TBQ917526 SRU917526 SHY917526 RYC917526 ROG917526 REK917526 QUO917526 QKS917526 QAW917526 PRA917526 PHE917526 OXI917526 ONM917526 ODQ917526 NTU917526 NJY917526 NAC917526 MQG917526 MGK917526 LWO917526 LMS917526 LCW917526 KTA917526 KJE917526 JZI917526 JPM917526 JFQ917526 IVU917526 ILY917526 ICC917526 HSG917526 HIK917526 GYO917526 GOS917526 GEW917526 FVA917526 FLE917526 FBI917526 ERM917526 EHQ917526 DXU917526 DNY917526 DEC917526 CUG917526 CKK917526 CAO917526 BQS917526 BGW917526 AXA917526 ANE917526 ADI917526 TM917526 JQ917526 O917526:Q917526 WWC851990 WMG851990 WCK851990 VSO851990 VIS851990 UYW851990 UPA851990 UFE851990 TVI851990 TLM851990 TBQ851990 SRU851990 SHY851990 RYC851990 ROG851990 REK851990 QUO851990 QKS851990 QAW851990 PRA851990 PHE851990 OXI851990 ONM851990 ODQ851990 NTU851990 NJY851990 NAC851990 MQG851990 MGK851990 LWO851990 LMS851990 LCW851990 KTA851990 KJE851990 JZI851990 JPM851990 JFQ851990 IVU851990 ILY851990 ICC851990 HSG851990 HIK851990 GYO851990 GOS851990 GEW851990 FVA851990 FLE851990 FBI851990 ERM851990 EHQ851990 DXU851990 DNY851990 DEC851990 CUG851990 CKK851990 CAO851990 BQS851990 BGW851990 AXA851990 ANE851990 ADI851990 TM851990 JQ851990 O851990:Q851990 WWC786454 WMG786454 WCK786454 VSO786454 VIS786454 UYW786454 UPA786454 UFE786454 TVI786454 TLM786454 TBQ786454 SRU786454 SHY786454 RYC786454 ROG786454 REK786454 QUO786454 QKS786454 QAW786454 PRA786454 PHE786454 OXI786454 ONM786454 ODQ786454 NTU786454 NJY786454 NAC786454 MQG786454 MGK786454 LWO786454 LMS786454 LCW786454 KTA786454 KJE786454 JZI786454 JPM786454 JFQ786454 IVU786454 ILY786454 ICC786454 HSG786454 HIK786454 GYO786454 GOS786454 GEW786454 FVA786454 FLE786454 FBI786454 ERM786454 EHQ786454 DXU786454 DNY786454 DEC786454 CUG786454 CKK786454 CAO786454 BQS786454 BGW786454 AXA786454 ANE786454 ADI786454 TM786454 JQ786454 O786454:Q786454 WWC720918 WMG720918 WCK720918 VSO720918 VIS720918 UYW720918 UPA720918 UFE720918 TVI720918 TLM720918 TBQ720918 SRU720918 SHY720918 RYC720918 ROG720918 REK720918 QUO720918 QKS720918 QAW720918 PRA720918 PHE720918 OXI720918 ONM720918 ODQ720918 NTU720918 NJY720918 NAC720918 MQG720918 MGK720918 LWO720918 LMS720918 LCW720918 KTA720918 KJE720918 JZI720918 JPM720918 JFQ720918 IVU720918 ILY720918 ICC720918 HSG720918 HIK720918 GYO720918 GOS720918 GEW720918 FVA720918 FLE720918 FBI720918 ERM720918 EHQ720918 DXU720918 DNY720918 DEC720918 CUG720918 CKK720918 CAO720918 BQS720918 BGW720918 AXA720918 ANE720918 ADI720918 TM720918 JQ720918 O720918:Q720918 WWC655382 WMG655382 WCK655382 VSO655382 VIS655382 UYW655382 UPA655382 UFE655382 TVI655382 TLM655382 TBQ655382 SRU655382 SHY655382 RYC655382 ROG655382 REK655382 QUO655382 QKS655382 QAW655382 PRA655382 PHE655382 OXI655382 ONM655382 ODQ655382 NTU655382 NJY655382 NAC655382 MQG655382 MGK655382 LWO655382 LMS655382 LCW655382 KTA655382 KJE655382 JZI655382 JPM655382 JFQ655382 IVU655382 ILY655382 ICC655382 HSG655382 HIK655382 GYO655382 GOS655382 GEW655382 FVA655382 FLE655382 FBI655382 ERM655382 EHQ655382 DXU655382 DNY655382 DEC655382 CUG655382 CKK655382 CAO655382 BQS655382 BGW655382 AXA655382 ANE655382 ADI655382 TM655382 JQ655382 O655382:Q655382 WWC589846 WMG589846 WCK589846 VSO589846 VIS589846 UYW589846 UPA589846 UFE589846 TVI589846 TLM589846 TBQ589846 SRU589846 SHY589846 RYC589846 ROG589846 REK589846 QUO589846 QKS589846 QAW589846 PRA589846 PHE589846 OXI589846 ONM589846 ODQ589846 NTU589846 NJY589846 NAC589846 MQG589846 MGK589846 LWO589846 LMS589846 LCW589846 KTA589846 KJE589846 JZI589846 JPM589846 JFQ589846 IVU589846 ILY589846 ICC589846 HSG589846 HIK589846 GYO589846 GOS589846 GEW589846 FVA589846 FLE589846 FBI589846 ERM589846 EHQ589846 DXU589846 DNY589846 DEC589846 CUG589846 CKK589846 CAO589846 BQS589846 BGW589846 AXA589846 ANE589846 ADI589846 TM589846 JQ589846 O589846:Q589846 WWC524310 WMG524310 WCK524310 VSO524310 VIS524310 UYW524310 UPA524310 UFE524310 TVI524310 TLM524310 TBQ524310 SRU524310 SHY524310 RYC524310 ROG524310 REK524310 QUO524310 QKS524310 QAW524310 PRA524310 PHE524310 OXI524310 ONM524310 ODQ524310 NTU524310 NJY524310 NAC524310 MQG524310 MGK524310 LWO524310 LMS524310 LCW524310 KTA524310 KJE524310 JZI524310 JPM524310 JFQ524310 IVU524310 ILY524310 ICC524310 HSG524310 HIK524310 GYO524310 GOS524310 GEW524310 FVA524310 FLE524310 FBI524310 ERM524310 EHQ524310 DXU524310 DNY524310 DEC524310 CUG524310 CKK524310 CAO524310 BQS524310 BGW524310 AXA524310 ANE524310 ADI524310 TM524310 JQ524310 O524310:Q524310 WWC458774 WMG458774 WCK458774 VSO458774 VIS458774 UYW458774 UPA458774 UFE458774 TVI458774 TLM458774 TBQ458774 SRU458774 SHY458774 RYC458774 ROG458774 REK458774 QUO458774 QKS458774 QAW458774 PRA458774 PHE458774 OXI458774 ONM458774 ODQ458774 NTU458774 NJY458774 NAC458774 MQG458774 MGK458774 LWO458774 LMS458774 LCW458774 KTA458774 KJE458774 JZI458774 JPM458774 JFQ458774 IVU458774 ILY458774 ICC458774 HSG458774 HIK458774 GYO458774 GOS458774 GEW458774 FVA458774 FLE458774 FBI458774 ERM458774 EHQ458774 DXU458774 DNY458774 DEC458774 CUG458774 CKK458774 CAO458774 BQS458774 BGW458774 AXA458774 ANE458774 ADI458774 TM458774 JQ458774 O458774:Q458774 WWC393238 WMG393238 WCK393238 VSO393238 VIS393238 UYW393238 UPA393238 UFE393238 TVI393238 TLM393238 TBQ393238 SRU393238 SHY393238 RYC393238 ROG393238 REK393238 QUO393238 QKS393238 QAW393238 PRA393238 PHE393238 OXI393238 ONM393238 ODQ393238 NTU393238 NJY393238 NAC393238 MQG393238 MGK393238 LWO393238 LMS393238 LCW393238 KTA393238 KJE393238 JZI393238 JPM393238 JFQ393238 IVU393238 ILY393238 ICC393238 HSG393238 HIK393238 GYO393238 GOS393238 GEW393238 FVA393238 FLE393238 FBI393238 ERM393238 EHQ393238 DXU393238 DNY393238 DEC393238 CUG393238 CKK393238 CAO393238 BQS393238 BGW393238 AXA393238 ANE393238 ADI393238 TM393238 JQ393238 O393238:Q393238 WWC327702 WMG327702 WCK327702 VSO327702 VIS327702 UYW327702 UPA327702 UFE327702 TVI327702 TLM327702 TBQ327702 SRU327702 SHY327702 RYC327702 ROG327702 REK327702 QUO327702 QKS327702 QAW327702 PRA327702 PHE327702 OXI327702 ONM327702 ODQ327702 NTU327702 NJY327702 NAC327702 MQG327702 MGK327702 LWO327702 LMS327702 LCW327702 KTA327702 KJE327702 JZI327702 JPM327702 JFQ327702 IVU327702 ILY327702 ICC327702 HSG327702 HIK327702 GYO327702 GOS327702 GEW327702 FVA327702 FLE327702 FBI327702 ERM327702 EHQ327702 DXU327702 DNY327702 DEC327702 CUG327702 CKK327702 CAO327702 BQS327702 BGW327702 AXA327702 ANE327702 ADI327702 TM327702 JQ327702 O327702:Q327702 WWC262166 WMG262166 WCK262166 VSO262166 VIS262166 UYW262166 UPA262166 UFE262166 TVI262166 TLM262166 TBQ262166 SRU262166 SHY262166 RYC262166 ROG262166 REK262166 QUO262166 QKS262166 QAW262166 PRA262166 PHE262166 OXI262166 ONM262166 ODQ262166 NTU262166 NJY262166 NAC262166 MQG262166 MGK262166 LWO262166 LMS262166 LCW262166 KTA262166 KJE262166 JZI262166 JPM262166 JFQ262166 IVU262166 ILY262166 ICC262166 HSG262166 HIK262166 GYO262166 GOS262166 GEW262166 FVA262166 FLE262166 FBI262166 ERM262166 EHQ262166 DXU262166 DNY262166 DEC262166 CUG262166 CKK262166 CAO262166 BQS262166 BGW262166 AXA262166 ANE262166 ADI262166 TM262166 JQ262166 O262166:Q262166 WWC196630 WMG196630 WCK196630 VSO196630 VIS196630 UYW196630 UPA196630 UFE196630 TVI196630 TLM196630 TBQ196630 SRU196630 SHY196630 RYC196630 ROG196630 REK196630 QUO196630 QKS196630 QAW196630 PRA196630 PHE196630 OXI196630 ONM196630 ODQ196630 NTU196630 NJY196630 NAC196630 MQG196630 MGK196630 LWO196630 LMS196630 LCW196630 KTA196630 KJE196630 JZI196630 JPM196630 JFQ196630 IVU196630 ILY196630 ICC196630 HSG196630 HIK196630 GYO196630 GOS196630 GEW196630 FVA196630 FLE196630 FBI196630 ERM196630 EHQ196630 DXU196630 DNY196630 DEC196630 CUG196630 CKK196630 CAO196630 BQS196630 BGW196630 AXA196630 ANE196630 ADI196630 TM196630 JQ196630 O196630:Q196630 WWC131094 WMG131094 WCK131094 VSO131094 VIS131094 UYW131094 UPA131094 UFE131094 TVI131094 TLM131094 TBQ131094 SRU131094 SHY131094 RYC131094 ROG131094 REK131094 QUO131094 QKS131094 QAW131094 PRA131094 PHE131094 OXI131094 ONM131094 ODQ131094 NTU131094 NJY131094 NAC131094 MQG131094 MGK131094 LWO131094 LMS131094 LCW131094 KTA131094 KJE131094 JZI131094 JPM131094 JFQ131094 IVU131094 ILY131094 ICC131094 HSG131094 HIK131094 GYO131094 GOS131094 GEW131094 FVA131094 FLE131094 FBI131094 ERM131094 EHQ131094 DXU131094 DNY131094 DEC131094 CUG131094 CKK131094 CAO131094 BQS131094 BGW131094 AXA131094 ANE131094 ADI131094 TM131094 JQ131094 O131094:Q131094 WWC65558 WMG65558 WCK65558 VSO65558 VIS65558 UYW65558 UPA65558 UFE65558 TVI65558 TLM65558 TBQ65558 SRU65558 SHY65558 RYC65558 ROG65558 REK65558 QUO65558 QKS65558 QAW65558 PRA65558 PHE65558 OXI65558 ONM65558 ODQ65558 NTU65558 NJY65558 NAC65558 MQG65558 MGK65558 LWO65558 LMS65558 LCW65558 KTA65558 KJE65558 JZI65558 JPM65558 JFQ65558 IVU65558 ILY65558 ICC65558 HSG65558 HIK65558 GYO65558 GOS65558 GEW65558 FVA65558 FLE65558 FBI65558 ERM65558 EHQ65558 DXU65558 DNY65558 DEC65558 CUG65558 CKK65558 CAO65558 BQS65558 BGW65558 AXA65558 ANE65558 ADI65558 TM65558 JQ65558 O65558:Q65558 WWC19 WMG19 WCK19 VSO19 VIS19 UYW19 UPA19 UFE19 TVI19 TLM19 TBQ19 SRU19 SHY19 RYC19 ROG19 REK19 QUO19 QKS19 QAW19 PRA19 PHE19 OXI19 ONM19 ODQ19 NTU19 NJY19 NAC19 MQG19 MGK19 LWO19 LMS19 LCW19 KTA19 KJE19 JZI19 JPM19 JFQ19 IVU19 ILY19 ICC19 HSG19 HIK19 GYO19 GOS19 GEW19 FVA19 FLE19 FBI19 ERM19 EHQ19 DXU19 DNY19 DEC19 CUG19 CKK19 CAO19 BQS19 BGW19 AXA19 ANE19 ADI19 TM19 JQ19" xr:uid="{00000000-0002-0000-0000-000008000000}">
      <formula1>$AL$3:$AL$4</formula1>
    </dataValidation>
    <dataValidation type="list" allowBlank="1" showInputMessage="1" sqref="JP19 WWB983062 WMF983062 WCJ983062 VSN983062 VIR983062 UYV983062 UOZ983062 UFD983062 TVH983062 TLL983062 TBP983062 SRT983062 SHX983062 RYB983062 ROF983062 REJ983062 QUN983062 QKR983062 QAV983062 PQZ983062 PHD983062 OXH983062 ONL983062 ODP983062 NTT983062 NJX983062 NAB983062 MQF983062 MGJ983062 LWN983062 LMR983062 LCV983062 KSZ983062 KJD983062 JZH983062 JPL983062 JFP983062 IVT983062 ILX983062 ICB983062 HSF983062 HIJ983062 GYN983062 GOR983062 GEV983062 FUZ983062 FLD983062 FBH983062 ERL983062 EHP983062 DXT983062 DNX983062 DEB983062 CUF983062 CKJ983062 CAN983062 BQR983062 BGV983062 AWZ983062 AND983062 ADH983062 TL983062 JP983062 N983062 WWB917526 WMF917526 WCJ917526 VSN917526 VIR917526 UYV917526 UOZ917526 UFD917526 TVH917526 TLL917526 TBP917526 SRT917526 SHX917526 RYB917526 ROF917526 REJ917526 QUN917526 QKR917526 QAV917526 PQZ917526 PHD917526 OXH917526 ONL917526 ODP917526 NTT917526 NJX917526 NAB917526 MQF917526 MGJ917526 LWN917526 LMR917526 LCV917526 KSZ917526 KJD917526 JZH917526 JPL917526 JFP917526 IVT917526 ILX917526 ICB917526 HSF917526 HIJ917526 GYN917526 GOR917526 GEV917526 FUZ917526 FLD917526 FBH917526 ERL917526 EHP917526 DXT917526 DNX917526 DEB917526 CUF917526 CKJ917526 CAN917526 BQR917526 BGV917526 AWZ917526 AND917526 ADH917526 TL917526 JP917526 N917526 WWB851990 WMF851990 WCJ851990 VSN851990 VIR851990 UYV851990 UOZ851990 UFD851990 TVH851990 TLL851990 TBP851990 SRT851990 SHX851990 RYB851990 ROF851990 REJ851990 QUN851990 QKR851990 QAV851990 PQZ851990 PHD851990 OXH851990 ONL851990 ODP851990 NTT851990 NJX851990 NAB851990 MQF851990 MGJ851990 LWN851990 LMR851990 LCV851990 KSZ851990 KJD851990 JZH851990 JPL851990 JFP851990 IVT851990 ILX851990 ICB851990 HSF851990 HIJ851990 GYN851990 GOR851990 GEV851990 FUZ851990 FLD851990 FBH851990 ERL851990 EHP851990 DXT851990 DNX851990 DEB851990 CUF851990 CKJ851990 CAN851990 BQR851990 BGV851990 AWZ851990 AND851990 ADH851990 TL851990 JP851990 N851990 WWB786454 WMF786454 WCJ786454 VSN786454 VIR786454 UYV786454 UOZ786454 UFD786454 TVH786454 TLL786454 TBP786454 SRT786454 SHX786454 RYB786454 ROF786454 REJ786454 QUN786454 QKR786454 QAV786454 PQZ786454 PHD786454 OXH786454 ONL786454 ODP786454 NTT786454 NJX786454 NAB786454 MQF786454 MGJ786454 LWN786454 LMR786454 LCV786454 KSZ786454 KJD786454 JZH786454 JPL786454 JFP786454 IVT786454 ILX786454 ICB786454 HSF786454 HIJ786454 GYN786454 GOR786454 GEV786454 FUZ786454 FLD786454 FBH786454 ERL786454 EHP786454 DXT786454 DNX786454 DEB786454 CUF786454 CKJ786454 CAN786454 BQR786454 BGV786454 AWZ786454 AND786454 ADH786454 TL786454 JP786454 N786454 WWB720918 WMF720918 WCJ720918 VSN720918 VIR720918 UYV720918 UOZ720918 UFD720918 TVH720918 TLL720918 TBP720918 SRT720918 SHX720918 RYB720918 ROF720918 REJ720918 QUN720918 QKR720918 QAV720918 PQZ720918 PHD720918 OXH720918 ONL720918 ODP720918 NTT720918 NJX720918 NAB720918 MQF720918 MGJ720918 LWN720918 LMR720918 LCV720918 KSZ720918 KJD720918 JZH720918 JPL720918 JFP720918 IVT720918 ILX720918 ICB720918 HSF720918 HIJ720918 GYN720918 GOR720918 GEV720918 FUZ720918 FLD720918 FBH720918 ERL720918 EHP720918 DXT720918 DNX720918 DEB720918 CUF720918 CKJ720918 CAN720918 BQR720918 BGV720918 AWZ720918 AND720918 ADH720918 TL720918 JP720918 N720918 WWB655382 WMF655382 WCJ655382 VSN655382 VIR655382 UYV655382 UOZ655382 UFD655382 TVH655382 TLL655382 TBP655382 SRT655382 SHX655382 RYB655382 ROF655382 REJ655382 QUN655382 QKR655382 QAV655382 PQZ655382 PHD655382 OXH655382 ONL655382 ODP655382 NTT655382 NJX655382 NAB655382 MQF655382 MGJ655382 LWN655382 LMR655382 LCV655382 KSZ655382 KJD655382 JZH655382 JPL655382 JFP655382 IVT655382 ILX655382 ICB655382 HSF655382 HIJ655382 GYN655382 GOR655382 GEV655382 FUZ655382 FLD655382 FBH655382 ERL655382 EHP655382 DXT655382 DNX655382 DEB655382 CUF655382 CKJ655382 CAN655382 BQR655382 BGV655382 AWZ655382 AND655382 ADH655382 TL655382 JP655382 N655382 WWB589846 WMF589846 WCJ589846 VSN589846 VIR589846 UYV589846 UOZ589846 UFD589846 TVH589846 TLL589846 TBP589846 SRT589846 SHX589846 RYB589846 ROF589846 REJ589846 QUN589846 QKR589846 QAV589846 PQZ589846 PHD589846 OXH589846 ONL589846 ODP589846 NTT589846 NJX589846 NAB589846 MQF589846 MGJ589846 LWN589846 LMR589846 LCV589846 KSZ589846 KJD589846 JZH589846 JPL589846 JFP589846 IVT589846 ILX589846 ICB589846 HSF589846 HIJ589846 GYN589846 GOR589846 GEV589846 FUZ589846 FLD589846 FBH589846 ERL589846 EHP589846 DXT589846 DNX589846 DEB589846 CUF589846 CKJ589846 CAN589846 BQR589846 BGV589846 AWZ589846 AND589846 ADH589846 TL589846 JP589846 N589846 WWB524310 WMF524310 WCJ524310 VSN524310 VIR524310 UYV524310 UOZ524310 UFD524310 TVH524310 TLL524310 TBP524310 SRT524310 SHX524310 RYB524310 ROF524310 REJ524310 QUN524310 QKR524310 QAV524310 PQZ524310 PHD524310 OXH524310 ONL524310 ODP524310 NTT524310 NJX524310 NAB524310 MQF524310 MGJ524310 LWN524310 LMR524310 LCV524310 KSZ524310 KJD524310 JZH524310 JPL524310 JFP524310 IVT524310 ILX524310 ICB524310 HSF524310 HIJ524310 GYN524310 GOR524310 GEV524310 FUZ524310 FLD524310 FBH524310 ERL524310 EHP524310 DXT524310 DNX524310 DEB524310 CUF524310 CKJ524310 CAN524310 BQR524310 BGV524310 AWZ524310 AND524310 ADH524310 TL524310 JP524310 N524310 WWB458774 WMF458774 WCJ458774 VSN458774 VIR458774 UYV458774 UOZ458774 UFD458774 TVH458774 TLL458774 TBP458774 SRT458774 SHX458774 RYB458774 ROF458774 REJ458774 QUN458774 QKR458774 QAV458774 PQZ458774 PHD458774 OXH458774 ONL458774 ODP458774 NTT458774 NJX458774 NAB458774 MQF458774 MGJ458774 LWN458774 LMR458774 LCV458774 KSZ458774 KJD458774 JZH458774 JPL458774 JFP458774 IVT458774 ILX458774 ICB458774 HSF458774 HIJ458774 GYN458774 GOR458774 GEV458774 FUZ458774 FLD458774 FBH458774 ERL458774 EHP458774 DXT458774 DNX458774 DEB458774 CUF458774 CKJ458774 CAN458774 BQR458774 BGV458774 AWZ458774 AND458774 ADH458774 TL458774 JP458774 N458774 WWB393238 WMF393238 WCJ393238 VSN393238 VIR393238 UYV393238 UOZ393238 UFD393238 TVH393238 TLL393238 TBP393238 SRT393238 SHX393238 RYB393238 ROF393238 REJ393238 QUN393238 QKR393238 QAV393238 PQZ393238 PHD393238 OXH393238 ONL393238 ODP393238 NTT393238 NJX393238 NAB393238 MQF393238 MGJ393238 LWN393238 LMR393238 LCV393238 KSZ393238 KJD393238 JZH393238 JPL393238 JFP393238 IVT393238 ILX393238 ICB393238 HSF393238 HIJ393238 GYN393238 GOR393238 GEV393238 FUZ393238 FLD393238 FBH393238 ERL393238 EHP393238 DXT393238 DNX393238 DEB393238 CUF393238 CKJ393238 CAN393238 BQR393238 BGV393238 AWZ393238 AND393238 ADH393238 TL393238 JP393238 N393238 WWB327702 WMF327702 WCJ327702 VSN327702 VIR327702 UYV327702 UOZ327702 UFD327702 TVH327702 TLL327702 TBP327702 SRT327702 SHX327702 RYB327702 ROF327702 REJ327702 QUN327702 QKR327702 QAV327702 PQZ327702 PHD327702 OXH327702 ONL327702 ODP327702 NTT327702 NJX327702 NAB327702 MQF327702 MGJ327702 LWN327702 LMR327702 LCV327702 KSZ327702 KJD327702 JZH327702 JPL327702 JFP327702 IVT327702 ILX327702 ICB327702 HSF327702 HIJ327702 GYN327702 GOR327702 GEV327702 FUZ327702 FLD327702 FBH327702 ERL327702 EHP327702 DXT327702 DNX327702 DEB327702 CUF327702 CKJ327702 CAN327702 BQR327702 BGV327702 AWZ327702 AND327702 ADH327702 TL327702 JP327702 N327702 WWB262166 WMF262166 WCJ262166 VSN262166 VIR262166 UYV262166 UOZ262166 UFD262166 TVH262166 TLL262166 TBP262166 SRT262166 SHX262166 RYB262166 ROF262166 REJ262166 QUN262166 QKR262166 QAV262166 PQZ262166 PHD262166 OXH262166 ONL262166 ODP262166 NTT262166 NJX262166 NAB262166 MQF262166 MGJ262166 LWN262166 LMR262166 LCV262166 KSZ262166 KJD262166 JZH262166 JPL262166 JFP262166 IVT262166 ILX262166 ICB262166 HSF262166 HIJ262166 GYN262166 GOR262166 GEV262166 FUZ262166 FLD262166 FBH262166 ERL262166 EHP262166 DXT262166 DNX262166 DEB262166 CUF262166 CKJ262166 CAN262166 BQR262166 BGV262166 AWZ262166 AND262166 ADH262166 TL262166 JP262166 N262166 WWB196630 WMF196630 WCJ196630 VSN196630 VIR196630 UYV196630 UOZ196630 UFD196630 TVH196630 TLL196630 TBP196630 SRT196630 SHX196630 RYB196630 ROF196630 REJ196630 QUN196630 QKR196630 QAV196630 PQZ196630 PHD196630 OXH196630 ONL196630 ODP196630 NTT196630 NJX196630 NAB196630 MQF196630 MGJ196630 LWN196630 LMR196630 LCV196630 KSZ196630 KJD196630 JZH196630 JPL196630 JFP196630 IVT196630 ILX196630 ICB196630 HSF196630 HIJ196630 GYN196630 GOR196630 GEV196630 FUZ196630 FLD196630 FBH196630 ERL196630 EHP196630 DXT196630 DNX196630 DEB196630 CUF196630 CKJ196630 CAN196630 BQR196630 BGV196630 AWZ196630 AND196630 ADH196630 TL196630 JP196630 N196630 WWB131094 WMF131094 WCJ131094 VSN131094 VIR131094 UYV131094 UOZ131094 UFD131094 TVH131094 TLL131094 TBP131094 SRT131094 SHX131094 RYB131094 ROF131094 REJ131094 QUN131094 QKR131094 QAV131094 PQZ131094 PHD131094 OXH131094 ONL131094 ODP131094 NTT131094 NJX131094 NAB131094 MQF131094 MGJ131094 LWN131094 LMR131094 LCV131094 KSZ131094 KJD131094 JZH131094 JPL131094 JFP131094 IVT131094 ILX131094 ICB131094 HSF131094 HIJ131094 GYN131094 GOR131094 GEV131094 FUZ131094 FLD131094 FBH131094 ERL131094 EHP131094 DXT131094 DNX131094 DEB131094 CUF131094 CKJ131094 CAN131094 BQR131094 BGV131094 AWZ131094 AND131094 ADH131094 TL131094 JP131094 N131094 WWB65558 WMF65558 WCJ65558 VSN65558 VIR65558 UYV65558 UOZ65558 UFD65558 TVH65558 TLL65558 TBP65558 SRT65558 SHX65558 RYB65558 ROF65558 REJ65558 QUN65558 QKR65558 QAV65558 PQZ65558 PHD65558 OXH65558 ONL65558 ODP65558 NTT65558 NJX65558 NAB65558 MQF65558 MGJ65558 LWN65558 LMR65558 LCV65558 KSZ65558 KJD65558 JZH65558 JPL65558 JFP65558 IVT65558 ILX65558 ICB65558 HSF65558 HIJ65558 GYN65558 GOR65558 GEV65558 FUZ65558 FLD65558 FBH65558 ERL65558 EHP65558 DXT65558 DNX65558 DEB65558 CUF65558 CKJ65558 CAN65558 BQR65558 BGV65558 AWZ65558 AND65558 ADH65558 TL65558 JP65558 N65558 WWB19 WMF19 WCJ19 VSN19 VIR19 UYV19 UOZ19 UFD19 TVH19 TLL19 TBP19 SRT19 SHX19 RYB19 ROF19 REJ19 QUN19 QKR19 QAV19 PQZ19 PHD19 OXH19 ONL19 ODP19 NTT19 NJX19 NAB19 MQF19 MGJ19 LWN19 LMR19 LCV19 KSZ19 KJD19 JZH19 JPL19 JFP19 IVT19 ILX19 ICB19 HSF19 HIJ19 GYN19 GOR19 GEV19 FUZ19 FLD19 FBH19 ERL19 EHP19 DXT19 DNX19 DEB19 CUF19 CKJ19 CAN19 BQR19 BGV19 AWZ19 AND19 ADH19 TL19" xr:uid="{00000000-0002-0000-0000-000009000000}">
      <formula1>$AK$3:$AK$12</formula1>
    </dataValidation>
    <dataValidation type="list" allowBlank="1" showInputMessage="1" showErrorMessage="1" sqref="S19 WWE983062 WMI983062 WCM983062 VSQ983062 VIU983062 UYY983062 UPC983062 UFG983062 TVK983062 TLO983062 TBS983062 SRW983062 SIA983062 RYE983062 ROI983062 REM983062 QUQ983062 QKU983062 QAY983062 PRC983062 PHG983062 OXK983062 ONO983062 ODS983062 NTW983062 NKA983062 NAE983062 MQI983062 MGM983062 LWQ983062 LMU983062 LCY983062 KTC983062 KJG983062 JZK983062 JPO983062 JFS983062 IVW983062 IMA983062 ICE983062 HSI983062 HIM983062 GYQ983062 GOU983062 GEY983062 FVC983062 FLG983062 FBK983062 ERO983062 EHS983062 DXW983062 DOA983062 DEE983062 CUI983062 CKM983062 CAQ983062 BQU983062 BGY983062 AXC983062 ANG983062 ADK983062 TO983062 JS983062 S983062 WWE917526 WMI917526 WCM917526 VSQ917526 VIU917526 UYY917526 UPC917526 UFG917526 TVK917526 TLO917526 TBS917526 SRW917526 SIA917526 RYE917526 ROI917526 REM917526 QUQ917526 QKU917526 QAY917526 PRC917526 PHG917526 OXK917526 ONO917526 ODS917526 NTW917526 NKA917526 NAE917526 MQI917526 MGM917526 LWQ917526 LMU917526 LCY917526 KTC917526 KJG917526 JZK917526 JPO917526 JFS917526 IVW917526 IMA917526 ICE917526 HSI917526 HIM917526 GYQ917526 GOU917526 GEY917526 FVC917526 FLG917526 FBK917526 ERO917526 EHS917526 DXW917526 DOA917526 DEE917526 CUI917526 CKM917526 CAQ917526 BQU917526 BGY917526 AXC917526 ANG917526 ADK917526 TO917526 JS917526 S917526 WWE851990 WMI851990 WCM851990 VSQ851990 VIU851990 UYY851990 UPC851990 UFG851990 TVK851990 TLO851990 TBS851990 SRW851990 SIA851990 RYE851990 ROI851990 REM851990 QUQ851990 QKU851990 QAY851990 PRC851990 PHG851990 OXK851990 ONO851990 ODS851990 NTW851990 NKA851990 NAE851990 MQI851990 MGM851990 LWQ851990 LMU851990 LCY851990 KTC851990 KJG851990 JZK851990 JPO851990 JFS851990 IVW851990 IMA851990 ICE851990 HSI851990 HIM851990 GYQ851990 GOU851990 GEY851990 FVC851990 FLG851990 FBK851990 ERO851990 EHS851990 DXW851990 DOA851990 DEE851990 CUI851990 CKM851990 CAQ851990 BQU851990 BGY851990 AXC851990 ANG851990 ADK851990 TO851990 JS851990 S851990 WWE786454 WMI786454 WCM786454 VSQ786454 VIU786454 UYY786454 UPC786454 UFG786454 TVK786454 TLO786454 TBS786454 SRW786454 SIA786454 RYE786454 ROI786454 REM786454 QUQ786454 QKU786454 QAY786454 PRC786454 PHG786454 OXK786454 ONO786454 ODS786454 NTW786454 NKA786454 NAE786454 MQI786454 MGM786454 LWQ786454 LMU786454 LCY786454 KTC786454 KJG786454 JZK786454 JPO786454 JFS786454 IVW786454 IMA786454 ICE786454 HSI786454 HIM786454 GYQ786454 GOU786454 GEY786454 FVC786454 FLG786454 FBK786454 ERO786454 EHS786454 DXW786454 DOA786454 DEE786454 CUI786454 CKM786454 CAQ786454 BQU786454 BGY786454 AXC786454 ANG786454 ADK786454 TO786454 JS786454 S786454 WWE720918 WMI720918 WCM720918 VSQ720918 VIU720918 UYY720918 UPC720918 UFG720918 TVK720918 TLO720918 TBS720918 SRW720918 SIA720918 RYE720918 ROI720918 REM720918 QUQ720918 QKU720918 QAY720918 PRC720918 PHG720918 OXK720918 ONO720918 ODS720918 NTW720918 NKA720918 NAE720918 MQI720918 MGM720918 LWQ720918 LMU720918 LCY720918 KTC720918 KJG720918 JZK720918 JPO720918 JFS720918 IVW720918 IMA720918 ICE720918 HSI720918 HIM720918 GYQ720918 GOU720918 GEY720918 FVC720918 FLG720918 FBK720918 ERO720918 EHS720918 DXW720918 DOA720918 DEE720918 CUI720918 CKM720918 CAQ720918 BQU720918 BGY720918 AXC720918 ANG720918 ADK720918 TO720918 JS720918 S720918 WWE655382 WMI655382 WCM655382 VSQ655382 VIU655382 UYY655382 UPC655382 UFG655382 TVK655382 TLO655382 TBS655382 SRW655382 SIA655382 RYE655382 ROI655382 REM655382 QUQ655382 QKU655382 QAY655382 PRC655382 PHG655382 OXK655382 ONO655382 ODS655382 NTW655382 NKA655382 NAE655382 MQI655382 MGM655382 LWQ655382 LMU655382 LCY655382 KTC655382 KJG655382 JZK655382 JPO655382 JFS655382 IVW655382 IMA655382 ICE655382 HSI655382 HIM655382 GYQ655382 GOU655382 GEY655382 FVC655382 FLG655382 FBK655382 ERO655382 EHS655382 DXW655382 DOA655382 DEE655382 CUI655382 CKM655382 CAQ655382 BQU655382 BGY655382 AXC655382 ANG655382 ADK655382 TO655382 JS655382 S655382 WWE589846 WMI589846 WCM589846 VSQ589846 VIU589846 UYY589846 UPC589846 UFG589846 TVK589846 TLO589846 TBS589846 SRW589846 SIA589846 RYE589846 ROI589846 REM589846 QUQ589846 QKU589846 QAY589846 PRC589846 PHG589846 OXK589846 ONO589846 ODS589846 NTW589846 NKA589846 NAE589846 MQI589846 MGM589846 LWQ589846 LMU589846 LCY589846 KTC589846 KJG589846 JZK589846 JPO589846 JFS589846 IVW589846 IMA589846 ICE589846 HSI589846 HIM589846 GYQ589846 GOU589846 GEY589846 FVC589846 FLG589846 FBK589846 ERO589846 EHS589846 DXW589846 DOA589846 DEE589846 CUI589846 CKM589846 CAQ589846 BQU589846 BGY589846 AXC589846 ANG589846 ADK589846 TO589846 JS589846 S589846 WWE524310 WMI524310 WCM524310 VSQ524310 VIU524310 UYY524310 UPC524310 UFG524310 TVK524310 TLO524310 TBS524310 SRW524310 SIA524310 RYE524310 ROI524310 REM524310 QUQ524310 QKU524310 QAY524310 PRC524310 PHG524310 OXK524310 ONO524310 ODS524310 NTW524310 NKA524310 NAE524310 MQI524310 MGM524310 LWQ524310 LMU524310 LCY524310 KTC524310 KJG524310 JZK524310 JPO524310 JFS524310 IVW524310 IMA524310 ICE524310 HSI524310 HIM524310 GYQ524310 GOU524310 GEY524310 FVC524310 FLG524310 FBK524310 ERO524310 EHS524310 DXW524310 DOA524310 DEE524310 CUI524310 CKM524310 CAQ524310 BQU524310 BGY524310 AXC524310 ANG524310 ADK524310 TO524310 JS524310 S524310 WWE458774 WMI458774 WCM458774 VSQ458774 VIU458774 UYY458774 UPC458774 UFG458774 TVK458774 TLO458774 TBS458774 SRW458774 SIA458774 RYE458774 ROI458774 REM458774 QUQ458774 QKU458774 QAY458774 PRC458774 PHG458774 OXK458774 ONO458774 ODS458774 NTW458774 NKA458774 NAE458774 MQI458774 MGM458774 LWQ458774 LMU458774 LCY458774 KTC458774 KJG458774 JZK458774 JPO458774 JFS458774 IVW458774 IMA458774 ICE458774 HSI458774 HIM458774 GYQ458774 GOU458774 GEY458774 FVC458774 FLG458774 FBK458774 ERO458774 EHS458774 DXW458774 DOA458774 DEE458774 CUI458774 CKM458774 CAQ458774 BQU458774 BGY458774 AXC458774 ANG458774 ADK458774 TO458774 JS458774 S458774 WWE393238 WMI393238 WCM393238 VSQ393238 VIU393238 UYY393238 UPC393238 UFG393238 TVK393238 TLO393238 TBS393238 SRW393238 SIA393238 RYE393238 ROI393238 REM393238 QUQ393238 QKU393238 QAY393238 PRC393238 PHG393238 OXK393238 ONO393238 ODS393238 NTW393238 NKA393238 NAE393238 MQI393238 MGM393238 LWQ393238 LMU393238 LCY393238 KTC393238 KJG393238 JZK393238 JPO393238 JFS393238 IVW393238 IMA393238 ICE393238 HSI393238 HIM393238 GYQ393238 GOU393238 GEY393238 FVC393238 FLG393238 FBK393238 ERO393238 EHS393238 DXW393238 DOA393238 DEE393238 CUI393238 CKM393238 CAQ393238 BQU393238 BGY393238 AXC393238 ANG393238 ADK393238 TO393238 JS393238 S393238 WWE327702 WMI327702 WCM327702 VSQ327702 VIU327702 UYY327702 UPC327702 UFG327702 TVK327702 TLO327702 TBS327702 SRW327702 SIA327702 RYE327702 ROI327702 REM327702 QUQ327702 QKU327702 QAY327702 PRC327702 PHG327702 OXK327702 ONO327702 ODS327702 NTW327702 NKA327702 NAE327702 MQI327702 MGM327702 LWQ327702 LMU327702 LCY327702 KTC327702 KJG327702 JZK327702 JPO327702 JFS327702 IVW327702 IMA327702 ICE327702 HSI327702 HIM327702 GYQ327702 GOU327702 GEY327702 FVC327702 FLG327702 FBK327702 ERO327702 EHS327702 DXW327702 DOA327702 DEE327702 CUI327702 CKM327702 CAQ327702 BQU327702 BGY327702 AXC327702 ANG327702 ADK327702 TO327702 JS327702 S327702 WWE262166 WMI262166 WCM262166 VSQ262166 VIU262166 UYY262166 UPC262166 UFG262166 TVK262166 TLO262166 TBS262166 SRW262166 SIA262166 RYE262166 ROI262166 REM262166 QUQ262166 QKU262166 QAY262166 PRC262166 PHG262166 OXK262166 ONO262166 ODS262166 NTW262166 NKA262166 NAE262166 MQI262166 MGM262166 LWQ262166 LMU262166 LCY262166 KTC262166 KJG262166 JZK262166 JPO262166 JFS262166 IVW262166 IMA262166 ICE262166 HSI262166 HIM262166 GYQ262166 GOU262166 GEY262166 FVC262166 FLG262166 FBK262166 ERO262166 EHS262166 DXW262166 DOA262166 DEE262166 CUI262166 CKM262166 CAQ262166 BQU262166 BGY262166 AXC262166 ANG262166 ADK262166 TO262166 JS262166 S262166 WWE196630 WMI196630 WCM196630 VSQ196630 VIU196630 UYY196630 UPC196630 UFG196630 TVK196630 TLO196630 TBS196630 SRW196630 SIA196630 RYE196630 ROI196630 REM196630 QUQ196630 QKU196630 QAY196630 PRC196630 PHG196630 OXK196630 ONO196630 ODS196630 NTW196630 NKA196630 NAE196630 MQI196630 MGM196630 LWQ196630 LMU196630 LCY196630 KTC196630 KJG196630 JZK196630 JPO196630 JFS196630 IVW196630 IMA196630 ICE196630 HSI196630 HIM196630 GYQ196630 GOU196630 GEY196630 FVC196630 FLG196630 FBK196630 ERO196630 EHS196630 DXW196630 DOA196630 DEE196630 CUI196630 CKM196630 CAQ196630 BQU196630 BGY196630 AXC196630 ANG196630 ADK196630 TO196630 JS196630 S196630 WWE131094 WMI131094 WCM131094 VSQ131094 VIU131094 UYY131094 UPC131094 UFG131094 TVK131094 TLO131094 TBS131094 SRW131094 SIA131094 RYE131094 ROI131094 REM131094 QUQ131094 QKU131094 QAY131094 PRC131094 PHG131094 OXK131094 ONO131094 ODS131094 NTW131094 NKA131094 NAE131094 MQI131094 MGM131094 LWQ131094 LMU131094 LCY131094 KTC131094 KJG131094 JZK131094 JPO131094 JFS131094 IVW131094 IMA131094 ICE131094 HSI131094 HIM131094 GYQ131094 GOU131094 GEY131094 FVC131094 FLG131094 FBK131094 ERO131094 EHS131094 DXW131094 DOA131094 DEE131094 CUI131094 CKM131094 CAQ131094 BQU131094 BGY131094 AXC131094 ANG131094 ADK131094 TO131094 JS131094 S131094 WWE65558 WMI65558 WCM65558 VSQ65558 VIU65558 UYY65558 UPC65558 UFG65558 TVK65558 TLO65558 TBS65558 SRW65558 SIA65558 RYE65558 ROI65558 REM65558 QUQ65558 QKU65558 QAY65558 PRC65558 PHG65558 OXK65558 ONO65558 ODS65558 NTW65558 NKA65558 NAE65558 MQI65558 MGM65558 LWQ65558 LMU65558 LCY65558 KTC65558 KJG65558 JZK65558 JPO65558 JFS65558 IVW65558 IMA65558 ICE65558 HSI65558 HIM65558 GYQ65558 GOU65558 GEY65558 FVC65558 FLG65558 FBK65558 ERO65558 EHS65558 DXW65558 DOA65558 DEE65558 CUI65558 CKM65558 CAQ65558 BQU65558 BGY65558 AXC65558 ANG65558 ADK65558 TO65558 JS65558 S65558 WWE19 WMI19 WCM19 VSQ19 VIU19 UYY19 UPC19 UFG19 TVK19 TLO19 TBS19 SRW19 SIA19 RYE19 ROI19 REM19 QUQ19 QKU19 QAY19 PRC19 PHG19 OXK19 ONO19 ODS19 NTW19 NKA19 NAE19 MQI19 MGM19 LWQ19 LMU19 LCY19 KTC19 KJG19 JZK19 JPO19 JFS19 IVW19 IMA19 ICE19 HSI19 HIM19 GYQ19 GOU19 GEY19 FVC19 FLG19 FBK19 ERO19 EHS19 DXW19 DOA19 DEE19 CUI19 CKM19 CAQ19 BQU19 BGY19 AXC19 ANG19 ADK19 TO19 JS19" xr:uid="{00000000-0002-0000-0000-00000A000000}">
      <formula1>$AM$3:$AM$5</formula1>
    </dataValidation>
    <dataValidation type="list" allowBlank="1" showInputMessage="1" showErrorMessage="1" sqref="JM19 WVY983062 WMC983062 WCG983062 VSK983062 VIO983062 UYS983062 UOW983062 UFA983062 TVE983062 TLI983062 TBM983062 SRQ983062 SHU983062 RXY983062 ROC983062 REG983062 QUK983062 QKO983062 QAS983062 PQW983062 PHA983062 OXE983062 ONI983062 ODM983062 NTQ983062 NJU983062 MZY983062 MQC983062 MGG983062 LWK983062 LMO983062 LCS983062 KSW983062 KJA983062 JZE983062 JPI983062 JFM983062 IVQ983062 ILU983062 IBY983062 HSC983062 HIG983062 GYK983062 GOO983062 GES983062 FUW983062 FLA983062 FBE983062 ERI983062 EHM983062 DXQ983062 DNU983062 DDY983062 CUC983062 CKG983062 CAK983062 BQO983062 BGS983062 AWW983062 ANA983062 ADE983062 TI983062 JM983062 K983062 WVY917526 WMC917526 WCG917526 VSK917526 VIO917526 UYS917526 UOW917526 UFA917526 TVE917526 TLI917526 TBM917526 SRQ917526 SHU917526 RXY917526 ROC917526 REG917526 QUK917526 QKO917526 QAS917526 PQW917526 PHA917526 OXE917526 ONI917526 ODM917526 NTQ917526 NJU917526 MZY917526 MQC917526 MGG917526 LWK917526 LMO917526 LCS917526 KSW917526 KJA917526 JZE917526 JPI917526 JFM917526 IVQ917526 ILU917526 IBY917526 HSC917526 HIG917526 GYK917526 GOO917526 GES917526 FUW917526 FLA917526 FBE917526 ERI917526 EHM917526 DXQ917526 DNU917526 DDY917526 CUC917526 CKG917526 CAK917526 BQO917526 BGS917526 AWW917526 ANA917526 ADE917526 TI917526 JM917526 K917526 WVY851990 WMC851990 WCG851990 VSK851990 VIO851990 UYS851990 UOW851990 UFA851990 TVE851990 TLI851990 TBM851990 SRQ851990 SHU851990 RXY851990 ROC851990 REG851990 QUK851990 QKO851990 QAS851990 PQW851990 PHA851990 OXE851990 ONI851990 ODM851990 NTQ851990 NJU851990 MZY851990 MQC851990 MGG851990 LWK851990 LMO851990 LCS851990 KSW851990 KJA851990 JZE851990 JPI851990 JFM851990 IVQ851990 ILU851990 IBY851990 HSC851990 HIG851990 GYK851990 GOO851990 GES851990 FUW851990 FLA851990 FBE851990 ERI851990 EHM851990 DXQ851990 DNU851990 DDY851990 CUC851990 CKG851990 CAK851990 BQO851990 BGS851990 AWW851990 ANA851990 ADE851990 TI851990 JM851990 K851990 WVY786454 WMC786454 WCG786454 VSK786454 VIO786454 UYS786454 UOW786454 UFA786454 TVE786454 TLI786454 TBM786454 SRQ786454 SHU786454 RXY786454 ROC786454 REG786454 QUK786454 QKO786454 QAS786454 PQW786454 PHA786454 OXE786454 ONI786454 ODM786454 NTQ786454 NJU786454 MZY786454 MQC786454 MGG786454 LWK786454 LMO786454 LCS786454 KSW786454 KJA786454 JZE786454 JPI786454 JFM786454 IVQ786454 ILU786454 IBY786454 HSC786454 HIG786454 GYK786454 GOO786454 GES786454 FUW786454 FLA786454 FBE786454 ERI786454 EHM786454 DXQ786454 DNU786454 DDY786454 CUC786454 CKG786454 CAK786454 BQO786454 BGS786454 AWW786454 ANA786454 ADE786454 TI786454 JM786454 K786454 WVY720918 WMC720918 WCG720918 VSK720918 VIO720918 UYS720918 UOW720918 UFA720918 TVE720918 TLI720918 TBM720918 SRQ720918 SHU720918 RXY720918 ROC720918 REG720918 QUK720918 QKO720918 QAS720918 PQW720918 PHA720918 OXE720918 ONI720918 ODM720918 NTQ720918 NJU720918 MZY720918 MQC720918 MGG720918 LWK720918 LMO720918 LCS720918 KSW720918 KJA720918 JZE720918 JPI720918 JFM720918 IVQ720918 ILU720918 IBY720918 HSC720918 HIG720918 GYK720918 GOO720918 GES720918 FUW720918 FLA720918 FBE720918 ERI720918 EHM720918 DXQ720918 DNU720918 DDY720918 CUC720918 CKG720918 CAK720918 BQO720918 BGS720918 AWW720918 ANA720918 ADE720918 TI720918 JM720918 K720918 WVY655382 WMC655382 WCG655382 VSK655382 VIO655382 UYS655382 UOW655382 UFA655382 TVE655382 TLI655382 TBM655382 SRQ655382 SHU655382 RXY655382 ROC655382 REG655382 QUK655382 QKO655382 QAS655382 PQW655382 PHA655382 OXE655382 ONI655382 ODM655382 NTQ655382 NJU655382 MZY655382 MQC655382 MGG655382 LWK655382 LMO655382 LCS655382 KSW655382 KJA655382 JZE655382 JPI655382 JFM655382 IVQ655382 ILU655382 IBY655382 HSC655382 HIG655382 GYK655382 GOO655382 GES655382 FUW655382 FLA655382 FBE655382 ERI655382 EHM655382 DXQ655382 DNU655382 DDY655382 CUC655382 CKG655382 CAK655382 BQO655382 BGS655382 AWW655382 ANA655382 ADE655382 TI655382 JM655382 K655382 WVY589846 WMC589846 WCG589846 VSK589846 VIO589846 UYS589846 UOW589846 UFA589846 TVE589846 TLI589846 TBM589846 SRQ589846 SHU589846 RXY589846 ROC589846 REG589846 QUK589846 QKO589846 QAS589846 PQW589846 PHA589846 OXE589846 ONI589846 ODM589846 NTQ589846 NJU589846 MZY589846 MQC589846 MGG589846 LWK589846 LMO589846 LCS589846 KSW589846 KJA589846 JZE589846 JPI589846 JFM589846 IVQ589846 ILU589846 IBY589846 HSC589846 HIG589846 GYK589846 GOO589846 GES589846 FUW589846 FLA589846 FBE589846 ERI589846 EHM589846 DXQ589846 DNU589846 DDY589846 CUC589846 CKG589846 CAK589846 BQO589846 BGS589846 AWW589846 ANA589846 ADE589846 TI589846 JM589846 K589846 WVY524310 WMC524310 WCG524310 VSK524310 VIO524310 UYS524310 UOW524310 UFA524310 TVE524310 TLI524310 TBM524310 SRQ524310 SHU524310 RXY524310 ROC524310 REG524310 QUK524310 QKO524310 QAS524310 PQW524310 PHA524310 OXE524310 ONI524310 ODM524310 NTQ524310 NJU524310 MZY524310 MQC524310 MGG524310 LWK524310 LMO524310 LCS524310 KSW524310 KJA524310 JZE524310 JPI524310 JFM524310 IVQ524310 ILU524310 IBY524310 HSC524310 HIG524310 GYK524310 GOO524310 GES524310 FUW524310 FLA524310 FBE524310 ERI524310 EHM524310 DXQ524310 DNU524310 DDY524310 CUC524310 CKG524310 CAK524310 BQO524310 BGS524310 AWW524310 ANA524310 ADE524310 TI524310 JM524310 K524310 WVY458774 WMC458774 WCG458774 VSK458774 VIO458774 UYS458774 UOW458774 UFA458774 TVE458774 TLI458774 TBM458774 SRQ458774 SHU458774 RXY458774 ROC458774 REG458774 QUK458774 QKO458774 QAS458774 PQW458774 PHA458774 OXE458774 ONI458774 ODM458774 NTQ458774 NJU458774 MZY458774 MQC458774 MGG458774 LWK458774 LMO458774 LCS458774 KSW458774 KJA458774 JZE458774 JPI458774 JFM458774 IVQ458774 ILU458774 IBY458774 HSC458774 HIG458774 GYK458774 GOO458774 GES458774 FUW458774 FLA458774 FBE458774 ERI458774 EHM458774 DXQ458774 DNU458774 DDY458774 CUC458774 CKG458774 CAK458774 BQO458774 BGS458774 AWW458774 ANA458774 ADE458774 TI458774 JM458774 K458774 WVY393238 WMC393238 WCG393238 VSK393238 VIO393238 UYS393238 UOW393238 UFA393238 TVE393238 TLI393238 TBM393238 SRQ393238 SHU393238 RXY393238 ROC393238 REG393238 QUK393238 QKO393238 QAS393238 PQW393238 PHA393238 OXE393238 ONI393238 ODM393238 NTQ393238 NJU393238 MZY393238 MQC393238 MGG393238 LWK393238 LMO393238 LCS393238 KSW393238 KJA393238 JZE393238 JPI393238 JFM393238 IVQ393238 ILU393238 IBY393238 HSC393238 HIG393238 GYK393238 GOO393238 GES393238 FUW393238 FLA393238 FBE393238 ERI393238 EHM393238 DXQ393238 DNU393238 DDY393238 CUC393238 CKG393238 CAK393238 BQO393238 BGS393238 AWW393238 ANA393238 ADE393238 TI393238 JM393238 K393238 WVY327702 WMC327702 WCG327702 VSK327702 VIO327702 UYS327702 UOW327702 UFA327702 TVE327702 TLI327702 TBM327702 SRQ327702 SHU327702 RXY327702 ROC327702 REG327702 QUK327702 QKO327702 QAS327702 PQW327702 PHA327702 OXE327702 ONI327702 ODM327702 NTQ327702 NJU327702 MZY327702 MQC327702 MGG327702 LWK327702 LMO327702 LCS327702 KSW327702 KJA327702 JZE327702 JPI327702 JFM327702 IVQ327702 ILU327702 IBY327702 HSC327702 HIG327702 GYK327702 GOO327702 GES327702 FUW327702 FLA327702 FBE327702 ERI327702 EHM327702 DXQ327702 DNU327702 DDY327702 CUC327702 CKG327702 CAK327702 BQO327702 BGS327702 AWW327702 ANA327702 ADE327702 TI327702 JM327702 K327702 WVY262166 WMC262166 WCG262166 VSK262166 VIO262166 UYS262166 UOW262166 UFA262166 TVE262166 TLI262166 TBM262166 SRQ262166 SHU262166 RXY262166 ROC262166 REG262166 QUK262166 QKO262166 QAS262166 PQW262166 PHA262166 OXE262166 ONI262166 ODM262166 NTQ262166 NJU262166 MZY262166 MQC262166 MGG262166 LWK262166 LMO262166 LCS262166 KSW262166 KJA262166 JZE262166 JPI262166 JFM262166 IVQ262166 ILU262166 IBY262166 HSC262166 HIG262166 GYK262166 GOO262166 GES262166 FUW262166 FLA262166 FBE262166 ERI262166 EHM262166 DXQ262166 DNU262166 DDY262166 CUC262166 CKG262166 CAK262166 BQO262166 BGS262166 AWW262166 ANA262166 ADE262166 TI262166 JM262166 K262166 WVY196630 WMC196630 WCG196630 VSK196630 VIO196630 UYS196630 UOW196630 UFA196630 TVE196630 TLI196630 TBM196630 SRQ196630 SHU196630 RXY196630 ROC196630 REG196630 QUK196630 QKO196630 QAS196630 PQW196630 PHA196630 OXE196630 ONI196630 ODM196630 NTQ196630 NJU196630 MZY196630 MQC196630 MGG196630 LWK196630 LMO196630 LCS196630 KSW196630 KJA196630 JZE196630 JPI196630 JFM196630 IVQ196630 ILU196630 IBY196630 HSC196630 HIG196630 GYK196630 GOO196630 GES196630 FUW196630 FLA196630 FBE196630 ERI196630 EHM196630 DXQ196630 DNU196630 DDY196630 CUC196630 CKG196630 CAK196630 BQO196630 BGS196630 AWW196630 ANA196630 ADE196630 TI196630 JM196630 K196630 WVY131094 WMC131094 WCG131094 VSK131094 VIO131094 UYS131094 UOW131094 UFA131094 TVE131094 TLI131094 TBM131094 SRQ131094 SHU131094 RXY131094 ROC131094 REG131094 QUK131094 QKO131094 QAS131094 PQW131094 PHA131094 OXE131094 ONI131094 ODM131094 NTQ131094 NJU131094 MZY131094 MQC131094 MGG131094 LWK131094 LMO131094 LCS131094 KSW131094 KJA131094 JZE131094 JPI131094 JFM131094 IVQ131094 ILU131094 IBY131094 HSC131094 HIG131094 GYK131094 GOO131094 GES131094 FUW131094 FLA131094 FBE131094 ERI131094 EHM131094 DXQ131094 DNU131094 DDY131094 CUC131094 CKG131094 CAK131094 BQO131094 BGS131094 AWW131094 ANA131094 ADE131094 TI131094 JM131094 K131094 WVY65558 WMC65558 WCG65558 VSK65558 VIO65558 UYS65558 UOW65558 UFA65558 TVE65558 TLI65558 TBM65558 SRQ65558 SHU65558 RXY65558 ROC65558 REG65558 QUK65558 QKO65558 QAS65558 PQW65558 PHA65558 OXE65558 ONI65558 ODM65558 NTQ65558 NJU65558 MZY65558 MQC65558 MGG65558 LWK65558 LMO65558 LCS65558 KSW65558 KJA65558 JZE65558 JPI65558 JFM65558 IVQ65558 ILU65558 IBY65558 HSC65558 HIG65558 GYK65558 GOO65558 GES65558 FUW65558 FLA65558 FBE65558 ERI65558 EHM65558 DXQ65558 DNU65558 DDY65558 CUC65558 CKG65558 CAK65558 BQO65558 BGS65558 AWW65558 ANA65558 ADE65558 TI65558 JM65558 K65558 WVY19 WMC19 WCG19 VSK19 VIO19 UYS19 UOW19 UFA19 TVE19 TLI19 TBM19 SRQ19 SHU19 RXY19 ROC19 REG19 QUK19 QKO19 QAS19 PQW19 PHA19 OXE19 ONI19 ODM19 NTQ19 NJU19 MZY19 MQC19 MGG19 LWK19 LMO19 LCS19 KSW19 KJA19 JZE19 JPI19 JFM19 IVQ19 ILU19 IBY19 HSC19 HIG19 GYK19 GOO19 GES19 FUW19 FLA19 FBE19 ERI19 EHM19 DXQ19 DNU19 DDY19 CUC19 CKG19 CAK19 BQO19 BGS19 AWW19 ANA19 ADE19 TI19" xr:uid="{00000000-0002-0000-0000-00000B000000}">
      <formula1>$AH$3:$AH$8</formula1>
    </dataValidation>
    <dataValidation type="list" allowBlank="1" showInputMessage="1" sqref="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JI65558 TE65558 ADA65558 AMW65558 AWS65558 BGO65558 BQK65558 CAG65558 CKC65558 CTY65558 DDU65558 DNQ65558 DXM65558 EHI65558 ERE65558 FBA65558 FKW65558 FUS65558 GEO65558 GOK65558 GYG65558 HIC65558 HRY65558 IBU65558 ILQ65558 IVM65558 JFI65558 JPE65558 JZA65558 KIW65558 KSS65558 LCO65558 LMK65558 LWG65558 MGC65558 MPY65558 MZU65558 NJQ65558 NTM65558 ODI65558 ONE65558 OXA65558 PGW65558 PQS65558 QAO65558 QKK65558 QUG65558 REC65558 RNY65558 RXU65558 SHQ65558 SRM65558 TBI65558 TLE65558 TVA65558 UEW65558 UOS65558 UYO65558 VIK65558 VSG65558 WCC65558 WLY65558 WVU65558 JI131094 TE131094 ADA131094 AMW131094 AWS131094 BGO131094 BQK131094 CAG131094 CKC131094 CTY131094 DDU131094 DNQ131094 DXM131094 EHI131094 ERE131094 FBA131094 FKW131094 FUS131094 GEO131094 GOK131094 GYG131094 HIC131094 HRY131094 IBU131094 ILQ131094 IVM131094 JFI131094 JPE131094 JZA131094 KIW131094 KSS131094 LCO131094 LMK131094 LWG131094 MGC131094 MPY131094 MZU131094 NJQ131094 NTM131094 ODI131094 ONE131094 OXA131094 PGW131094 PQS131094 QAO131094 QKK131094 QUG131094 REC131094 RNY131094 RXU131094 SHQ131094 SRM131094 TBI131094 TLE131094 TVA131094 UEW131094 UOS131094 UYO131094 VIK131094 VSG131094 WCC131094 WLY131094 WVU131094 JI196630 TE196630 ADA196630 AMW196630 AWS196630 BGO196630 BQK196630 CAG196630 CKC196630 CTY196630 DDU196630 DNQ196630 DXM196630 EHI196630 ERE196630 FBA196630 FKW196630 FUS196630 GEO196630 GOK196630 GYG196630 HIC196630 HRY196630 IBU196630 ILQ196630 IVM196630 JFI196630 JPE196630 JZA196630 KIW196630 KSS196630 LCO196630 LMK196630 LWG196630 MGC196630 MPY196630 MZU196630 NJQ196630 NTM196630 ODI196630 ONE196630 OXA196630 PGW196630 PQS196630 QAO196630 QKK196630 QUG196630 REC196630 RNY196630 RXU196630 SHQ196630 SRM196630 TBI196630 TLE196630 TVA196630 UEW196630 UOS196630 UYO196630 VIK196630 VSG196630 WCC196630 WLY196630 WVU196630 JI262166 TE262166 ADA262166 AMW262166 AWS262166 BGO262166 BQK262166 CAG262166 CKC262166 CTY262166 DDU262166 DNQ262166 DXM262166 EHI262166 ERE262166 FBA262166 FKW262166 FUS262166 GEO262166 GOK262166 GYG262166 HIC262166 HRY262166 IBU262166 ILQ262166 IVM262166 JFI262166 JPE262166 JZA262166 KIW262166 KSS262166 LCO262166 LMK262166 LWG262166 MGC262166 MPY262166 MZU262166 NJQ262166 NTM262166 ODI262166 ONE262166 OXA262166 PGW262166 PQS262166 QAO262166 QKK262166 QUG262166 REC262166 RNY262166 RXU262166 SHQ262166 SRM262166 TBI262166 TLE262166 TVA262166 UEW262166 UOS262166 UYO262166 VIK262166 VSG262166 WCC262166 WLY262166 WVU262166 JI327702 TE327702 ADA327702 AMW327702 AWS327702 BGO327702 BQK327702 CAG327702 CKC327702 CTY327702 DDU327702 DNQ327702 DXM327702 EHI327702 ERE327702 FBA327702 FKW327702 FUS327702 GEO327702 GOK327702 GYG327702 HIC327702 HRY327702 IBU327702 ILQ327702 IVM327702 JFI327702 JPE327702 JZA327702 KIW327702 KSS327702 LCO327702 LMK327702 LWG327702 MGC327702 MPY327702 MZU327702 NJQ327702 NTM327702 ODI327702 ONE327702 OXA327702 PGW327702 PQS327702 QAO327702 QKK327702 QUG327702 REC327702 RNY327702 RXU327702 SHQ327702 SRM327702 TBI327702 TLE327702 TVA327702 UEW327702 UOS327702 UYO327702 VIK327702 VSG327702 WCC327702 WLY327702 WVU327702 JI393238 TE393238 ADA393238 AMW393238 AWS393238 BGO393238 BQK393238 CAG393238 CKC393238 CTY393238 DDU393238 DNQ393238 DXM393238 EHI393238 ERE393238 FBA393238 FKW393238 FUS393238 GEO393238 GOK393238 GYG393238 HIC393238 HRY393238 IBU393238 ILQ393238 IVM393238 JFI393238 JPE393238 JZA393238 KIW393238 KSS393238 LCO393238 LMK393238 LWG393238 MGC393238 MPY393238 MZU393238 NJQ393238 NTM393238 ODI393238 ONE393238 OXA393238 PGW393238 PQS393238 QAO393238 QKK393238 QUG393238 REC393238 RNY393238 RXU393238 SHQ393238 SRM393238 TBI393238 TLE393238 TVA393238 UEW393238 UOS393238 UYO393238 VIK393238 VSG393238 WCC393238 WLY393238 WVU393238 JI458774 TE458774 ADA458774 AMW458774 AWS458774 BGO458774 BQK458774 CAG458774 CKC458774 CTY458774 DDU458774 DNQ458774 DXM458774 EHI458774 ERE458774 FBA458774 FKW458774 FUS458774 GEO458774 GOK458774 GYG458774 HIC458774 HRY458774 IBU458774 ILQ458774 IVM458774 JFI458774 JPE458774 JZA458774 KIW458774 KSS458774 LCO458774 LMK458774 LWG458774 MGC458774 MPY458774 MZU458774 NJQ458774 NTM458774 ODI458774 ONE458774 OXA458774 PGW458774 PQS458774 QAO458774 QKK458774 QUG458774 REC458774 RNY458774 RXU458774 SHQ458774 SRM458774 TBI458774 TLE458774 TVA458774 UEW458774 UOS458774 UYO458774 VIK458774 VSG458774 WCC458774 WLY458774 WVU458774 JI524310 TE524310 ADA524310 AMW524310 AWS524310 BGO524310 BQK524310 CAG524310 CKC524310 CTY524310 DDU524310 DNQ524310 DXM524310 EHI524310 ERE524310 FBA524310 FKW524310 FUS524310 GEO524310 GOK524310 GYG524310 HIC524310 HRY524310 IBU524310 ILQ524310 IVM524310 JFI524310 JPE524310 JZA524310 KIW524310 KSS524310 LCO524310 LMK524310 LWG524310 MGC524310 MPY524310 MZU524310 NJQ524310 NTM524310 ODI524310 ONE524310 OXA524310 PGW524310 PQS524310 QAO524310 QKK524310 QUG524310 REC524310 RNY524310 RXU524310 SHQ524310 SRM524310 TBI524310 TLE524310 TVA524310 UEW524310 UOS524310 UYO524310 VIK524310 VSG524310 WCC524310 WLY524310 WVU524310 JI589846 TE589846 ADA589846 AMW589846 AWS589846 BGO589846 BQK589846 CAG589846 CKC589846 CTY589846 DDU589846 DNQ589846 DXM589846 EHI589846 ERE589846 FBA589846 FKW589846 FUS589846 GEO589846 GOK589846 GYG589846 HIC589846 HRY589846 IBU589846 ILQ589846 IVM589846 JFI589846 JPE589846 JZA589846 KIW589846 KSS589846 LCO589846 LMK589846 LWG589846 MGC589846 MPY589846 MZU589846 NJQ589846 NTM589846 ODI589846 ONE589846 OXA589846 PGW589846 PQS589846 QAO589846 QKK589846 QUG589846 REC589846 RNY589846 RXU589846 SHQ589846 SRM589846 TBI589846 TLE589846 TVA589846 UEW589846 UOS589846 UYO589846 VIK589846 VSG589846 WCC589846 WLY589846 WVU589846 JI655382 TE655382 ADA655382 AMW655382 AWS655382 BGO655382 BQK655382 CAG655382 CKC655382 CTY655382 DDU655382 DNQ655382 DXM655382 EHI655382 ERE655382 FBA655382 FKW655382 FUS655382 GEO655382 GOK655382 GYG655382 HIC655382 HRY655382 IBU655382 ILQ655382 IVM655382 JFI655382 JPE655382 JZA655382 KIW655382 KSS655382 LCO655382 LMK655382 LWG655382 MGC655382 MPY655382 MZU655382 NJQ655382 NTM655382 ODI655382 ONE655382 OXA655382 PGW655382 PQS655382 QAO655382 QKK655382 QUG655382 REC655382 RNY655382 RXU655382 SHQ655382 SRM655382 TBI655382 TLE655382 TVA655382 UEW655382 UOS655382 UYO655382 VIK655382 VSG655382 WCC655382 WLY655382 WVU655382 JI720918 TE720918 ADA720918 AMW720918 AWS720918 BGO720918 BQK720918 CAG720918 CKC720918 CTY720918 DDU720918 DNQ720918 DXM720918 EHI720918 ERE720918 FBA720918 FKW720918 FUS720918 GEO720918 GOK720918 GYG720918 HIC720918 HRY720918 IBU720918 ILQ720918 IVM720918 JFI720918 JPE720918 JZA720918 KIW720918 KSS720918 LCO720918 LMK720918 LWG720918 MGC720918 MPY720918 MZU720918 NJQ720918 NTM720918 ODI720918 ONE720918 OXA720918 PGW720918 PQS720918 QAO720918 QKK720918 QUG720918 REC720918 RNY720918 RXU720918 SHQ720918 SRM720918 TBI720918 TLE720918 TVA720918 UEW720918 UOS720918 UYO720918 VIK720918 VSG720918 WCC720918 WLY720918 WVU720918 JI786454 TE786454 ADA786454 AMW786454 AWS786454 BGO786454 BQK786454 CAG786454 CKC786454 CTY786454 DDU786454 DNQ786454 DXM786454 EHI786454 ERE786454 FBA786454 FKW786454 FUS786454 GEO786454 GOK786454 GYG786454 HIC786454 HRY786454 IBU786454 ILQ786454 IVM786454 JFI786454 JPE786454 JZA786454 KIW786454 KSS786454 LCO786454 LMK786454 LWG786454 MGC786454 MPY786454 MZU786454 NJQ786454 NTM786454 ODI786454 ONE786454 OXA786454 PGW786454 PQS786454 QAO786454 QKK786454 QUG786454 REC786454 RNY786454 RXU786454 SHQ786454 SRM786454 TBI786454 TLE786454 TVA786454 UEW786454 UOS786454 UYO786454 VIK786454 VSG786454 WCC786454 WLY786454 WVU786454 JI851990 TE851990 ADA851990 AMW851990 AWS851990 BGO851990 BQK851990 CAG851990 CKC851990 CTY851990 DDU851990 DNQ851990 DXM851990 EHI851990 ERE851990 FBA851990 FKW851990 FUS851990 GEO851990 GOK851990 GYG851990 HIC851990 HRY851990 IBU851990 ILQ851990 IVM851990 JFI851990 JPE851990 JZA851990 KIW851990 KSS851990 LCO851990 LMK851990 LWG851990 MGC851990 MPY851990 MZU851990 NJQ851990 NTM851990 ODI851990 ONE851990 OXA851990 PGW851990 PQS851990 QAO851990 QKK851990 QUG851990 REC851990 RNY851990 RXU851990 SHQ851990 SRM851990 TBI851990 TLE851990 TVA851990 UEW851990 UOS851990 UYO851990 VIK851990 VSG851990 WCC851990 WLY851990 WVU851990 JI917526 TE917526 ADA917526 AMW917526 AWS917526 BGO917526 BQK917526 CAG917526 CKC917526 CTY917526 DDU917526 DNQ917526 DXM917526 EHI917526 ERE917526 FBA917526 FKW917526 FUS917526 GEO917526 GOK917526 GYG917526 HIC917526 HRY917526 IBU917526 ILQ917526 IVM917526 JFI917526 JPE917526 JZA917526 KIW917526 KSS917526 LCO917526 LMK917526 LWG917526 MGC917526 MPY917526 MZU917526 NJQ917526 NTM917526 ODI917526 ONE917526 OXA917526 PGW917526 PQS917526 QAO917526 QKK917526 QUG917526 REC917526 RNY917526 RXU917526 SHQ917526 SRM917526 TBI917526 TLE917526 TVA917526 UEW917526 UOS917526 UYO917526 VIK917526 VSG917526 WCC917526 WLY917526 WVU917526 JI983062 TE983062 ADA983062 AMW983062 AWS983062 BGO983062 BQK983062 CAG983062 CKC983062 CTY983062 DDU983062 DNQ983062 DXM983062 EHI983062 ERE983062 FBA983062 FKW983062 FUS983062 GEO983062 GOK983062 GYG983062 HIC983062 HRY983062 IBU983062 ILQ983062 IVM983062 JFI983062 JPE983062 JZA983062 KIW983062 KSS983062 LCO983062 LMK983062 LWG983062 MGC983062 MPY983062 MZU983062 NJQ983062 NTM983062 ODI983062 ONE983062 OXA983062 PGW983062 PQS983062 QAO983062 QKK983062 QUG983062 REC983062 RNY983062 RXU983062 SHQ983062 SRM983062 TBI983062 TLE983062 TVA983062 UEW983062 UOS983062 UYO983062 VIK983062 VSG983062 WCC983062 WLY983062 WVU983062" xr:uid="{00000000-0002-0000-0000-00000C000000}">
      <formula1>KB$3:KB$7</formula1>
    </dataValidation>
    <dataValidation type="list" allowBlank="1" showInputMessage="1" sqref="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xr:uid="{00000000-0002-0000-0000-00000D000000}">
      <formula1>KG$3:KG$6</formula1>
    </dataValidation>
    <dataValidation type="list" allowBlank="1" showInputMessage="1" sqref="Z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Z65558 JW65558 TS65558 ADO65558 ANK65558 AXG65558 BHC65558 BQY65558 CAU65558 CKQ65558 CUM65558 DEI65558 DOE65558 DYA65558 EHW65558 ERS65558 FBO65558 FLK65558 FVG65558 GFC65558 GOY65558 GYU65558 HIQ65558 HSM65558 ICI65558 IME65558 IWA65558 JFW65558 JPS65558 JZO65558 KJK65558 KTG65558 LDC65558 LMY65558 LWU65558 MGQ65558 MQM65558 NAI65558 NKE65558 NUA65558 ODW65558 ONS65558 OXO65558 PHK65558 PRG65558 QBC65558 QKY65558 QUU65558 REQ65558 ROM65558 RYI65558 SIE65558 SSA65558 TBW65558 TLS65558 TVO65558 UFK65558 UPG65558 UZC65558 VIY65558 VSU65558 WCQ65558 WMM65558 WWI65558 Z131094 JW131094 TS131094 ADO131094 ANK131094 AXG131094 BHC131094 BQY131094 CAU131094 CKQ131094 CUM131094 DEI131094 DOE131094 DYA131094 EHW131094 ERS131094 FBO131094 FLK131094 FVG131094 GFC131094 GOY131094 GYU131094 HIQ131094 HSM131094 ICI131094 IME131094 IWA131094 JFW131094 JPS131094 JZO131094 KJK131094 KTG131094 LDC131094 LMY131094 LWU131094 MGQ131094 MQM131094 NAI131094 NKE131094 NUA131094 ODW131094 ONS131094 OXO131094 PHK131094 PRG131094 QBC131094 QKY131094 QUU131094 REQ131094 ROM131094 RYI131094 SIE131094 SSA131094 TBW131094 TLS131094 TVO131094 UFK131094 UPG131094 UZC131094 VIY131094 VSU131094 WCQ131094 WMM131094 WWI131094 Z196630 JW196630 TS196630 ADO196630 ANK196630 AXG196630 BHC196630 BQY196630 CAU196630 CKQ196630 CUM196630 DEI196630 DOE196630 DYA196630 EHW196630 ERS196630 FBO196630 FLK196630 FVG196630 GFC196630 GOY196630 GYU196630 HIQ196630 HSM196630 ICI196630 IME196630 IWA196630 JFW196630 JPS196630 JZO196630 KJK196630 KTG196630 LDC196630 LMY196630 LWU196630 MGQ196630 MQM196630 NAI196630 NKE196630 NUA196630 ODW196630 ONS196630 OXO196630 PHK196630 PRG196630 QBC196630 QKY196630 QUU196630 REQ196630 ROM196630 RYI196630 SIE196630 SSA196630 TBW196630 TLS196630 TVO196630 UFK196630 UPG196630 UZC196630 VIY196630 VSU196630 WCQ196630 WMM196630 WWI196630 Z262166 JW262166 TS262166 ADO262166 ANK262166 AXG262166 BHC262166 BQY262166 CAU262166 CKQ262166 CUM262166 DEI262166 DOE262166 DYA262166 EHW262166 ERS262166 FBO262166 FLK262166 FVG262166 GFC262166 GOY262166 GYU262166 HIQ262166 HSM262166 ICI262166 IME262166 IWA262166 JFW262166 JPS262166 JZO262166 KJK262166 KTG262166 LDC262166 LMY262166 LWU262166 MGQ262166 MQM262166 NAI262166 NKE262166 NUA262166 ODW262166 ONS262166 OXO262166 PHK262166 PRG262166 QBC262166 QKY262166 QUU262166 REQ262166 ROM262166 RYI262166 SIE262166 SSA262166 TBW262166 TLS262166 TVO262166 UFK262166 UPG262166 UZC262166 VIY262166 VSU262166 WCQ262166 WMM262166 WWI262166 Z327702 JW327702 TS327702 ADO327702 ANK327702 AXG327702 BHC327702 BQY327702 CAU327702 CKQ327702 CUM327702 DEI327702 DOE327702 DYA327702 EHW327702 ERS327702 FBO327702 FLK327702 FVG327702 GFC327702 GOY327702 GYU327702 HIQ327702 HSM327702 ICI327702 IME327702 IWA327702 JFW327702 JPS327702 JZO327702 KJK327702 KTG327702 LDC327702 LMY327702 LWU327702 MGQ327702 MQM327702 NAI327702 NKE327702 NUA327702 ODW327702 ONS327702 OXO327702 PHK327702 PRG327702 QBC327702 QKY327702 QUU327702 REQ327702 ROM327702 RYI327702 SIE327702 SSA327702 TBW327702 TLS327702 TVO327702 UFK327702 UPG327702 UZC327702 VIY327702 VSU327702 WCQ327702 WMM327702 WWI327702 Z393238 JW393238 TS393238 ADO393238 ANK393238 AXG393238 BHC393238 BQY393238 CAU393238 CKQ393238 CUM393238 DEI393238 DOE393238 DYA393238 EHW393238 ERS393238 FBO393238 FLK393238 FVG393238 GFC393238 GOY393238 GYU393238 HIQ393238 HSM393238 ICI393238 IME393238 IWA393238 JFW393238 JPS393238 JZO393238 KJK393238 KTG393238 LDC393238 LMY393238 LWU393238 MGQ393238 MQM393238 NAI393238 NKE393238 NUA393238 ODW393238 ONS393238 OXO393238 PHK393238 PRG393238 QBC393238 QKY393238 QUU393238 REQ393238 ROM393238 RYI393238 SIE393238 SSA393238 TBW393238 TLS393238 TVO393238 UFK393238 UPG393238 UZC393238 VIY393238 VSU393238 WCQ393238 WMM393238 WWI393238 Z458774 JW458774 TS458774 ADO458774 ANK458774 AXG458774 BHC458774 BQY458774 CAU458774 CKQ458774 CUM458774 DEI458774 DOE458774 DYA458774 EHW458774 ERS458774 FBO458774 FLK458774 FVG458774 GFC458774 GOY458774 GYU458774 HIQ458774 HSM458774 ICI458774 IME458774 IWA458774 JFW458774 JPS458774 JZO458774 KJK458774 KTG458774 LDC458774 LMY458774 LWU458774 MGQ458774 MQM458774 NAI458774 NKE458774 NUA458774 ODW458774 ONS458774 OXO458774 PHK458774 PRG458774 QBC458774 QKY458774 QUU458774 REQ458774 ROM458774 RYI458774 SIE458774 SSA458774 TBW458774 TLS458774 TVO458774 UFK458774 UPG458774 UZC458774 VIY458774 VSU458774 WCQ458774 WMM458774 WWI458774 Z524310 JW524310 TS524310 ADO524310 ANK524310 AXG524310 BHC524310 BQY524310 CAU524310 CKQ524310 CUM524310 DEI524310 DOE524310 DYA524310 EHW524310 ERS524310 FBO524310 FLK524310 FVG524310 GFC524310 GOY524310 GYU524310 HIQ524310 HSM524310 ICI524310 IME524310 IWA524310 JFW524310 JPS524310 JZO524310 KJK524310 KTG524310 LDC524310 LMY524310 LWU524310 MGQ524310 MQM524310 NAI524310 NKE524310 NUA524310 ODW524310 ONS524310 OXO524310 PHK524310 PRG524310 QBC524310 QKY524310 QUU524310 REQ524310 ROM524310 RYI524310 SIE524310 SSA524310 TBW524310 TLS524310 TVO524310 UFK524310 UPG524310 UZC524310 VIY524310 VSU524310 WCQ524310 WMM524310 WWI524310 Z589846 JW589846 TS589846 ADO589846 ANK589846 AXG589846 BHC589846 BQY589846 CAU589846 CKQ589846 CUM589846 DEI589846 DOE589846 DYA589846 EHW589846 ERS589846 FBO589846 FLK589846 FVG589846 GFC589846 GOY589846 GYU589846 HIQ589846 HSM589846 ICI589846 IME589846 IWA589846 JFW589846 JPS589846 JZO589846 KJK589846 KTG589846 LDC589846 LMY589846 LWU589846 MGQ589846 MQM589846 NAI589846 NKE589846 NUA589846 ODW589846 ONS589846 OXO589846 PHK589846 PRG589846 QBC589846 QKY589846 QUU589846 REQ589846 ROM589846 RYI589846 SIE589846 SSA589846 TBW589846 TLS589846 TVO589846 UFK589846 UPG589846 UZC589846 VIY589846 VSU589846 WCQ589846 WMM589846 WWI589846 Z655382 JW655382 TS655382 ADO655382 ANK655382 AXG655382 BHC655382 BQY655382 CAU655382 CKQ655382 CUM655382 DEI655382 DOE655382 DYA655382 EHW655382 ERS655382 FBO655382 FLK655382 FVG655382 GFC655382 GOY655382 GYU655382 HIQ655382 HSM655382 ICI655382 IME655382 IWA655382 JFW655382 JPS655382 JZO655382 KJK655382 KTG655382 LDC655382 LMY655382 LWU655382 MGQ655382 MQM655382 NAI655382 NKE655382 NUA655382 ODW655382 ONS655382 OXO655382 PHK655382 PRG655382 QBC655382 QKY655382 QUU655382 REQ655382 ROM655382 RYI655382 SIE655382 SSA655382 TBW655382 TLS655382 TVO655382 UFK655382 UPG655382 UZC655382 VIY655382 VSU655382 WCQ655382 WMM655382 WWI655382 Z720918 JW720918 TS720918 ADO720918 ANK720918 AXG720918 BHC720918 BQY720918 CAU720918 CKQ720918 CUM720918 DEI720918 DOE720918 DYA720918 EHW720918 ERS720918 FBO720918 FLK720918 FVG720918 GFC720918 GOY720918 GYU720918 HIQ720918 HSM720918 ICI720918 IME720918 IWA720918 JFW720918 JPS720918 JZO720918 KJK720918 KTG720918 LDC720918 LMY720918 LWU720918 MGQ720918 MQM720918 NAI720918 NKE720918 NUA720918 ODW720918 ONS720918 OXO720918 PHK720918 PRG720918 QBC720918 QKY720918 QUU720918 REQ720918 ROM720918 RYI720918 SIE720918 SSA720918 TBW720918 TLS720918 TVO720918 UFK720918 UPG720918 UZC720918 VIY720918 VSU720918 WCQ720918 WMM720918 WWI720918 Z786454 JW786454 TS786454 ADO786454 ANK786454 AXG786454 BHC786454 BQY786454 CAU786454 CKQ786454 CUM786454 DEI786454 DOE786454 DYA786454 EHW786454 ERS786454 FBO786454 FLK786454 FVG786454 GFC786454 GOY786454 GYU786454 HIQ786454 HSM786454 ICI786454 IME786454 IWA786454 JFW786454 JPS786454 JZO786454 KJK786454 KTG786454 LDC786454 LMY786454 LWU786454 MGQ786454 MQM786454 NAI786454 NKE786454 NUA786454 ODW786454 ONS786454 OXO786454 PHK786454 PRG786454 QBC786454 QKY786454 QUU786454 REQ786454 ROM786454 RYI786454 SIE786454 SSA786454 TBW786454 TLS786454 TVO786454 UFK786454 UPG786454 UZC786454 VIY786454 VSU786454 WCQ786454 WMM786454 WWI786454 Z851990 JW851990 TS851990 ADO851990 ANK851990 AXG851990 BHC851990 BQY851990 CAU851990 CKQ851990 CUM851990 DEI851990 DOE851990 DYA851990 EHW851990 ERS851990 FBO851990 FLK851990 FVG851990 GFC851990 GOY851990 GYU851990 HIQ851990 HSM851990 ICI851990 IME851990 IWA851990 JFW851990 JPS851990 JZO851990 KJK851990 KTG851990 LDC851990 LMY851990 LWU851990 MGQ851990 MQM851990 NAI851990 NKE851990 NUA851990 ODW851990 ONS851990 OXO851990 PHK851990 PRG851990 QBC851990 QKY851990 QUU851990 REQ851990 ROM851990 RYI851990 SIE851990 SSA851990 TBW851990 TLS851990 TVO851990 UFK851990 UPG851990 UZC851990 VIY851990 VSU851990 WCQ851990 WMM851990 WWI851990 Z917526 JW917526 TS917526 ADO917526 ANK917526 AXG917526 BHC917526 BQY917526 CAU917526 CKQ917526 CUM917526 DEI917526 DOE917526 DYA917526 EHW917526 ERS917526 FBO917526 FLK917526 FVG917526 GFC917526 GOY917526 GYU917526 HIQ917526 HSM917526 ICI917526 IME917526 IWA917526 JFW917526 JPS917526 JZO917526 KJK917526 KTG917526 LDC917526 LMY917526 LWU917526 MGQ917526 MQM917526 NAI917526 NKE917526 NUA917526 ODW917526 ONS917526 OXO917526 PHK917526 PRG917526 QBC917526 QKY917526 QUU917526 REQ917526 ROM917526 RYI917526 SIE917526 SSA917526 TBW917526 TLS917526 TVO917526 UFK917526 UPG917526 UZC917526 VIY917526 VSU917526 WCQ917526 WMM917526 WWI917526 Z983062 JW983062 TS983062 ADO983062 ANK983062 AXG983062 BHC983062 BQY983062 CAU983062 CKQ983062 CUM983062 DEI983062 DOE983062 DYA983062 EHW983062 ERS983062 FBO983062 FLK983062 FVG983062 GFC983062 GOY983062 GYU983062 HIQ983062 HSM983062 ICI983062 IME983062 IWA983062 JFW983062 JPS983062 JZO983062 KJK983062 KTG983062 LDC983062 LMY983062 LWU983062 MGQ983062 MQM983062 NAI983062 NKE983062 NUA983062 ODW983062 ONS983062 OXO983062 PHK983062 PRG983062 QBC983062 QKY983062 QUU983062 REQ983062 ROM983062 RYI983062 SIE983062 SSA983062 TBW983062 TLS983062 TVO983062 UFK983062 UPG983062 UZC983062 VIY983062 VSU983062 WCQ983062 WMM983062 WWI983062" xr:uid="{00000000-0002-0000-0000-00000E000000}">
      <formula1>$AU$3:$AU$5</formula1>
    </dataValidation>
    <dataValidation type="list" allowBlank="1" showInputMessage="1" sqref="E65558 E19 H983062:I983062 H917526:I917526 H851990:I851990 H786454:I786454 H720918:I720918 H655382:I655382 H589846:I589846 H524310:I524310 H458774:I458774 H393238:I393238 H327702:I327702 H262166:I262166 H196630:I196630 H131094:I131094 H65558:I65558 H19:I19 E983062 E917526 E851990 E786454 E720918 E655382 E589846 E524310 E458774 E393238 E327702 E262166 E196630 E131094" xr:uid="{00000000-0002-0000-0000-00000F000000}">
      <formula1>AC$3:AC$5</formula1>
    </dataValidation>
    <dataValidation type="list" allowBlank="1" showInputMessage="1" sqref="G65558 G19 G983062 G917526 G851990 G786454 G720918 G655382 G589846 G524310 G458774 G393238 G327702 G262166 G196630 G131094" xr:uid="{00000000-0002-0000-0000-000010000000}">
      <formula1>AE$3:AE$7</formula1>
    </dataValidation>
    <dataValidation type="list" allowBlank="1" showInputMessage="1" sqref="M65558 M19 M983062 M917526 M851990 M786454 M720918 M655382 M589846 M524310 M458774 M393238 M327702 M262166 M196630 M131094" xr:uid="{00000000-0002-0000-0000-000011000000}">
      <formula1>AJ$3:AJ$6</formula1>
    </dataValidation>
    <dataValidation type="list" allowBlank="1" showInputMessage="1" sqref="Q19 V19" xr:uid="{00000000-0002-0000-0000-000012000000}">
      <formula1>$AP$3:$AP$4</formula1>
    </dataValidation>
    <dataValidation type="list" allowBlank="1" showInputMessage="1" sqref="R19 W19" xr:uid="{00000000-0002-0000-0000-000013000000}">
      <formula1>$AQ$3:$AQ$4</formula1>
    </dataValidation>
    <dataValidation type="list" allowBlank="1" showInputMessage="1" showErrorMessage="1" sqref="P19" xr:uid="{789BE660-2634-4988-ADFB-CC4534F75052}">
      <formula1>$AO$3:$AO$6</formula1>
    </dataValidation>
    <dataValidation type="list" allowBlank="1" showInputMessage="1" sqref="X19" xr:uid="{5B74A712-D732-4CFE-B078-37471D50F8BC}">
      <formula1>$AR$3:$AR$4</formula1>
    </dataValidation>
  </dataValidations>
  <printOptions horizontalCentered="1"/>
  <pageMargins left="0.39370078740157483" right="0.39370078740157483" top="0.59055118110236227" bottom="0.19685039370078741" header="0.31496062992125984" footer="0.31496062992125984"/>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様式5-3</vt:lpstr>
      <vt:lpstr>'様式5-3'!Print_Area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後藤　庸介</cp:lastModifiedBy>
  <cp:lastPrinted>2024-03-04T04:16:23Z</cp:lastPrinted>
  <dcterms:created xsi:type="dcterms:W3CDTF">2020-07-14T05:49:48Z</dcterms:created>
  <dcterms:modified xsi:type="dcterms:W3CDTF">2024-04-17T01:40:20Z</dcterms:modified>
</cp:coreProperties>
</file>