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4.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医療政策課\01_企画管理係\物価支援事業\"/>
    </mc:Choice>
  </mc:AlternateContent>
  <xr:revisionPtr revIDLastSave="0" documentId="13_ncr:1_{376A8854-BD8F-4897-9C96-3A5490146B88}" xr6:coauthVersionLast="47" xr6:coauthVersionMax="47" xr10:uidLastSave="{00000000-0000-0000-0000-000000000000}"/>
  <bookViews>
    <workbookView xWindow="2940" yWindow="1590" windowWidth="20790" windowHeight="13965" xr2:uid="{C34FE01D-6901-4551-AC30-42362F33FD94}"/>
  </bookViews>
  <sheets>
    <sheet name="様式１_医療機関 (国補助金のみ申請)" sheetId="19" r:id="rId1"/>
    <sheet name="様式１_医療機関（一括申請）" sheetId="7" r:id="rId2"/>
    <sheet name="様式１_薬局（国補助のみ）" sheetId="18" r:id="rId3"/>
    <sheet name="様式１_薬局（一括申請）" sheetId="20" r:id="rId4"/>
    <sheet name="添付台紙" sheetId="15" r:id="rId5"/>
    <sheet name="様式２（国補助のみ）" sheetId="9" r:id="rId6"/>
    <sheet name="様式２ (一括申請)" sheetId="21" r:id="rId7"/>
    <sheet name="様式３（国補助のみ）" sheetId="10" r:id="rId8"/>
    <sheet name="様式３ (一括申請)" sheetId="22" r:id="rId9"/>
  </sheets>
  <definedNames>
    <definedName name="_xlnm.Print_Area" localSheetId="4">添付台紙!$B$1:$U$4</definedName>
    <definedName name="_xlnm.Print_Area" localSheetId="0">'様式１_医療機関 (国補助金のみ申請)'!$B$1:$V$63</definedName>
    <definedName name="_xlnm.Print_Area" localSheetId="1">'様式１_医療機関（一括申請）'!$B$1:$AA$71</definedName>
    <definedName name="_xlnm.Print_Area" localSheetId="3">'様式１_薬局（一括申請）'!$B$1:$V$68</definedName>
    <definedName name="_xlnm.Print_Area" localSheetId="2">'様式１_薬局（国補助のみ）'!$B$1:$V$61</definedName>
    <definedName name="_xlnm.Print_Area" localSheetId="6">'様式２ (一括申請)'!$A$1:$I$28</definedName>
    <definedName name="_xlnm.Print_Area" localSheetId="5">'様式２（国補助のみ）'!$A$1:$I$23</definedName>
    <definedName name="_xlnm.Print_Area" localSheetId="8">'様式３ (一括申請)'!$A$1:$I$20</definedName>
    <definedName name="_xlnm.Print_Area" localSheetId="7">'様式３（国補助のみ）'!$A$1:$I$19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18" l="1"/>
  <c r="U27" i="18"/>
  <c r="U28" i="18"/>
  <c r="U29" i="18"/>
  <c r="U26" i="18"/>
  <c r="U25" i="18"/>
  <c r="S30" i="20"/>
  <c r="S29" i="20"/>
  <c r="S28" i="20"/>
  <c r="S27" i="20"/>
  <c r="S26" i="20"/>
  <c r="S25" i="20"/>
  <c r="S31" i="20" s="1"/>
  <c r="U34" i="7"/>
  <c r="X34" i="7"/>
  <c r="Z34" i="7"/>
  <c r="U32" i="7"/>
  <c r="Z33" i="7"/>
  <c r="Z32" i="7"/>
  <c r="O30" i="20"/>
  <c r="U30" i="20" s="1"/>
  <c r="O29" i="20"/>
  <c r="O28" i="20"/>
  <c r="U28" i="20" s="1"/>
  <c r="O27" i="20"/>
  <c r="O26" i="20"/>
  <c r="U26" i="20" s="1"/>
  <c r="O25" i="20"/>
  <c r="S32" i="19"/>
  <c r="U32" i="19" s="1"/>
  <c r="S31" i="19"/>
  <c r="U31" i="19" s="1"/>
  <c r="S30" i="19"/>
  <c r="U30" i="19" s="1"/>
  <c r="S29" i="19"/>
  <c r="U29" i="19" s="1"/>
  <c r="S28" i="19"/>
  <c r="U28" i="19" s="1"/>
  <c r="S27" i="19"/>
  <c r="U27" i="19" s="1"/>
  <c r="S26" i="19"/>
  <c r="U26" i="19" s="1"/>
  <c r="S25" i="19"/>
  <c r="U25" i="19" s="1"/>
  <c r="S26" i="18"/>
  <c r="S27" i="18"/>
  <c r="S28" i="18"/>
  <c r="S29" i="18"/>
  <c r="S30" i="18"/>
  <c r="S25" i="18"/>
  <c r="Q26" i="7"/>
  <c r="X28" i="7"/>
  <c r="X29" i="7"/>
  <c r="X30" i="7"/>
  <c r="X31" i="7"/>
  <c r="X32" i="7"/>
  <c r="X33" i="7"/>
  <c r="X26" i="7"/>
  <c r="X27" i="7"/>
  <c r="Q33" i="7"/>
  <c r="U33" i="7" s="1"/>
  <c r="Q32" i="7"/>
  <c r="Q31" i="7"/>
  <c r="Q30" i="7"/>
  <c r="U30" i="7" s="1"/>
  <c r="Z30" i="7" s="1"/>
  <c r="Q29" i="7"/>
  <c r="Q28" i="7"/>
  <c r="U28" i="7" s="1"/>
  <c r="Z28" i="7" s="1"/>
  <c r="Q27" i="7"/>
  <c r="S33" i="7"/>
  <c r="S32" i="7"/>
  <c r="S31" i="7"/>
  <c r="U31" i="7" s="1"/>
  <c r="Z31" i="7" s="1"/>
  <c r="S30" i="7"/>
  <c r="S29" i="7"/>
  <c r="U29" i="7" s="1"/>
  <c r="Z29" i="7" s="1"/>
  <c r="S28" i="7"/>
  <c r="S27" i="7"/>
  <c r="S26" i="7"/>
  <c r="U25" i="20" l="1"/>
  <c r="O31" i="20"/>
  <c r="U27" i="20"/>
  <c r="U29" i="20"/>
  <c r="U31" i="20" s="1"/>
  <c r="U27" i="7"/>
  <c r="Z27" i="7" s="1"/>
  <c r="U26" i="7"/>
  <c r="Z26" i="7" s="1"/>
  <c r="U33" i="19"/>
  <c r="U3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江上　雄大</author>
    <author>tc={2FA8A3EA-04EB-47E6-8A4A-BBAA177649C4}</author>
  </authors>
  <commentList>
    <comment ref="B1" authorId="0" shapeId="0" xr:uid="{D68F9232-206B-419A-8D31-56BD625778A0}">
      <text>
        <r>
          <rPr>
            <b/>
            <sz val="9"/>
            <color indexed="81"/>
            <rFont val="MS P ゴシック"/>
            <family val="3"/>
            <charset val="128"/>
          </rPr>
          <t>県補助金の対象とならない公立診療所用の様式</t>
        </r>
      </text>
    </comment>
    <comment ref="C45" authorId="1" shapeId="0" xr:uid="{2FA8A3EA-04EB-47E6-8A4A-BBAA177649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記載内容検討中です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tc={E8AA9A24-5028-4C5D-A76D-D68C73F3F0C4}</author>
  </authors>
  <commentList>
    <comment ref="C53" authorId="0" shapeId="0" xr:uid="{E8AA9A24-5028-4C5D-A76D-D68C73F3F0C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記載内容検討中です</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江上　雄大</author>
    <author>小池　允雅</author>
    <author>小林　裕之</author>
  </authors>
  <commentList>
    <comment ref="B1" authorId="0" shapeId="0" xr:uid="{C59F171D-7EEB-4F57-888C-66B2EC0A0DC2}">
      <text>
        <r>
          <rPr>
            <b/>
            <sz val="24"/>
            <color indexed="81"/>
            <rFont val="MS P ゴシック"/>
            <family val="3"/>
            <charset val="128"/>
          </rPr>
          <t>ほぼすべての薬局は、「社会福祉施設等価格高騰対策支援金」と、「診療所等物価上昇対応支援金」を申請できますので、「薬局（一括申請）」シートによる申請をお願いします。</t>
        </r>
      </text>
    </comment>
    <comment ref="Q24" authorId="1" shapeId="0" xr:uid="{B0E51548-2801-4088-BC10-281A07B778E7}">
      <text>
        <r>
          <rPr>
            <sz val="11"/>
            <color indexed="81"/>
            <rFont val="MS P ゴシック"/>
            <family val="3"/>
            <charset val="128"/>
          </rPr>
          <t>【入力上の注意】
店舗数は、厚生(支)局へ届出を行っている
「保険薬局における施設基準届出状況報告書」
または
「特掲診療料の施設基準等に係る届出書」
に</t>
        </r>
        <r>
          <rPr>
            <b/>
            <u/>
            <sz val="11"/>
            <color indexed="81"/>
            <rFont val="MS P ゴシック"/>
            <family val="3"/>
            <charset val="128"/>
          </rPr>
          <t>記載している令和７年４月30日時点の数と一致させてください</t>
        </r>
        <r>
          <rPr>
            <sz val="11"/>
            <color indexed="81"/>
            <rFont val="MS P ゴシック"/>
            <family val="3"/>
            <charset val="128"/>
          </rPr>
          <t>。
★支給額★（当該保険薬局を含みます）
・１店舗以上５店舗以下は、85,000円
・６店舗以上19店舗以下は、75,000円
・20店舗以上は、50,000円</t>
        </r>
      </text>
    </comment>
    <comment ref="U31" authorId="2" shapeId="0" xr:uid="{D56D647C-BF76-40EE-9A32-A3FAD452AEEE}">
      <text>
        <r>
          <rPr>
            <sz val="12"/>
            <color indexed="81"/>
            <rFont val="MS P ゴシック"/>
            <family val="3"/>
            <charset val="128"/>
          </rPr>
          <t>合計欄に、「申請額」の和が入力されているか確認してください。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小池　允雅</author>
    <author>小林　裕之</author>
    <author>tc={A6AEA0DE-CC10-410D-844B-ECFBE895C9C1}</author>
  </authors>
  <commentList>
    <comment ref="Q24" authorId="0" shapeId="0" xr:uid="{7CD84301-73D7-4222-9BF6-81D1F948E9AC}">
      <text>
        <r>
          <rPr>
            <sz val="11"/>
            <color indexed="81"/>
            <rFont val="MS P ゴシック"/>
            <family val="3"/>
            <charset val="128"/>
          </rPr>
          <t>【入力上の注意】
店舗数は、厚生(支)局へ届出を行っている
「保険薬局における施設基準届出状況報告書」
または
「特掲診療料の施設基準等に係る届出書」
に</t>
        </r>
        <r>
          <rPr>
            <b/>
            <u/>
            <sz val="11"/>
            <color indexed="81"/>
            <rFont val="MS P ゴシック"/>
            <family val="3"/>
            <charset val="128"/>
          </rPr>
          <t>記載している令和７年４月30日時点の数と一致させてください</t>
        </r>
        <r>
          <rPr>
            <sz val="11"/>
            <color indexed="81"/>
            <rFont val="MS P ゴシック"/>
            <family val="3"/>
            <charset val="128"/>
          </rPr>
          <t>。
★支給額★（当該保険薬局を含みます）
・１店舗以上５店舗以下は、85,000円
・６店舗以上19店舗以下は、75,000円
・20店舗以上は、50,000円</t>
        </r>
      </text>
    </comment>
    <comment ref="U31" authorId="1" shapeId="0" xr:uid="{56221907-56F2-4C11-8F47-3ABD2D344B3E}">
      <text>
        <r>
          <rPr>
            <sz val="12"/>
            <color indexed="81"/>
            <rFont val="MS P ゴシック"/>
            <family val="3"/>
            <charset val="128"/>
          </rPr>
          <t>合計欄に、
「社会福祉施設等価格高騰対策支援金（60,000円）」
と
「診療所等物価上昇対応支援金の補助額欄」の和が入力されているか確認してください。</t>
        </r>
      </text>
    </comment>
    <comment ref="B47" authorId="2" shapeId="0" xr:uid="{A6AEA0DE-CC10-410D-844B-ECFBE895C9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@小池　允雅 さん　@小林　裕之 さん
支給要件を分けてみましたのでご確認ください</t>
      </text>
    </comment>
  </commentList>
</comments>
</file>

<file path=xl/sharedStrings.xml><?xml version="1.0" encoding="utf-8"?>
<sst xmlns="http://schemas.openxmlformats.org/spreadsheetml/2006/main" count="387" uniqueCount="145">
  <si>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</si>
  <si>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</si>
  <si>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</si>
  <si>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</si>
  <si>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</si>
  <si>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</si>
  <si>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</si>
  <si>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</si>
  <si>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</si>
  <si>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１　申請者</t>
    <rPh sb="2" eb="5">
      <t>シンセイシャ</t>
    </rPh>
    <phoneticPr fontId="3"/>
  </si>
  <si>
    <t>フリガナ</t>
    <phoneticPr fontId="10"/>
  </si>
  <si>
    <t>フリガナ</t>
    <phoneticPr fontId="2"/>
  </si>
  <si>
    <t>職</t>
    <rPh sb="0" eb="1">
      <t>ショク</t>
    </rPh>
    <phoneticPr fontId="2"/>
  </si>
  <si>
    <t>氏名</t>
    <rPh sb="0" eb="2">
      <t>シメイ</t>
    </rPh>
    <phoneticPr fontId="2"/>
  </si>
  <si>
    <t>〒</t>
    <phoneticPr fontId="10"/>
  </si>
  <si>
    <t>－</t>
    <phoneticPr fontId="10"/>
  </si>
  <si>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</si>
  <si>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</si>
  <si>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</si>
  <si>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</si>
  <si>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</si>
  <si>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施設等区分</t>
    <rPh sb="0" eb="2">
      <t>シセツ</t>
    </rPh>
    <rPh sb="2" eb="3">
      <t>トウ</t>
    </rPh>
    <rPh sb="3" eb="5">
      <t>クブン</t>
    </rPh>
    <phoneticPr fontId="3"/>
  </si>
  <si>
    <t>施設等の名称 ※１</t>
    <rPh sb="0" eb="2">
      <t>シセツ</t>
    </rPh>
    <rPh sb="2" eb="3">
      <t>トウ</t>
    </rPh>
    <rPh sb="4" eb="6">
      <t>メイショウ</t>
    </rPh>
    <phoneticPr fontId="3"/>
  </si>
  <si>
    <t>所在地</t>
    <rPh sb="0" eb="3">
      <t>ショザイチ</t>
    </rPh>
    <phoneticPr fontId="3"/>
  </si>
  <si>
    <t>申請額</t>
    <rPh sb="0" eb="3">
      <t>シンセイガク</t>
    </rPh>
    <phoneticPr fontId="2"/>
  </si>
  <si>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</si>
  <si>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</si>
  <si>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</si>
  <si>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</si>
  <si>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</si>
  <si>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</si>
  <si>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</si>
  <si>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</si>
  <si>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</si>
  <si>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</si>
  <si>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</si>
  <si>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</si>
  <si>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</si>
  <si>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</si>
  <si>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r>
      <t>長野県暴力団排除条例（平成23年長野県条例第21号）に規定する暴力団員</t>
    </r>
    <r>
      <rPr>
        <u/>
        <sz val="14"/>
        <color rgb="FFFF0000"/>
        <rFont val="ＭＳ ゴシック"/>
        <family val="3"/>
        <charset val="128"/>
      </rPr>
      <t>又は</t>
    </r>
    <r>
      <rPr>
        <sz val="14"/>
        <color theme="1"/>
        <rFont val="ＭＳ ゴシック"/>
        <family val="3"/>
        <charset val="128"/>
      </rPr>
      <t>暴力団</t>
    </r>
    <r>
      <rPr>
        <u/>
        <sz val="14"/>
        <color rgb="FFFF0000"/>
        <rFont val="ＭＳ ゴシック"/>
        <family val="3"/>
        <charset val="128"/>
      </rPr>
      <t>若しくは</t>
    </r>
    <r>
      <rPr>
        <sz val="14"/>
        <color theme="1"/>
        <rFont val="ＭＳ ゴシック"/>
        <family val="3"/>
        <charset val="128"/>
      </rPr>
      <t>暴力団員と密接な関係を有する者ではありません。</t>
    </r>
    <rPh sb="35" eb="36">
      <t>マタ</t>
    </rPh>
    <rPh sb="40" eb="41">
      <t>モ</t>
    </rPh>
    <phoneticPr fontId="2"/>
  </si>
  <si>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</si>
  <si>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</si>
  <si>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</si>
  <si>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</si>
  <si>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</si>
  <si>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</si>
  <si>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</si>
  <si>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　○　振込先口座の通帳等の写し
　　　※　「金融機関名」「支店名」「預金種別」「口座番号」「口座名義人（フリガナ）」が読み取れるもの
　　　※　Ａ４用紙にコピーしたものを別添により提出でも可</t>
    <rPh sb="6" eb="8">
      <t>コウザ</t>
    </rPh>
    <rPh sb="11" eb="12">
      <t>トウ</t>
    </rPh>
    <rPh sb="75" eb="77">
      <t>ヨウシ</t>
    </rPh>
    <rPh sb="86" eb="88">
      <t>ベッテン</t>
    </rPh>
    <rPh sb="91" eb="93">
      <t>テイシュツ</t>
    </rPh>
    <rPh sb="95" eb="96">
      <t>カ</t>
    </rPh>
    <phoneticPr fontId="2"/>
  </si>
  <si>
    <t>施設等の名称 ※</t>
    <rPh sb="0" eb="2">
      <t>シセツ</t>
    </rPh>
    <rPh sb="2" eb="3">
      <t>トウ</t>
    </rPh>
    <rPh sb="4" eb="6">
      <t>メイショウ</t>
    </rPh>
    <phoneticPr fontId="3"/>
  </si>
  <si>
    <t>※　施設等の名称は略さずに正式名称を記入すること。</t>
    <rPh sb="2" eb="4">
      <t>シセツ</t>
    </rPh>
    <rPh sb="4" eb="5">
      <t>トウ</t>
    </rPh>
    <rPh sb="6" eb="8">
      <t>メイショウ</t>
    </rPh>
    <rPh sb="9" eb="10">
      <t>リャク</t>
    </rPh>
    <rPh sb="13" eb="15">
      <t>セイシキ</t>
    </rPh>
    <rPh sb="15" eb="17">
      <t>メイショウ</t>
    </rPh>
    <rPh sb="18" eb="20">
      <t>キニュウ</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</si>
  <si>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　</t>
    </r>
    <rPh sb="12" eb="14">
      <t>キサイ</t>
    </rPh>
    <phoneticPr fontId="3"/>
  </si>
  <si>
    <t>申請日時点で休止中でなく、また、支援期間において休止又は廃止の予定がないこと。</t>
    <phoneticPr fontId="2"/>
  </si>
  <si>
    <t>　※個人は記入不要</t>
    <rPh sb="2" eb="4">
      <t>コジン</t>
    </rPh>
    <rPh sb="5" eb="9">
      <t>キニュウフヨウ</t>
    </rPh>
    <phoneticPr fontId="2"/>
  </si>
  <si>
    <t>（④医療機関〔病院、医科診療所（有床・無床）、歯科診療所〕用）</t>
  </si>
  <si>
    <t xml:space="preserve"> 法人：法人の名称 
 個人事業者：代表者の氏名</t>
    <rPh sb="1" eb="3">
      <t>ホウジン</t>
    </rPh>
    <rPh sb="4" eb="6">
      <t>ホウジン</t>
    </rPh>
    <rPh sb="7" eb="9">
      <t>メイショウ</t>
    </rPh>
    <phoneticPr fontId="10"/>
  </si>
  <si>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</si>
  <si>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r>
      <t xml:space="preserve"> 法人：本店の所在地 
 </t>
    </r>
    <r>
      <rPr>
        <sz val="12"/>
        <rFont val="ＭＳ ゴシック"/>
        <family val="3"/>
        <charset val="128"/>
      </rPr>
      <t>個人事業者：施設等の所在地</t>
    </r>
    <phoneticPr fontId="2"/>
  </si>
  <si>
    <t>医療機関コード</t>
    <rPh sb="0" eb="2">
      <t>イリョウ</t>
    </rPh>
    <rPh sb="2" eb="4">
      <t>キカン</t>
    </rPh>
    <phoneticPr fontId="3"/>
  </si>
  <si>
    <t>社会福祉施設等価格高騰対策支援金</t>
    <rPh sb="0" eb="2">
      <t>シャカイ</t>
    </rPh>
    <rPh sb="2" eb="4">
      <t>フクシ</t>
    </rPh>
    <rPh sb="4" eb="6">
      <t>シセツ</t>
    </rPh>
    <rPh sb="6" eb="7">
      <t>トウ</t>
    </rPh>
    <rPh sb="7" eb="9">
      <t>カカク</t>
    </rPh>
    <rPh sb="9" eb="11">
      <t>コウトウ</t>
    </rPh>
    <rPh sb="11" eb="13">
      <t>タイサク</t>
    </rPh>
    <rPh sb="13" eb="16">
      <t>シエンキン</t>
    </rPh>
    <phoneticPr fontId="3"/>
  </si>
  <si>
    <t>診療所等物価上昇対応支援金</t>
    <phoneticPr fontId="2"/>
  </si>
  <si>
    <r>
      <t xml:space="preserve">許可
病床数
</t>
    </r>
    <r>
      <rPr>
        <sz val="9"/>
        <rFont val="ＭＳ ゴシック"/>
        <family val="3"/>
        <charset val="128"/>
      </rPr>
      <t>12/1時点</t>
    </r>
    <r>
      <rPr>
        <sz val="12"/>
        <rFont val="ＭＳ ゴシック"/>
        <family val="3"/>
        <charset val="128"/>
      </rPr>
      <t xml:space="preserve">
※２</t>
    </r>
    <rPh sb="0" eb="2">
      <t>キョカ</t>
    </rPh>
    <rPh sb="3" eb="5">
      <t>ビョウショウ</t>
    </rPh>
    <rPh sb="5" eb="6">
      <t>スウ</t>
    </rPh>
    <rPh sb="11" eb="13">
      <t>ジテン</t>
    </rPh>
    <phoneticPr fontId="3"/>
  </si>
  <si>
    <t>基準単価</t>
    <phoneticPr fontId="2"/>
  </si>
  <si>
    <t>加算額</t>
    <phoneticPr fontId="2"/>
  </si>
  <si>
    <t>補助額</t>
    <rPh sb="0" eb="3">
      <t>ホジョガク</t>
    </rPh>
    <phoneticPr fontId="2"/>
  </si>
  <si>
    <t>病院</t>
    <rPh sb="0" eb="2">
      <t>ビョウイン</t>
    </rPh>
    <phoneticPr fontId="2"/>
  </si>
  <si>
    <t>医科診療所（有床）</t>
    <rPh sb="0" eb="2">
      <t>イカ</t>
    </rPh>
    <rPh sb="2" eb="5">
      <t>シンリョウジョ</t>
    </rPh>
    <rPh sb="6" eb="8">
      <t>ユウショウ</t>
    </rPh>
    <phoneticPr fontId="2"/>
  </si>
  <si>
    <t>医科診療所（無床）</t>
    <rPh sb="0" eb="2">
      <t>イカ</t>
    </rPh>
    <rPh sb="2" eb="5">
      <t>シンリョウジョ</t>
    </rPh>
    <rPh sb="6" eb="8">
      <t>ムショウ</t>
    </rPh>
    <phoneticPr fontId="2"/>
  </si>
  <si>
    <t>歯科診療所</t>
    <rPh sb="0" eb="2">
      <t>シカ</t>
    </rPh>
    <rPh sb="2" eb="4">
      <t>シンリョウ</t>
    </rPh>
    <rPh sb="4" eb="5">
      <t>ジョ</t>
    </rPh>
    <phoneticPr fontId="2"/>
  </si>
  <si>
    <t>※１　施設等の名称は略さずに正式名称を記入すること。
※２　許可病床数は医科診療所(無床)・歯科診療所は記入不要。</t>
    <rPh sb="5" eb="6">
      <t>トウ</t>
    </rPh>
    <rPh sb="7" eb="9">
      <t>メイショウ</t>
    </rPh>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</si>
  <si>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</si>
  <si>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所在地</t>
    <phoneticPr fontId="2"/>
  </si>
  <si>
    <t>法人名</t>
    <phoneticPr fontId="2"/>
  </si>
  <si>
    <t>　○　振込先口座の通帳等の写し
　　　※　「金融機関名」「支店名」「預金種別」「口座番号」「口座名義人（フリガナ）」が読み取れるもの
　　　※　Ａ４用紙にコピーしたものを別添により提出でも可
　○　特別高圧の契約を締結していることを証する書類（契約書又は請求書の写し等）</t>
    <rPh sb="6" eb="8">
      <t>コウザ</t>
    </rPh>
    <rPh sb="11" eb="12">
      <t>トウ</t>
    </rPh>
    <rPh sb="75" eb="77">
      <t>ヨウシ</t>
    </rPh>
    <rPh sb="86" eb="88">
      <t>ベッテン</t>
    </rPh>
    <rPh sb="91" eb="93">
      <t>テイシュツ</t>
    </rPh>
    <rPh sb="95" eb="96">
      <t>カ</t>
    </rPh>
    <rPh sb="102" eb="104">
      <t>トクベツ</t>
    </rPh>
    <rPh sb="104" eb="106">
      <t>コウアツ</t>
    </rPh>
    <rPh sb="107" eb="109">
      <t>ケイヤク</t>
    </rPh>
    <rPh sb="110" eb="112">
      <t>テイケツ</t>
    </rPh>
    <rPh sb="119" eb="120">
      <t>ショウ</t>
    </rPh>
    <rPh sb="122" eb="124">
      <t>ショルイ</t>
    </rPh>
    <rPh sb="125" eb="128">
      <t>ケイヤクショ</t>
    </rPh>
    <rPh sb="128" eb="129">
      <t>マタ</t>
    </rPh>
    <rPh sb="130" eb="133">
      <t>セイキュウショ</t>
    </rPh>
    <rPh sb="134" eb="135">
      <t>ウツ</t>
    </rPh>
    <rPh sb="136" eb="137">
      <t>トウ</t>
    </rPh>
    <phoneticPr fontId="2"/>
  </si>
  <si>
    <t>○</t>
    <phoneticPr fontId="2"/>
  </si>
  <si>
    <t>－</t>
    <phoneticPr fontId="2"/>
  </si>
  <si>
    <t xml:space="preserve"> </t>
    <phoneticPr fontId="2"/>
  </si>
  <si>
    <t>　○　振込先口座の通帳等の写し
　　※　「金融機関名」「支店名」「預金種別」「口座番号」「口座名義人（フリガナ）」が
　　　　読み取れるもの
　　※　Ａ４用紙にコピーしたものを別添により提出でも可</t>
    <rPh sb="6" eb="8">
      <t>コウザ</t>
    </rPh>
    <rPh sb="11" eb="12">
      <t>トウ</t>
    </rPh>
    <rPh sb="78" eb="80">
      <t>ヨウシ</t>
    </rPh>
    <rPh sb="89" eb="91">
      <t>ベッテン</t>
    </rPh>
    <rPh sb="94" eb="96">
      <t>テイシュツ</t>
    </rPh>
    <rPh sb="98" eb="99">
      <t>カ</t>
    </rPh>
    <phoneticPr fontId="2"/>
  </si>
  <si>
    <t>薬局</t>
    <rPh sb="0" eb="2">
      <t>ヤッキョク</t>
    </rPh>
    <phoneticPr fontId="2"/>
  </si>
  <si>
    <t>第</t>
    <rPh sb="0" eb="1">
      <t>ダイ</t>
    </rPh>
    <phoneticPr fontId="2"/>
  </si>
  <si>
    <t>号</t>
    <rPh sb="0" eb="1">
      <t>ゴウ</t>
    </rPh>
    <phoneticPr fontId="2"/>
  </si>
  <si>
    <t>年　 月 　日</t>
    <rPh sb="0" eb="1">
      <t>ネン</t>
    </rPh>
    <rPh sb="3" eb="4">
      <t>ガツ</t>
    </rPh>
    <rPh sb="6" eb="7">
      <t>ニチ</t>
    </rPh>
    <phoneticPr fontId="2"/>
  </si>
  <si>
    <t>　社会福祉施設等価格高騰対策支援金申請者　</t>
    <phoneticPr fontId="2"/>
  </si>
  <si>
    <t>　様</t>
    <rPh sb="1" eb="2">
      <t>サマ</t>
    </rPh>
    <phoneticPr fontId="2"/>
  </si>
  <si>
    <t>長野県知事　阿部　守一　</t>
    <rPh sb="0" eb="3">
      <t>ナガノケン</t>
    </rPh>
    <rPh sb="3" eb="5">
      <t>チジ</t>
    </rPh>
    <rPh sb="6" eb="8">
      <t>アベ</t>
    </rPh>
    <rPh sb="9" eb="10">
      <t>シュ</t>
    </rPh>
    <rPh sb="10" eb="11">
      <t>イチ</t>
    </rPh>
    <phoneticPr fontId="2"/>
  </si>
  <si>
    <t>（公印省略）</t>
  </si>
  <si>
    <t>　このことについて、下記のとおり支給することに決定しましたので通知します。</t>
    <phoneticPr fontId="2"/>
  </si>
  <si>
    <t>記</t>
    <rPh sb="0" eb="1">
      <t>キ</t>
    </rPh>
    <phoneticPr fontId="2"/>
  </si>
  <si>
    <t>１　申請者名</t>
    <rPh sb="2" eb="5">
      <t>シンセイシャ</t>
    </rPh>
    <rPh sb="5" eb="6">
      <t>メイ</t>
    </rPh>
    <phoneticPr fontId="2"/>
  </si>
  <si>
    <t>〔施設等区分：</t>
    <rPh sb="1" eb="3">
      <t>シセツ</t>
    </rPh>
    <rPh sb="3" eb="4">
      <t>トウ</t>
    </rPh>
    <rPh sb="4" eb="6">
      <t>クブン</t>
    </rPh>
    <phoneticPr fontId="2"/>
  </si>
  <si>
    <t>〕</t>
    <phoneticPr fontId="2"/>
  </si>
  <si>
    <t>２　支給金額</t>
    <phoneticPr fontId="2"/>
  </si>
  <si>
    <t>円</t>
    <rPh sb="0" eb="1">
      <t>エン</t>
    </rPh>
    <phoneticPr fontId="2"/>
  </si>
  <si>
    <t>３　支払予定日</t>
    <phoneticPr fontId="2"/>
  </si>
  <si>
    <t>　このことについて、提出のあった申請書の審査を行った結果、不支給となりましたので通知します。</t>
    <phoneticPr fontId="2"/>
  </si>
  <si>
    <t>　不支給の理由：</t>
    <rPh sb="1" eb="2">
      <t>フ</t>
    </rPh>
    <rPh sb="2" eb="4">
      <t>シキュウ</t>
    </rPh>
    <rPh sb="5" eb="7">
      <t>リユウ</t>
    </rPh>
    <phoneticPr fontId="2"/>
  </si>
  <si>
    <t>１店舗以上５店舗以下</t>
    <phoneticPr fontId="2"/>
  </si>
  <si>
    <t>６店舗以上19店舗以下</t>
    <phoneticPr fontId="2"/>
  </si>
  <si>
    <t>20店舗以上</t>
    <phoneticPr fontId="2"/>
  </si>
  <si>
    <t>有床診療所
13,000×許可病床数
（下限170,000円）
無床診療所、歯科診療所：170,000円</t>
    <rPh sb="0" eb="5">
      <t>ユウショウシンリョウジョ</t>
    </rPh>
    <rPh sb="13" eb="18">
      <t>キョカビョウショウスウ</t>
    </rPh>
    <rPh sb="20" eb="22">
      <t>カゲン</t>
    </rPh>
    <rPh sb="29" eb="30">
      <t>エン</t>
    </rPh>
    <rPh sb="32" eb="34">
      <t>ムショウ</t>
    </rPh>
    <rPh sb="34" eb="37">
      <t>シンリョウジョ</t>
    </rPh>
    <rPh sb="38" eb="40">
      <t>シカ</t>
    </rPh>
    <rPh sb="40" eb="43">
      <t>シンリョウジョ</t>
    </rPh>
    <rPh sb="51" eb="52">
      <t>エン</t>
    </rPh>
    <phoneticPr fontId="2"/>
  </si>
  <si>
    <t>社会福祉施設等価格高騰対策支援金
(60,000円)</t>
    <rPh sb="24" eb="25">
      <t>エン</t>
    </rPh>
    <phoneticPr fontId="2"/>
  </si>
  <si>
    <t>所属する同一グループ内の保険薬局の数（当該保険薬局を含む）
（R7.4.30時点）</t>
    <rPh sb="0" eb="2">
      <t>ショゾク</t>
    </rPh>
    <rPh sb="4" eb="6">
      <t>ドウイツ</t>
    </rPh>
    <rPh sb="9" eb="10">
      <t>ナイ</t>
    </rPh>
    <rPh sb="11" eb="13">
      <t>ホケン</t>
    </rPh>
    <rPh sb="13" eb="15">
      <t>ヤッキョク</t>
    </rPh>
    <rPh sb="16" eb="17">
      <t>カズ</t>
    </rPh>
    <rPh sb="18" eb="20">
      <t>トウガイ</t>
    </rPh>
    <rPh sb="20" eb="22">
      <t>ホケン</t>
    </rPh>
    <rPh sb="22" eb="24">
      <t>ヤッキョク</t>
    </rPh>
    <rPh sb="25" eb="26">
      <t>フク</t>
    </rPh>
    <rPh sb="37" eb="39">
      <t>ジテン</t>
    </rPh>
    <phoneticPr fontId="3"/>
  </si>
  <si>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</si>
  <si>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t>４－１　支給要件（社会福祉施設等価格高騰対策支援金）</t>
    <rPh sb="4" eb="8">
      <t>シキュウヨウケン</t>
    </rPh>
    <rPh sb="9" eb="25">
      <t>シャカイフクシシセツトウカカクコウトウタイサクシエンキン</t>
    </rPh>
    <phoneticPr fontId="3"/>
  </si>
  <si>
    <t>４－２　支給要件（診療所等物価上昇対応支援金）</t>
    <rPh sb="4" eb="8">
      <t>シキュウヨウケン</t>
    </rPh>
    <rPh sb="9" eb="13">
      <t>シンリョウジョトウ</t>
    </rPh>
    <rPh sb="13" eb="19">
      <t>ブッカジョウショウタイオウ</t>
    </rPh>
    <rPh sb="19" eb="22">
      <t>シエンキン</t>
    </rPh>
    <phoneticPr fontId="3"/>
  </si>
  <si>
    <t>健康保険法（大正十一年法律第七十号）上の保険医療機関コードが発行されており、令和７年４月１日から本事業の申請時点までに診療報酬請求の実績があること。</t>
    <phoneticPr fontId="2"/>
  </si>
  <si>
    <t>診療所等物価上昇対応支援金支給申請書</t>
    <phoneticPr fontId="2"/>
  </si>
  <si>
    <t>様式第１号(第５条第１項関係）</t>
    <rPh sb="0" eb="2">
      <t>ヨウシキ</t>
    </rPh>
    <rPh sb="6" eb="7">
      <t>ダイ</t>
    </rPh>
    <rPh sb="8" eb="9">
      <t>ジョウ</t>
    </rPh>
    <rPh sb="9" eb="10">
      <t>ダイ</t>
    </rPh>
    <rPh sb="11" eb="12">
      <t>コウ</t>
    </rPh>
    <rPh sb="12" eb="14">
      <t>カンケイ</t>
    </rPh>
    <phoneticPr fontId="3"/>
  </si>
  <si>
    <t>申請日時点で休止中でないこと。</t>
    <phoneticPr fontId="2"/>
  </si>
  <si>
    <t>４　支給要件</t>
    <rPh sb="2" eb="6">
      <t>シキュウヨウケン</t>
    </rPh>
    <phoneticPr fontId="3"/>
  </si>
  <si>
    <t>　私は、診療所等物価上昇対応支援金支給申請書を申請するにあたり、下記の内容について誓約します。</t>
    <rPh sb="4" eb="7">
      <t>シンリョウジョ</t>
    </rPh>
    <rPh sb="7" eb="8">
      <t>トウ</t>
    </rPh>
    <rPh sb="8" eb="10">
      <t>ブッカ</t>
    </rPh>
    <rPh sb="10" eb="12">
      <t>ジョウショウ</t>
    </rPh>
    <rPh sb="12" eb="14">
      <t>タイオウ</t>
    </rPh>
    <rPh sb="14" eb="17">
      <t>シエンキン</t>
    </rPh>
    <rPh sb="17" eb="19">
      <t>シキュウ</t>
    </rPh>
    <rPh sb="19" eb="22">
      <t>シンセイショ</t>
    </rPh>
    <rPh sb="32" eb="34">
      <t>カキ</t>
    </rPh>
    <phoneticPr fontId="3"/>
  </si>
  <si>
    <t>様式第１号(第５条第２項関係）</t>
    <rPh sb="0" eb="2">
      <t>ヨウシキ</t>
    </rPh>
    <rPh sb="6" eb="7">
      <t>ダイ</t>
    </rPh>
    <rPh sb="8" eb="9">
      <t>ジョウ</t>
    </rPh>
    <rPh sb="9" eb="10">
      <t>ダイ</t>
    </rPh>
    <rPh sb="11" eb="12">
      <t>コウ</t>
    </rPh>
    <rPh sb="12" eb="14">
      <t>カンケイ</t>
    </rPh>
    <phoneticPr fontId="3"/>
  </si>
  <si>
    <t>　私は、診療所等物価上昇対応支援金を申請するにあたり、下記の内容について誓約します。</t>
    <rPh sb="4" eb="7">
      <t>シンリョウジョ</t>
    </rPh>
    <rPh sb="7" eb="8">
      <t>トウ</t>
    </rPh>
    <rPh sb="8" eb="10">
      <t>ブッカ</t>
    </rPh>
    <rPh sb="10" eb="12">
      <t>ジョウショウ</t>
    </rPh>
    <rPh sb="12" eb="14">
      <t>タイオウ</t>
    </rPh>
    <rPh sb="14" eb="17">
      <t>シエンキン</t>
    </rPh>
    <rPh sb="27" eb="29">
      <t>カキ</t>
    </rPh>
    <phoneticPr fontId="3"/>
  </si>
  <si>
    <t>様式第２号（第６条第１項関係）</t>
    <rPh sb="9" eb="10">
      <t>ダイ</t>
    </rPh>
    <rPh sb="11" eb="12">
      <t>コウ</t>
    </rPh>
    <phoneticPr fontId="2"/>
  </si>
  <si>
    <t>様式第２号（第６条第２項関係）</t>
    <rPh sb="9" eb="10">
      <t>ダイ</t>
    </rPh>
    <rPh sb="11" eb="12">
      <t>コウ</t>
    </rPh>
    <phoneticPr fontId="2"/>
  </si>
  <si>
    <t>　社会福祉施設等価格高騰対策支援金</t>
    <phoneticPr fontId="2"/>
  </si>
  <si>
    <t>　診療所等物価上昇対応支援金</t>
    <phoneticPr fontId="2"/>
  </si>
  <si>
    <t>申請者　様</t>
    <rPh sb="0" eb="3">
      <t>シンセイシャ</t>
    </rPh>
    <rPh sb="4" eb="5">
      <t>サマ</t>
    </rPh>
    <phoneticPr fontId="2"/>
  </si>
  <si>
    <t>社会福祉施設等価格高騰対策支援金　兼</t>
    <rPh sb="17" eb="18">
      <t>ケン</t>
    </rPh>
    <phoneticPr fontId="2"/>
  </si>
  <si>
    <t>診療所等物価上昇対応支援金　支給決定通知書</t>
    <phoneticPr fontId="2"/>
  </si>
  <si>
    <t>　診療所等物価上昇対応支援金申請者　</t>
    <phoneticPr fontId="2"/>
  </si>
  <si>
    <t>様式第３号（第６条第１項関係）</t>
    <rPh sb="9" eb="10">
      <t>ダイ</t>
    </rPh>
    <rPh sb="11" eb="12">
      <t>コウ</t>
    </rPh>
    <phoneticPr fontId="2"/>
  </si>
  <si>
    <t>診療所等物価上昇対応支援金　不支給決定通知書</t>
    <rPh sb="14" eb="15">
      <t>フ</t>
    </rPh>
    <phoneticPr fontId="2"/>
  </si>
  <si>
    <t>様式第３号（第６条第２項関係）</t>
    <rPh sb="9" eb="10">
      <t>ダイ</t>
    </rPh>
    <rPh sb="11" eb="12">
      <t>コウ</t>
    </rPh>
    <phoneticPr fontId="2"/>
  </si>
  <si>
    <t>社会福祉施設等価格高騰対策支援金　兼
診療所等物価上昇対応支援金　不支給決定通知書</t>
    <rPh sb="17" eb="18">
      <t>ケン</t>
    </rPh>
    <rPh sb="19" eb="22">
      <t>シンリョウジョ</t>
    </rPh>
    <rPh sb="22" eb="23">
      <t>トウ</t>
    </rPh>
    <rPh sb="23" eb="29">
      <t>ブッカジョウショウタイオウ</t>
    </rPh>
    <rPh sb="29" eb="32">
      <t>シエンキン</t>
    </rPh>
    <rPh sb="33" eb="34">
      <t>フ</t>
    </rPh>
    <phoneticPr fontId="2"/>
  </si>
  <si>
    <t>申請額 計</t>
    <rPh sb="0" eb="3">
      <t>シンセイガク</t>
    </rPh>
    <rPh sb="4" eb="5">
      <t>ケイ</t>
    </rPh>
    <phoneticPr fontId="2"/>
  </si>
  <si>
    <t>基準単価
＋
加算額</t>
    <rPh sb="0" eb="4">
      <t>キジュンタンカ</t>
    </rPh>
    <rPh sb="7" eb="10">
      <t>カサンガク</t>
    </rPh>
    <phoneticPr fontId="2"/>
  </si>
  <si>
    <t>　　　社会福祉施設等価格高騰対策支援金</t>
    <rPh sb="3" eb="19">
      <t>シャカイフクシシセツトウカカクコウトウタイサクシエンキン</t>
    </rPh>
    <phoneticPr fontId="2"/>
  </si>
  <si>
    <t>　　　診療所等物価上昇対応支援金</t>
    <rPh sb="3" eb="7">
      <t>シンリョウジョトウ</t>
    </rPh>
    <rPh sb="7" eb="11">
      <t>ブッカジョウショウ</t>
    </rPh>
    <rPh sb="11" eb="13">
      <t>タイオウ</t>
    </rPh>
    <rPh sb="13" eb="16">
      <t>シエンキン</t>
    </rPh>
    <phoneticPr fontId="2"/>
  </si>
  <si>
    <t>　次のとおり、診療所等物価上昇対応支援金の支給を申請します。</t>
    <rPh sb="1" eb="2">
      <t>ツギ</t>
    </rPh>
    <rPh sb="21" eb="23">
      <t>シキュウ</t>
    </rPh>
    <rPh sb="24" eb="26">
      <t>シンセイ</t>
    </rPh>
    <phoneticPr fontId="3"/>
  </si>
  <si>
    <r>
      <t xml:space="preserve">許可
病床数
</t>
    </r>
    <r>
      <rPr>
        <sz val="9"/>
        <rFont val="ＭＳ ゴシック"/>
        <family val="3"/>
        <charset val="128"/>
      </rPr>
      <t>8/1時点</t>
    </r>
    <r>
      <rPr>
        <sz val="12"/>
        <rFont val="ＭＳ ゴシック"/>
        <family val="3"/>
        <charset val="128"/>
      </rPr>
      <t xml:space="preserve">
※２</t>
    </r>
    <rPh sb="0" eb="2">
      <t>キョカ</t>
    </rPh>
    <rPh sb="3" eb="5">
      <t>ビョウショウ</t>
    </rPh>
    <rPh sb="5" eb="6">
      <t>スウ</t>
    </rPh>
    <rPh sb="10" eb="12">
      <t>ジテン</t>
    </rPh>
    <phoneticPr fontId="3"/>
  </si>
  <si>
    <r>
      <rPr>
        <sz val="10"/>
        <rFont val="ＭＳ ゴシック"/>
        <family val="3"/>
        <charset val="128"/>
      </rPr>
      <t>（10桁）</t>
    </r>
    <r>
      <rPr>
        <sz val="8"/>
        <rFont val="ＭＳ ゴシック"/>
        <family val="3"/>
        <charset val="128"/>
      </rPr>
      <t xml:space="preserve">
</t>
    </r>
    <r>
      <rPr>
        <u/>
        <sz val="8"/>
        <rFont val="ＭＳ ゴシック"/>
        <family val="3"/>
        <charset val="128"/>
      </rPr>
      <t>医科：201+７桁</t>
    </r>
    <r>
      <rPr>
        <sz val="8"/>
        <rFont val="ＭＳ ゴシック"/>
        <family val="3"/>
        <charset val="128"/>
      </rPr>
      <t xml:space="preserve">
</t>
    </r>
    <r>
      <rPr>
        <u/>
        <sz val="8"/>
        <rFont val="ＭＳ ゴシック"/>
        <family val="3"/>
        <charset val="128"/>
      </rPr>
      <t>歯科：203+７桁</t>
    </r>
    <phoneticPr fontId="2"/>
  </si>
  <si>
    <r>
      <rPr>
        <b/>
        <sz val="16"/>
        <rFont val="ＭＳ ゴシック"/>
        <family val="3"/>
        <charset val="128"/>
      </rPr>
      <t>社会福祉施設等価格高騰対策支援金支給申請書
兼　診療所等物価上昇対応支援金支給申請書</t>
    </r>
  </si>
  <si>
    <t>　次のとおり、社会福祉施設等価格高騰対策支援金及び診療所等物価上昇対応支援金の支給を申請します。</t>
    <rPh sb="1" eb="2">
      <t>ツギ</t>
    </rPh>
    <rPh sb="7" eb="23">
      <t>シャカイフクシシセツトウカカクコウトウタイサクシエンキン</t>
    </rPh>
    <rPh sb="23" eb="24">
      <t>オヨ</t>
    </rPh>
    <rPh sb="39" eb="41">
      <t>シキュウ</t>
    </rPh>
    <rPh sb="42" eb="44">
      <t>シンセイ</t>
    </rPh>
    <phoneticPr fontId="3"/>
  </si>
  <si>
    <r>
      <rPr>
        <sz val="7"/>
        <rFont val="ＭＳ ゴシック"/>
        <family val="3"/>
        <charset val="128"/>
      </rPr>
      <t xml:space="preserve">病院、有床診療所：
</t>
    </r>
    <r>
      <rPr>
        <u/>
        <sz val="7"/>
        <rFont val="ＭＳ ゴシック"/>
        <family val="3"/>
        <charset val="128"/>
      </rPr>
      <t>100,000円</t>
    </r>
    <r>
      <rPr>
        <sz val="7"/>
        <rFont val="ＭＳ ゴシック"/>
        <family val="3"/>
        <charset val="128"/>
      </rPr>
      <t xml:space="preserve">
</t>
    </r>
    <r>
      <rPr>
        <sz val="6"/>
        <rFont val="ＭＳ ゴシック"/>
        <family val="3"/>
        <charset val="128"/>
      </rPr>
      <t>無床診療所、歯科診療所：</t>
    </r>
    <r>
      <rPr>
        <sz val="7"/>
        <rFont val="ＭＳ ゴシック"/>
        <family val="3"/>
        <charset val="128"/>
      </rPr>
      <t>60,000円</t>
    </r>
    <phoneticPr fontId="2"/>
  </si>
  <si>
    <r>
      <rPr>
        <sz val="7"/>
        <rFont val="ＭＳ ゴシック"/>
        <family val="3"/>
        <charset val="128"/>
      </rPr>
      <t>病院、有床診療所：</t>
    </r>
    <r>
      <rPr>
        <sz val="6"/>
        <rFont val="ＭＳ ゴシック"/>
        <family val="3"/>
        <charset val="128"/>
      </rPr>
      <t xml:space="preserve">
</t>
    </r>
    <r>
      <rPr>
        <u/>
        <sz val="7"/>
        <rFont val="ＭＳ ゴシック"/>
        <family val="3"/>
        <charset val="128"/>
      </rPr>
      <t>20,000円</t>
    </r>
    <r>
      <rPr>
        <sz val="7"/>
        <rFont val="ＭＳ ゴシック"/>
        <family val="3"/>
        <charset val="128"/>
      </rPr>
      <t>×許可病床数</t>
    </r>
    <rPh sb="0" eb="2">
      <t>ビョウイン</t>
    </rPh>
    <rPh sb="3" eb="5">
      <t>ユウショウ</t>
    </rPh>
    <rPh sb="5" eb="8">
      <t>シンリョウジョ</t>
    </rPh>
    <rPh sb="16" eb="17">
      <t>エン</t>
    </rPh>
    <rPh sb="18" eb="20">
      <t>キョカ</t>
    </rPh>
    <rPh sb="20" eb="23">
      <t>ビョウショウスウ</t>
    </rPh>
    <phoneticPr fontId="2"/>
  </si>
  <si>
    <r>
      <rPr>
        <u/>
        <sz val="14"/>
        <rFont val="ＭＳ ゴシック"/>
        <family val="3"/>
        <charset val="128"/>
      </rPr>
      <t>光熱費、食材費</t>
    </r>
    <r>
      <rPr>
        <sz val="14"/>
        <rFont val="ＭＳ ゴシック"/>
        <family val="3"/>
        <charset val="128"/>
      </rPr>
      <t>について原油価格等の高騰の影響を受けていること。</t>
    </r>
    <phoneticPr fontId="2"/>
  </si>
  <si>
    <r>
      <rPr>
        <u/>
        <sz val="14"/>
        <rFont val="ＭＳ ゴシック"/>
        <family val="3"/>
        <charset val="128"/>
      </rPr>
      <t>令和７年12月１日</t>
    </r>
    <r>
      <rPr>
        <sz val="14"/>
        <rFont val="ＭＳ ゴシック"/>
        <family val="3"/>
        <charset val="128"/>
      </rPr>
      <t>時点で、保険医療機関であること。</t>
    </r>
    <phoneticPr fontId="2"/>
  </si>
  <si>
    <t>　私は、社会福祉施設等価格高騰対策支援金等を申請するにあたり、下記の内容について誓約します。</t>
    <rPh sb="20" eb="21">
      <t>トウ</t>
    </rPh>
    <rPh sb="31" eb="33">
      <t>カキ</t>
    </rPh>
    <phoneticPr fontId="3"/>
  </si>
  <si>
    <r>
      <t>長野県暴力団排除条例（平成23年長野県条例第21号）に規定する暴力団員</t>
    </r>
    <r>
      <rPr>
        <u/>
        <sz val="14"/>
        <rFont val="ＭＳ ゴシック"/>
        <family val="3"/>
        <charset val="128"/>
      </rPr>
      <t>又は</t>
    </r>
    <r>
      <rPr>
        <sz val="14"/>
        <rFont val="ＭＳ ゴシック"/>
        <family val="3"/>
        <charset val="128"/>
      </rPr>
      <t>暴力団</t>
    </r>
    <r>
      <rPr>
        <u/>
        <sz val="14"/>
        <rFont val="ＭＳ ゴシック"/>
        <family val="3"/>
        <charset val="128"/>
      </rPr>
      <t>若しくは</t>
    </r>
    <r>
      <rPr>
        <sz val="14"/>
        <rFont val="ＭＳ ゴシック"/>
        <family val="3"/>
        <charset val="128"/>
      </rPr>
      <t>暴力団員と密接な関係を有する者ではありません。</t>
    </r>
    <rPh sb="35" eb="36">
      <t>マタ</t>
    </rPh>
    <rPh sb="40" eb="41">
      <t>モ</t>
    </rPh>
    <phoneticPr fontId="2"/>
  </si>
  <si>
    <t>（⑥薬局用）</t>
    <phoneticPr fontId="2"/>
  </si>
  <si>
    <r>
      <t xml:space="preserve">医療機関
コード
（10桁）
</t>
    </r>
    <r>
      <rPr>
        <u/>
        <sz val="9"/>
        <rFont val="ＭＳ ゴシック"/>
        <family val="3"/>
        <charset val="128"/>
      </rPr>
      <t>薬局：204+７桁</t>
    </r>
    <rPh sb="0" eb="2">
      <t>イリョウ</t>
    </rPh>
    <rPh sb="2" eb="4">
      <t>キカン</t>
    </rPh>
    <rPh sb="12" eb="13">
      <t>ケタ</t>
    </rPh>
    <rPh sb="15" eb="17">
      <t>ヤッキョク</t>
    </rPh>
    <rPh sb="23" eb="24">
      <t>ケタ</t>
    </rPh>
    <phoneticPr fontId="3"/>
  </si>
  <si>
    <t>長野県暴力団排除条例（平成23年長野県条例第21号）に規定する暴力団員又は暴力団若しくは暴力団員と密接な関係を有する者ではありません。</t>
    <rPh sb="35" eb="36">
      <t>マタ</t>
    </rPh>
    <rPh sb="40" eb="41">
      <t>モ</t>
    </rPh>
    <phoneticPr fontId="2"/>
  </si>
  <si>
    <t>社会福祉施設等価格高騰対策支援金支給申請書 兼 診療所等物価上昇対応支援金支給申請書</t>
    <phoneticPr fontId="2"/>
  </si>
  <si>
    <t>　次のとおり、社会福祉施設等価格高騰対策支援金及び診療所等物価上昇対応支援金の支給を申請します。</t>
    <rPh sb="1" eb="2">
      <t>ツギ</t>
    </rPh>
    <rPh sb="7" eb="23">
      <t>シャカイフクシシセツトウカカクコウトウタイサクシエンキン</t>
    </rPh>
    <rPh sb="39" eb="41">
      <t>シキュウ</t>
    </rPh>
    <rPh sb="42" eb="44">
      <t>シンセイ</t>
    </rPh>
    <phoneticPr fontId="3"/>
  </si>
  <si>
    <r>
      <rPr>
        <u/>
        <sz val="14"/>
        <rFont val="ＭＳ ゴシック"/>
        <family val="3"/>
        <charset val="128"/>
      </rPr>
      <t>令和７年12月１日</t>
    </r>
    <r>
      <rPr>
        <sz val="14"/>
        <rFont val="ＭＳ ゴシック"/>
        <family val="3"/>
        <charset val="128"/>
      </rPr>
      <t>時点で、保険薬局であること。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</si>
</sst>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6"/>
      <name val="ＭＳ ゴシック"/>
      <family val="3"/>
      <charset val="128"/>
    </font>
    <font>
      <sz val="12"/>
      <color theme="1"/>
      <name val="ＭＳ ゴシック"/>
      <family val="3"/>
      <charset val="128"/>
    </font>
    <font>
      <sz val="12"/>
      <color theme="1"/>
      <name val="ＭＳ 明朝"/>
      <family val="1"/>
      <charset val="128"/>
    </font>
    <font>
      <b/>
      <sz val="16"/>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ゴシック"/>
      <family val="3"/>
    </font>
    <font>
      <sz val="14"/>
      <color rgb="FF000000"/>
      <name val="ＭＳ ゴシック"/>
      <family val="3"/>
      <charset val="128"/>
    </font>
    <font>
      <sz val="7"/>
      <name val="ＭＳ ゴシック"/>
      <family val="3"/>
      <charset val="128"/>
    </font>
    <font>
      <sz val="8"/>
      <name val="ＭＳ ゴシック"/>
      <family val="3"/>
      <charset val="128"/>
    </font>
    <font>
      <u/>
      <sz val="14"/>
      <color rgb="FFFF0000"/>
      <name val="ＭＳ ゴシック"/>
      <family val="3"/>
      <charset val="128"/>
    </font>
    <font>
      <sz val="9"/>
      <name val="ＭＳ ゴシック"/>
      <family val="3"/>
      <charset val="128"/>
    </font>
    <font>
      <sz val="9"/>
      <color rgb="FF000000"/>
      <name val="Meiryo UI"/>
      <family val="3"/>
      <charset val="128"/>
    </font>
    <font>
      <sz val="11"/>
      <color theme="0"/>
      <name val="ＭＳ ゴシック"/>
      <family val="3"/>
    </font>
    <font>
      <b/>
      <sz val="16"/>
      <name val="ＭＳ ゴシック"/>
      <family val="3"/>
    </font>
    <font>
      <b/>
      <sz val="16"/>
      <color theme="1"/>
      <name val="ＭＳ ゴシック"/>
      <family val="3"/>
    </font>
    <font>
      <sz val="11"/>
      <color indexed="81"/>
      <name val="MS P ゴシック"/>
      <family val="3"/>
      <charset val="128"/>
    </font>
    <font>
      <b/>
      <u/>
      <sz val="11"/>
      <color indexed="81"/>
      <name val="MS P ゴシック"/>
      <family val="3"/>
      <charset val="128"/>
    </font>
    <font>
      <sz val="12"/>
      <color indexed="81"/>
      <name val="MS P ゴシック"/>
      <family val="3"/>
      <charset val="128"/>
    </font>
    <font>
      <b/>
      <sz val="9"/>
      <color indexed="81"/>
      <name val="MS P ゴシック"/>
      <family val="3"/>
      <charset val="128"/>
    </font>
    <font>
      <sz val="12"/>
      <color theme="1"/>
      <name val="ＭＳ ゴシック"/>
      <family val="3"/>
    </font>
    <font>
      <b/>
      <sz val="24"/>
      <color indexed="81"/>
      <name val="MS P ゴシック"/>
      <family val="3"/>
      <charset val="128"/>
    </font>
    <font>
      <u/>
      <sz val="8"/>
      <name val="ＭＳ ゴシック"/>
      <family val="3"/>
      <charset val="128"/>
    </font>
    <font>
      <sz val="14"/>
      <name val="游ゴシック"/>
      <family val="2"/>
      <charset val="128"/>
      <scheme val="minor"/>
    </font>
    <font>
      <u/>
      <sz val="7"/>
      <name val="ＭＳ ゴシック"/>
      <family val="3"/>
      <charset val="128"/>
    </font>
    <font>
      <u/>
      <sz val="14"/>
      <name val="ＭＳ ゴシック"/>
      <family val="3"/>
      <charset val="128"/>
    </font>
    <font>
      <b/>
      <sz val="14"/>
      <name val="ＭＳ ゴシック"/>
      <family val="3"/>
      <charset val="128"/>
    </font>
    <font>
      <sz val="11"/>
      <name val="ＭＳ 明朝"/>
      <family val="1"/>
      <charset val="128"/>
    </font>
    <font>
      <b/>
      <sz val="12"/>
      <name val="ＭＳ ゴシック"/>
      <family val="3"/>
      <charset val="128"/>
    </font>
    <font>
      <sz val="10"/>
      <name val="ＭＳ Ｐゴシック"/>
      <family val="3"/>
      <charset val="128"/>
    </font>
    <font>
      <sz val="11"/>
      <name val="游ゴシック"/>
      <family val="2"/>
      <charset val="128"/>
      <scheme val="minor"/>
    </font>
    <font>
      <u/>
      <sz val="9"/>
      <name val="ＭＳ ゴシック"/>
      <family val="3"/>
      <charset val="128"/>
    </font>
    <font>
      <sz val="14"/>
      <name val="ＭＳ ゴシック"/>
      <family val="3"/>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
      <patternFill patternType="solid">
        <fgColor rgb="FF00B0F0"/>
        <bgColor indexed="64"/>
      </patternFill>
    </fill>
  </fills>
  <borders count="53">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right style="dotted">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1">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22" xfId="0" applyFont="1" applyBorder="1" applyAlignment="1">
      <alignment vertical="center" wrapText="1"/>
    </xf>
    <xf numFmtId="0" fontId="21" fillId="0" borderId="0" xfId="0" applyFont="1">
      <alignment vertical="center"/>
    </xf>
    <xf numFmtId="0" fontId="8" fillId="0" borderId="0" xfId="0" applyFont="1">
      <alignment vertical="center"/>
    </xf>
    <xf numFmtId="38" fontId="6" fillId="0" borderId="0" xfId="1" applyFont="1" applyFill="1" applyBorder="1" applyAlignment="1">
      <alignment horizontal="center" vertical="center"/>
    </xf>
    <xf numFmtId="0" fontId="22" fillId="0" borderId="0" xfId="0" applyFont="1" applyAlignment="1">
      <alignment horizontal="left" vertical="center"/>
    </xf>
    <xf numFmtId="0" fontId="9" fillId="0" borderId="0" xfId="0" applyFont="1">
      <alignment vertical="center"/>
    </xf>
    <xf numFmtId="0" fontId="25" fillId="0" borderId="0" xfId="0" applyFont="1">
      <alignment vertical="center"/>
    </xf>
    <xf numFmtId="0" fontId="25" fillId="0" borderId="0" xfId="0" applyFont="1" applyAlignment="1">
      <alignment horizontal="right" vertical="center"/>
    </xf>
    <xf numFmtId="0" fontId="25" fillId="0" borderId="0" xfId="0" applyFont="1" applyAlignment="1">
      <alignment horizontal="center" vertical="center"/>
    </xf>
    <xf numFmtId="38" fontId="25" fillId="0" borderId="0" xfId="1" applyFont="1" applyFill="1" applyBorder="1" applyAlignment="1">
      <alignment horizontal="right" vertical="center"/>
    </xf>
    <xf numFmtId="49" fontId="25" fillId="0" borderId="0" xfId="0" applyNumberFormat="1" applyFont="1" applyAlignment="1">
      <alignment horizontal="center" vertical="center" shrinkToFit="1"/>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0" applyFont="1" applyAlignment="1">
      <alignment horizontal="center" vertical="center"/>
    </xf>
    <xf numFmtId="0" fontId="23" fillId="0" borderId="0" xfId="0" applyFont="1">
      <alignment vertical="center"/>
    </xf>
    <xf numFmtId="0" fontId="23" fillId="0" borderId="0" xfId="0" applyFont="1" applyProtection="1">
      <alignment vertical="center"/>
      <protection locked="0"/>
    </xf>
    <xf numFmtId="0" fontId="29" fillId="0" borderId="0" xfId="0" applyFont="1">
      <alignment vertical="center"/>
    </xf>
    <xf numFmtId="0" fontId="23" fillId="0" borderId="15" xfId="0" applyFont="1" applyBorder="1" applyAlignment="1" applyProtection="1">
      <alignment horizontal="center" vertical="center"/>
      <protection locked="0"/>
    </xf>
    <xf numFmtId="0" fontId="23" fillId="0" borderId="11" xfId="0" applyFont="1" applyBorder="1" applyAlignment="1" applyProtection="1">
      <alignment horizontal="center" vertical="center" wrapText="1"/>
      <protection locked="0"/>
    </xf>
    <xf numFmtId="0" fontId="23" fillId="4" borderId="11" xfId="0" applyFont="1" applyFill="1" applyBorder="1" applyAlignment="1" applyProtection="1">
      <alignment horizontal="center" vertical="center" wrapText="1"/>
      <protection locked="0"/>
    </xf>
    <xf numFmtId="0" fontId="23" fillId="4" borderId="13" xfId="0" applyFont="1" applyFill="1" applyBorder="1" applyAlignment="1">
      <alignment vertical="center" wrapText="1"/>
    </xf>
    <xf numFmtId="0" fontId="23" fillId="4" borderId="13" xfId="0" applyFont="1" applyFill="1" applyBorder="1" applyAlignment="1" applyProtection="1">
      <alignment horizontal="center" vertical="center" wrapText="1"/>
      <protection locked="0"/>
    </xf>
    <xf numFmtId="0" fontId="23" fillId="4" borderId="17" xfId="0" applyFont="1" applyFill="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21" xfId="0" applyFont="1" applyBorder="1">
      <alignment vertical="center"/>
    </xf>
    <xf numFmtId="0" fontId="23" fillId="0" borderId="8" xfId="0" applyFont="1" applyBorder="1">
      <alignment vertical="center"/>
    </xf>
    <xf numFmtId="0" fontId="23" fillId="0" borderId="21" xfId="0" applyFont="1" applyBorder="1" applyAlignment="1">
      <alignment vertical="center" wrapText="1"/>
    </xf>
    <xf numFmtId="0" fontId="23" fillId="0" borderId="0" xfId="0" applyFont="1" applyAlignment="1">
      <alignment vertical="center" wrapText="1"/>
    </xf>
    <xf numFmtId="0" fontId="23" fillId="0" borderId="10" xfId="0" applyFont="1" applyBorder="1" applyAlignment="1">
      <alignment vertical="center" wrapText="1"/>
    </xf>
    <xf numFmtId="0" fontId="30" fillId="0" borderId="0" xfId="0" applyFont="1">
      <alignment vertical="center"/>
    </xf>
    <xf numFmtId="0" fontId="23" fillId="0" borderId="11" xfId="0" applyFont="1" applyBorder="1" applyAlignment="1">
      <alignment horizontal="center" vertical="center" wrapText="1"/>
    </xf>
    <xf numFmtId="0" fontId="23" fillId="0" borderId="0" xfId="0" applyFont="1" applyAlignment="1">
      <alignment horizontal="left" vertical="center"/>
    </xf>
    <xf numFmtId="0" fontId="23" fillId="4" borderId="13" xfId="0" applyFont="1" applyFill="1" applyBorder="1" applyAlignment="1">
      <alignment horizontal="center" vertical="center" wrapText="1"/>
    </xf>
    <xf numFmtId="0" fontId="23" fillId="0" borderId="0" xfId="0" applyFont="1" applyAlignment="1">
      <alignment shrinkToFit="1"/>
    </xf>
    <xf numFmtId="0" fontId="23" fillId="0" borderId="18" xfId="0" applyFont="1" applyBorder="1" applyAlignment="1" applyProtection="1">
      <alignment horizontal="center" vertical="center"/>
      <protection locked="0"/>
    </xf>
    <xf numFmtId="0" fontId="23" fillId="0" borderId="43" xfId="0" applyFont="1" applyBorder="1" applyAlignment="1" applyProtection="1">
      <alignment horizontal="center" vertical="center"/>
      <protection locked="0"/>
    </xf>
    <xf numFmtId="0" fontId="23" fillId="0" borderId="29" xfId="0" applyFont="1" applyBorder="1">
      <alignment vertical="center"/>
    </xf>
    <xf numFmtId="0" fontId="23" fillId="0" borderId="30" xfId="0" applyFont="1" applyBorder="1">
      <alignment vertical="center"/>
    </xf>
    <xf numFmtId="0" fontId="23" fillId="0" borderId="28" xfId="0" applyFont="1" applyBorder="1">
      <alignment vertical="center"/>
    </xf>
    <xf numFmtId="0" fontId="6" fillId="0" borderId="5" xfId="0" applyFont="1" applyBorder="1">
      <alignment vertical="center"/>
    </xf>
    <xf numFmtId="0" fontId="6" fillId="2" borderId="5" xfId="0" applyFont="1" applyFill="1" applyBorder="1" applyAlignment="1">
      <alignment horizontal="center" vertical="center"/>
    </xf>
    <xf numFmtId="0" fontId="23" fillId="0" borderId="0" xfId="0" applyFont="1" applyAlignment="1">
      <alignment horizontal="left" vertical="center" wrapText="1"/>
    </xf>
    <xf numFmtId="0" fontId="23" fillId="0" borderId="47" xfId="0" applyFont="1" applyBorder="1" applyAlignment="1">
      <alignment vertical="center" wrapText="1"/>
    </xf>
    <xf numFmtId="0" fontId="23" fillId="0" borderId="10" xfId="0" applyFont="1" applyBorder="1">
      <alignment vertical="center"/>
    </xf>
    <xf numFmtId="0" fontId="23" fillId="0" borderId="0" xfId="0" applyFont="1" applyAlignment="1">
      <alignment vertical="center" shrinkToFit="1"/>
    </xf>
    <xf numFmtId="49" fontId="9" fillId="0" borderId="30" xfId="0" applyNumberFormat="1" applyFont="1" applyBorder="1">
      <alignment vertical="center"/>
    </xf>
    <xf numFmtId="0" fontId="28" fillId="2" borderId="0" xfId="0" applyFont="1" applyFill="1" applyAlignment="1">
      <alignment horizontal="center" vertical="center"/>
    </xf>
    <xf numFmtId="0" fontId="27" fillId="0" borderId="0" xfId="0" applyFont="1" applyAlignment="1">
      <alignment horizontal="center" vertical="center"/>
    </xf>
    <xf numFmtId="0" fontId="23" fillId="0" borderId="0" xfId="0" applyFont="1" applyAlignment="1">
      <alignment vertical="center" wrapText="1" shrinkToFit="1"/>
    </xf>
    <xf numFmtId="0" fontId="23" fillId="0" borderId="0" xfId="0" applyFont="1" applyAlignment="1">
      <alignment horizontal="left" vertical="center" wrapText="1" shrinkToFit="1"/>
    </xf>
    <xf numFmtId="49" fontId="20" fillId="0" borderId="0" xfId="0" applyNumberFormat="1" applyFont="1" applyAlignment="1">
      <alignment horizontal="center" vertical="center" shrinkToFit="1"/>
    </xf>
    <xf numFmtId="0" fontId="17" fillId="2" borderId="21" xfId="0" applyFont="1" applyFill="1" applyBorder="1" applyAlignment="1">
      <alignment horizontal="center" vertical="center" wrapText="1" shrinkToFit="1"/>
    </xf>
    <xf numFmtId="0" fontId="17" fillId="2" borderId="0" xfId="0" applyFont="1" applyFill="1" applyAlignment="1">
      <alignment horizontal="center" vertical="center" wrapText="1" shrinkToFit="1"/>
    </xf>
    <xf numFmtId="0" fontId="17" fillId="2" borderId="10" xfId="0" applyFont="1" applyFill="1" applyBorder="1" applyAlignment="1">
      <alignment horizontal="center" vertical="center" wrapText="1" shrinkToFit="1"/>
    </xf>
    <xf numFmtId="0" fontId="17" fillId="0" borderId="0" xfId="0" applyFont="1" applyAlignment="1">
      <alignment horizontal="center" vertical="center" shrinkToFit="1"/>
    </xf>
    <xf numFmtId="49" fontId="17" fillId="0" borderId="0" xfId="0" applyNumberFormat="1" applyFont="1" applyAlignment="1">
      <alignment horizontal="left" vertical="center" shrinkToFit="1"/>
    </xf>
    <xf numFmtId="49" fontId="25" fillId="0" borderId="0" xfId="0" applyNumberFormat="1" applyFont="1" applyAlignment="1">
      <alignment horizontal="center" vertical="center"/>
    </xf>
    <xf numFmtId="0" fontId="23" fillId="0" borderId="0" xfId="0" applyFont="1" applyAlignment="1" applyProtection="1">
      <alignment vertical="center" wrapText="1"/>
      <protection locked="0"/>
    </xf>
    <xf numFmtId="0" fontId="23" fillId="0" borderId="0" xfId="0" applyFont="1" applyAlignment="1" applyProtection="1">
      <alignment horizontal="center" vertical="center" wrapText="1"/>
      <protection locked="0"/>
    </xf>
    <xf numFmtId="0" fontId="20" fillId="5" borderId="0" xfId="0" applyFont="1" applyFill="1" applyAlignment="1">
      <alignment vertical="center" wrapText="1"/>
    </xf>
    <xf numFmtId="0" fontId="6" fillId="0" borderId="0" xfId="0" applyFont="1" applyAlignment="1">
      <alignment vertical="center" wrapText="1"/>
    </xf>
    <xf numFmtId="0" fontId="23" fillId="0" borderId="0" xfId="0" applyFont="1" applyAlignment="1">
      <alignment vertical="center" wrapText="1"/>
    </xf>
    <xf numFmtId="0" fontId="23" fillId="0" borderId="10" xfId="0" applyFont="1" applyBorder="1" applyAlignment="1">
      <alignment vertical="center" wrapText="1"/>
    </xf>
    <xf numFmtId="0" fontId="23" fillId="0" borderId="14"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21" xfId="0" applyFont="1" applyBorder="1" applyAlignment="1">
      <alignment vertical="center" shrinkToFit="1"/>
    </xf>
    <xf numFmtId="0" fontId="23" fillId="0" borderId="0" xfId="0" applyFont="1" applyAlignment="1">
      <alignment vertical="center" shrinkToFit="1"/>
    </xf>
    <xf numFmtId="0" fontId="23" fillId="0" borderId="10" xfId="0" applyFont="1" applyBorder="1" applyAlignment="1">
      <alignment vertical="center" shrinkToFit="1"/>
    </xf>
    <xf numFmtId="0" fontId="23" fillId="0" borderId="0" xfId="0" applyFont="1" applyAlignment="1">
      <alignment horizontal="center" vertical="center"/>
    </xf>
    <xf numFmtId="0" fontId="4" fillId="0" borderId="0" xfId="0" applyFont="1" applyAlignment="1">
      <alignment vertical="center" wrapText="1"/>
    </xf>
    <xf numFmtId="0" fontId="23" fillId="0" borderId="0" xfId="0" applyFont="1" applyAlignment="1">
      <alignment vertical="center" wrapText="1"/>
    </xf>
    <xf numFmtId="0" fontId="19" fillId="0" borderId="34"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6" fillId="0" borderId="31" xfId="0" applyFont="1" applyBorder="1" applyAlignment="1">
      <alignment vertical="center"/>
    </xf>
    <xf numFmtId="0" fontId="6" fillId="0" borderId="35" xfId="0" applyFont="1" applyBorder="1" applyAlignment="1">
      <alignment vertical="center"/>
    </xf>
    <xf numFmtId="0" fontId="20" fillId="0" borderId="0" xfId="0" applyFont="1" applyFill="1" applyAlignment="1">
      <alignment vertical="center" wrapText="1"/>
    </xf>
    <xf numFmtId="0" fontId="22" fillId="0" borderId="0" xfId="0" applyFont="1" applyAlignment="1">
      <alignment vertical="center" wrapText="1"/>
    </xf>
    <xf numFmtId="177" fontId="23" fillId="0" borderId="30" xfId="0" applyNumberFormat="1" applyFont="1" applyBorder="1" applyAlignment="1">
      <alignment vertical="center" wrapText="1"/>
    </xf>
    <xf numFmtId="0" fontId="23" fillId="0" borderId="49" xfId="0" applyFont="1" applyBorder="1" applyAlignment="1">
      <alignment vertical="center" wrapText="1"/>
    </xf>
    <xf numFmtId="0" fontId="0" fillId="0" borderId="25" xfId="0" applyBorder="1">
      <alignment vertical="center"/>
    </xf>
    <xf numFmtId="0" fontId="23" fillId="0" borderId="0" xfId="0" applyFont="1" applyAlignment="1">
      <alignment vertical="center" wrapText="1"/>
    </xf>
    <xf numFmtId="0" fontId="23" fillId="0" borderId="8" xfId="0" applyFont="1" applyBorder="1" applyAlignment="1">
      <alignment horizontal="center" vertical="center"/>
    </xf>
    <xf numFmtId="0" fontId="20" fillId="5" borderId="0" xfId="0" applyFont="1" applyFill="1" applyAlignment="1">
      <alignment vertical="center" wrapText="1"/>
    </xf>
    <xf numFmtId="0" fontId="23" fillId="0" borderId="0" xfId="0" applyFont="1" applyAlignment="1">
      <alignment vertical="center" wrapText="1"/>
    </xf>
    <xf numFmtId="0" fontId="23" fillId="0" borderId="10" xfId="0" applyFont="1" applyBorder="1" applyAlignment="1">
      <alignment vertical="center" wrapText="1"/>
    </xf>
    <xf numFmtId="0" fontId="23" fillId="0" borderId="0" xfId="0" applyFont="1" applyAlignment="1">
      <alignment vertical="center" wrapText="1" shrinkToFit="1"/>
    </xf>
    <xf numFmtId="0" fontId="23" fillId="0" borderId="14" xfId="0" applyFont="1" applyBorder="1" applyAlignment="1">
      <alignment horizontal="center" vertical="center" wrapText="1"/>
    </xf>
    <xf numFmtId="0" fontId="23" fillId="0" borderId="8" xfId="0" applyFont="1" applyBorder="1" applyAlignment="1">
      <alignment horizontal="center" vertical="center"/>
    </xf>
    <xf numFmtId="0" fontId="23" fillId="0" borderId="0" xfId="0" applyFont="1" applyAlignment="1">
      <alignment horizontal="left" vertical="center" wrapText="1"/>
    </xf>
    <xf numFmtId="0" fontId="19" fillId="0" borderId="34"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28" fillId="2" borderId="0" xfId="0" applyFont="1" applyFill="1" applyAlignment="1">
      <alignment horizontal="center" vertical="center"/>
    </xf>
    <xf numFmtId="0" fontId="27"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left" vertical="center" wrapText="1" shrinkToFit="1"/>
    </xf>
    <xf numFmtId="0" fontId="23" fillId="0" borderId="21" xfId="0" applyFont="1" applyBorder="1" applyAlignment="1">
      <alignment vertical="center" shrinkToFit="1"/>
    </xf>
    <xf numFmtId="0" fontId="23" fillId="0" borderId="0" xfId="0" applyFont="1" applyAlignment="1">
      <alignment vertical="center" shrinkToFit="1"/>
    </xf>
    <xf numFmtId="0" fontId="23" fillId="0" borderId="10" xfId="0" applyFont="1" applyBorder="1" applyAlignment="1">
      <alignment vertical="center" shrinkToFit="1"/>
    </xf>
    <xf numFmtId="0" fontId="20" fillId="5" borderId="0" xfId="0" applyFont="1" applyFill="1" applyAlignment="1">
      <alignment vertical="center" wrapText="1"/>
    </xf>
    <xf numFmtId="0" fontId="23" fillId="0" borderId="0" xfId="0" applyFont="1" applyAlignment="1">
      <alignment horizontal="center" vertical="center"/>
    </xf>
    <xf numFmtId="49" fontId="20" fillId="0" borderId="0" xfId="0" applyNumberFormat="1" applyFont="1" applyAlignment="1">
      <alignment horizontal="center" vertical="center" shrinkToFit="1"/>
    </xf>
    <xf numFmtId="0" fontId="20" fillId="0" borderId="0" xfId="0" applyFont="1" applyFill="1" applyAlignment="1">
      <alignment vertical="center" wrapText="1"/>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vertical="center"/>
    </xf>
    <xf numFmtId="0" fontId="45" fillId="0" borderId="18" xfId="0" applyFont="1" applyBorder="1" applyAlignment="1" applyProtection="1">
      <alignment horizontal="right" vertical="center"/>
      <protection locked="0"/>
    </xf>
    <xf numFmtId="0" fontId="25" fillId="0" borderId="18"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43" xfId="0" applyFont="1" applyBorder="1" applyAlignment="1" applyProtection="1">
      <alignment horizontal="center" vertical="center"/>
      <protection locked="0"/>
    </xf>
    <xf numFmtId="0" fontId="32" fillId="0" borderId="31" xfId="0" applyFont="1" applyBorder="1" applyAlignment="1">
      <alignment vertical="center"/>
    </xf>
    <xf numFmtId="0" fontId="23" fillId="0" borderId="31" xfId="0" applyFont="1" applyBorder="1" applyAlignment="1" applyProtection="1">
      <alignment horizontal="left" vertical="center"/>
      <protection locked="0"/>
    </xf>
    <xf numFmtId="0" fontId="23" fillId="0" borderId="31" xfId="0" applyFont="1" applyBorder="1" applyAlignment="1">
      <alignment vertical="center" shrinkToFit="1"/>
    </xf>
    <xf numFmtId="0" fontId="23" fillId="0" borderId="0" xfId="0" applyFont="1" applyAlignment="1">
      <alignment horizontal="left" vertical="center" wrapText="1"/>
    </xf>
    <xf numFmtId="0" fontId="23" fillId="0" borderId="44" xfId="0" applyFont="1" applyBorder="1" applyAlignment="1">
      <alignment horizontal="left" vertical="center" wrapText="1"/>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29" xfId="0" applyFont="1" applyBorder="1" applyAlignment="1">
      <alignment vertical="center" wrapText="1"/>
    </xf>
    <xf numFmtId="0" fontId="23" fillId="0" borderId="30" xfId="0" applyFont="1" applyBorder="1" applyAlignment="1">
      <alignment vertical="center" wrapText="1"/>
    </xf>
    <xf numFmtId="0" fontId="23" fillId="0" borderId="28" xfId="0" applyFont="1" applyBorder="1" applyAlignment="1">
      <alignment vertical="center" wrapText="1"/>
    </xf>
    <xf numFmtId="0" fontId="23" fillId="0" borderId="21" xfId="0" applyFont="1" applyBorder="1" applyAlignment="1">
      <alignment vertical="center" shrinkToFit="1"/>
    </xf>
    <xf numFmtId="0" fontId="23" fillId="0" borderId="0" xfId="0" applyFont="1" applyAlignment="1">
      <alignment vertical="center" shrinkToFit="1"/>
    </xf>
    <xf numFmtId="0" fontId="23" fillId="0" borderId="10" xfId="0" applyFont="1" applyBorder="1" applyAlignment="1">
      <alignment vertical="center" shrinkToFit="1"/>
    </xf>
    <xf numFmtId="0" fontId="23" fillId="0" borderId="0" xfId="0" applyFont="1" applyAlignment="1">
      <alignment vertical="center" wrapText="1"/>
    </xf>
    <xf numFmtId="0" fontId="23" fillId="0" borderId="10" xfId="0" applyFont="1" applyBorder="1" applyAlignment="1">
      <alignment vertical="center" wrapText="1"/>
    </xf>
    <xf numFmtId="0" fontId="23" fillId="0" borderId="0" xfId="0" applyFont="1" applyAlignment="1">
      <alignment vertical="center" wrapText="1" shrinkToFit="1"/>
    </xf>
    <xf numFmtId="0" fontId="23" fillId="0" borderId="10" xfId="0" applyFont="1" applyBorder="1" applyAlignment="1">
      <alignment vertical="center" wrapText="1" shrinkToFit="1"/>
    </xf>
    <xf numFmtId="0" fontId="20" fillId="0" borderId="1" xfId="0" applyFont="1" applyBorder="1" applyAlignment="1">
      <alignment vertical="center" shrinkToFit="1"/>
    </xf>
    <xf numFmtId="0" fontId="23" fillId="0" borderId="1"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20" fillId="0" borderId="0" xfId="0" applyFont="1" applyFill="1" applyAlignment="1">
      <alignment vertical="center" wrapText="1"/>
    </xf>
    <xf numFmtId="0" fontId="20" fillId="0" borderId="10" xfId="0" applyFont="1" applyFill="1" applyBorder="1" applyAlignment="1">
      <alignment vertical="center" wrapText="1"/>
    </xf>
    <xf numFmtId="0" fontId="20" fillId="0" borderId="1" xfId="0" applyFont="1" applyBorder="1" applyAlignment="1">
      <alignment vertical="center" wrapText="1"/>
    </xf>
    <xf numFmtId="0" fontId="20" fillId="0" borderId="22" xfId="0" applyFont="1" applyBorder="1" applyAlignment="1">
      <alignment vertical="center" wrapText="1"/>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3" fillId="0" borderId="39"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15" fillId="0" borderId="0" xfId="0" applyFont="1" applyAlignment="1">
      <alignment horizontal="left" vertical="top" wrapText="1"/>
    </xf>
    <xf numFmtId="38" fontId="23" fillId="0" borderId="0" xfId="1" applyFont="1" applyFill="1" applyBorder="1" applyAlignment="1" applyProtection="1">
      <alignment horizontal="right" vertical="center" shrinkToFit="1"/>
      <protection hidden="1"/>
    </xf>
    <xf numFmtId="38" fontId="23" fillId="0" borderId="50" xfId="1" applyFont="1" applyFill="1" applyBorder="1" applyAlignment="1" applyProtection="1">
      <alignment horizontal="right" vertical="center" shrinkToFit="1"/>
      <protection hidden="1"/>
    </xf>
    <xf numFmtId="176" fontId="31" fillId="0" borderId="36" xfId="0" applyNumberFormat="1" applyFont="1" applyBorder="1" applyAlignment="1">
      <alignment horizontal="right" vertical="center" shrinkToFit="1"/>
    </xf>
    <xf numFmtId="0" fontId="31" fillId="0" borderId="37" xfId="0" applyFont="1" applyBorder="1" applyAlignment="1">
      <alignment horizontal="right" vertical="center" shrinkToFi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8"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48" xfId="0" applyFont="1" applyBorder="1" applyAlignment="1" applyProtection="1">
      <alignment horizontal="center" vertical="center" wrapText="1"/>
      <protection locked="0"/>
    </xf>
    <xf numFmtId="0" fontId="23" fillId="0" borderId="38" xfId="0" applyFont="1" applyBorder="1" applyAlignment="1">
      <alignment horizontal="center" vertical="center" wrapText="1"/>
    </xf>
    <xf numFmtId="0" fontId="23" fillId="0" borderId="23" xfId="0" applyFont="1" applyBorder="1" applyAlignment="1" applyProtection="1">
      <alignment horizontal="center" vertical="center" wrapText="1"/>
      <protection locked="0"/>
    </xf>
    <xf numFmtId="176" fontId="23" fillId="0" borderId="16" xfId="1" applyNumberFormat="1" applyFont="1" applyBorder="1" applyAlignment="1" applyProtection="1">
      <alignment vertical="center"/>
    </xf>
    <xf numFmtId="176" fontId="23" fillId="0" borderId="17" xfId="1" applyNumberFormat="1" applyFont="1" applyBorder="1" applyAlignment="1" applyProtection="1">
      <alignment vertical="center"/>
    </xf>
    <xf numFmtId="176" fontId="23" fillId="0" borderId="16" xfId="0" applyNumberFormat="1" applyFont="1" applyBorder="1" applyAlignment="1">
      <alignment vertical="center" shrinkToFit="1"/>
    </xf>
    <xf numFmtId="176" fontId="23" fillId="0" borderId="17" xfId="0" applyNumberFormat="1" applyFont="1" applyBorder="1" applyAlignment="1">
      <alignment vertical="center" shrinkToFit="1"/>
    </xf>
    <xf numFmtId="0" fontId="23" fillId="0" borderId="4" xfId="0" applyFont="1" applyBorder="1" applyAlignment="1" applyProtection="1">
      <alignment vertical="center" shrinkToFit="1"/>
      <protection locked="0"/>
    </xf>
    <xf numFmtId="0" fontId="23" fillId="0" borderId="3" xfId="0" applyFont="1" applyBorder="1" applyAlignment="1" applyProtection="1">
      <alignment vertical="center" shrinkToFit="1"/>
      <protection locked="0"/>
    </xf>
    <xf numFmtId="0" fontId="23" fillId="0" borderId="43" xfId="0" applyFont="1" applyBorder="1" applyAlignment="1" applyProtection="1">
      <alignment horizontal="left" vertical="center" wrapText="1" shrinkToFit="1"/>
      <protection locked="0"/>
    </xf>
    <xf numFmtId="0" fontId="23" fillId="0" borderId="43"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176" fontId="23" fillId="0" borderId="8" xfId="1" applyNumberFormat="1" applyFont="1" applyBorder="1" applyAlignment="1" applyProtection="1">
      <alignment vertical="center"/>
    </xf>
    <xf numFmtId="176" fontId="23" fillId="0" borderId="22" xfId="1" applyNumberFormat="1" applyFont="1" applyBorder="1" applyAlignment="1" applyProtection="1">
      <alignment vertical="center"/>
    </xf>
    <xf numFmtId="176" fontId="23" fillId="0" borderId="19" xfId="0" applyNumberFormat="1" applyFont="1" applyBorder="1" applyAlignment="1">
      <alignment vertical="center" shrinkToFit="1"/>
    </xf>
    <xf numFmtId="176" fontId="23" fillId="0" borderId="20" xfId="0" applyNumberFormat="1" applyFont="1" applyBorder="1" applyAlignment="1">
      <alignment vertical="center" shrinkToFit="1"/>
    </xf>
    <xf numFmtId="0" fontId="23" fillId="0" borderId="16" xfId="0" applyFont="1" applyBorder="1" applyAlignment="1" applyProtection="1">
      <alignment vertical="center" shrinkToFit="1"/>
      <protection locked="0"/>
    </xf>
    <xf numFmtId="0" fontId="23" fillId="0" borderId="17" xfId="0" applyFont="1" applyBorder="1" applyAlignment="1" applyProtection="1">
      <alignment vertical="center" shrinkToFit="1"/>
      <protection locked="0"/>
    </xf>
    <xf numFmtId="0" fontId="23"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center" vertical="center" shrinkToFit="1"/>
      <protection locked="0"/>
    </xf>
    <xf numFmtId="0" fontId="23" fillId="0" borderId="16"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wrapText="1" shrinkToFit="1"/>
      <protection locked="0"/>
    </xf>
    <xf numFmtId="0" fontId="23" fillId="0" borderId="2" xfId="0" applyFont="1" applyBorder="1" applyAlignment="1" applyProtection="1">
      <alignment horizontal="center" vertical="center" wrapText="1" shrinkToFit="1"/>
      <protection locked="0"/>
    </xf>
    <xf numFmtId="0" fontId="23" fillId="0" borderId="3" xfId="0" applyFont="1" applyBorder="1" applyAlignment="1" applyProtection="1">
      <alignment horizontal="center" vertical="center" wrapText="1" shrinkToFit="1"/>
      <protection locked="0"/>
    </xf>
    <xf numFmtId="0" fontId="23" fillId="0" borderId="16" xfId="0" applyFont="1" applyBorder="1" applyAlignment="1" applyProtection="1">
      <alignment horizontal="center" vertical="center" wrapText="1" shrinkToFit="1"/>
      <protection locked="0"/>
    </xf>
    <xf numFmtId="0" fontId="23" fillId="0" borderId="13" xfId="0" applyFont="1" applyBorder="1" applyAlignment="1" applyProtection="1">
      <alignment horizontal="center" vertical="center" wrapText="1" shrinkToFit="1"/>
      <protection locked="0"/>
    </xf>
    <xf numFmtId="0" fontId="23" fillId="0" borderId="17" xfId="0" applyFont="1" applyBorder="1" applyAlignment="1" applyProtection="1">
      <alignment horizontal="center" vertical="center" wrapText="1" shrinkToFit="1"/>
      <protection locked="0"/>
    </xf>
    <xf numFmtId="0" fontId="23" fillId="0" borderId="24" xfId="0" applyFont="1" applyBorder="1" applyAlignment="1" applyProtection="1">
      <alignment horizontal="left" vertical="center" wrapText="1" shrinkToFit="1"/>
      <protection locked="0"/>
    </xf>
    <xf numFmtId="0" fontId="23" fillId="0" borderId="25" xfId="0" applyFont="1" applyBorder="1" applyAlignment="1" applyProtection="1">
      <alignment horizontal="left" vertical="center" wrapText="1" shrinkToFit="1"/>
      <protection locked="0"/>
    </xf>
    <xf numFmtId="0" fontId="23" fillId="0" borderId="26" xfId="0" applyFont="1" applyBorder="1" applyAlignment="1" applyProtection="1">
      <alignment horizontal="left" vertical="center" wrapText="1" shrinkToFit="1"/>
      <protection locked="0"/>
    </xf>
    <xf numFmtId="0" fontId="23" fillId="0" borderId="21"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40" xfId="0" applyFont="1" applyBorder="1" applyAlignment="1" applyProtection="1">
      <alignment horizontal="left" vertical="center" wrapText="1" shrinkToFit="1"/>
      <protection locked="0"/>
    </xf>
    <xf numFmtId="0" fontId="23" fillId="0" borderId="18" xfId="0" applyFont="1" applyBorder="1" applyAlignment="1" applyProtection="1">
      <alignment horizontal="center" vertical="center" shrinkToFit="1"/>
      <protection locked="0"/>
    </xf>
    <xf numFmtId="0" fontId="23" fillId="0" borderId="18" xfId="0" applyFont="1" applyBorder="1" applyAlignment="1" applyProtection="1">
      <alignment horizontal="left" vertical="center" wrapText="1" shrinkToFit="1"/>
      <protection locked="0"/>
    </xf>
    <xf numFmtId="176" fontId="23" fillId="0" borderId="29" xfId="1" applyNumberFormat="1" applyFont="1" applyBorder="1" applyAlignment="1" applyProtection="1">
      <alignment vertical="center"/>
    </xf>
    <xf numFmtId="176" fontId="23" fillId="0" borderId="28" xfId="1" applyNumberFormat="1" applyFont="1" applyBorder="1" applyAlignment="1" applyProtection="1">
      <alignment vertical="center"/>
    </xf>
    <xf numFmtId="176" fontId="23" fillId="0" borderId="6" xfId="0" applyNumberFormat="1" applyFont="1" applyBorder="1" applyAlignment="1">
      <alignment vertical="center" shrinkToFit="1"/>
    </xf>
    <xf numFmtId="176" fontId="23" fillId="0" borderId="23" xfId="0" applyNumberFormat="1" applyFont="1" applyBorder="1" applyAlignment="1">
      <alignment vertical="center" shrinkToFit="1"/>
    </xf>
    <xf numFmtId="176" fontId="31" fillId="0" borderId="16" xfId="1" applyNumberFormat="1" applyFont="1" applyBorder="1">
      <alignment vertical="center"/>
    </xf>
    <xf numFmtId="176" fontId="31" fillId="0" borderId="17" xfId="1" applyNumberFormat="1" applyFont="1" applyBorder="1">
      <alignment vertical="center"/>
    </xf>
    <xf numFmtId="0" fontId="34" fillId="2" borderId="8" xfId="0" applyFont="1" applyFill="1" applyBorder="1" applyAlignment="1">
      <alignment horizontal="center" vertical="center" wrapText="1" shrinkToFit="1"/>
    </xf>
    <xf numFmtId="0" fontId="34" fillId="2" borderId="1" xfId="0" applyFont="1" applyFill="1" applyBorder="1" applyAlignment="1">
      <alignment horizontal="center" vertical="center" wrapText="1" shrinkToFit="1"/>
    </xf>
    <xf numFmtId="0" fontId="34" fillId="2" borderId="22" xfId="0" applyFont="1" applyFill="1" applyBorder="1" applyAlignment="1">
      <alignment horizontal="center" vertical="center" wrapText="1" shrinkToFit="1"/>
    </xf>
    <xf numFmtId="0" fontId="23" fillId="0" borderId="6" xfId="0" applyFont="1" applyBorder="1" applyAlignment="1" applyProtection="1">
      <alignment vertical="center" shrinkToFit="1"/>
      <protection locked="0"/>
    </xf>
    <xf numFmtId="0" fontId="23" fillId="0" borderId="23" xfId="0" applyFont="1" applyBorder="1" applyAlignment="1" applyProtection="1">
      <alignment vertical="center" shrinkToFit="1"/>
      <protection locked="0"/>
    </xf>
    <xf numFmtId="0" fontId="23" fillId="0" borderId="30"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28"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xf>
    <xf numFmtId="0" fontId="23" fillId="0" borderId="22" xfId="0" applyFont="1" applyBorder="1" applyAlignment="1">
      <alignment horizontal="center" vertical="center"/>
    </xf>
    <xf numFmtId="0" fontId="23" fillId="0" borderId="6" xfId="0" applyFont="1" applyBorder="1" applyAlignment="1" applyProtection="1">
      <alignment horizontal="center" vertical="center" wrapText="1" shrinkToFit="1"/>
      <protection locked="0"/>
    </xf>
    <xf numFmtId="0" fontId="23" fillId="0" borderId="7" xfId="0" applyFont="1" applyBorder="1" applyAlignment="1" applyProtection="1">
      <alignment horizontal="center" vertical="center" wrapText="1" shrinkToFit="1"/>
      <protection locked="0"/>
    </xf>
    <xf numFmtId="0" fontId="23" fillId="0" borderId="23" xfId="0" applyFont="1" applyBorder="1" applyAlignment="1" applyProtection="1">
      <alignment horizontal="center" vertical="center" wrapText="1" shrinkToFit="1"/>
      <protection locked="0"/>
    </xf>
    <xf numFmtId="0" fontId="23" fillId="0" borderId="34" xfId="0" applyFont="1" applyBorder="1" applyAlignment="1">
      <alignment vertical="center" wrapText="1"/>
    </xf>
    <xf numFmtId="0" fontId="23" fillId="0" borderId="31" xfId="0" applyFont="1" applyBorder="1" applyAlignment="1">
      <alignment vertical="center" wrapText="1"/>
    </xf>
    <xf numFmtId="0" fontId="23" fillId="0" borderId="35" xfId="0" applyFont="1" applyBorder="1" applyAlignment="1">
      <alignment vertical="center" wrapText="1"/>
    </xf>
    <xf numFmtId="0" fontId="23" fillId="0" borderId="34" xfId="0" applyFont="1" applyBorder="1" applyAlignment="1" applyProtection="1">
      <alignment vertical="center" wrapText="1"/>
      <protection locked="0"/>
    </xf>
    <xf numFmtId="0" fontId="23" fillId="0" borderId="31" xfId="0" applyFont="1" applyBorder="1" applyAlignment="1" applyProtection="1">
      <alignment vertical="center" wrapText="1"/>
      <protection locked="0"/>
    </xf>
    <xf numFmtId="0" fontId="23" fillId="0" borderId="35" xfId="0" applyFont="1" applyBorder="1" applyAlignment="1" applyProtection="1">
      <alignment vertical="center" wrapText="1"/>
      <protection locked="0"/>
    </xf>
    <xf numFmtId="0" fontId="23" fillId="0" borderId="34"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5" xfId="0" applyFont="1" applyBorder="1" applyAlignment="1" applyProtection="1">
      <alignment vertical="center" wrapText="1"/>
      <protection locked="0"/>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2" xfId="0" applyFont="1" applyBorder="1" applyAlignment="1">
      <alignment horizontal="center" vertical="center" wrapText="1"/>
    </xf>
    <xf numFmtId="0" fontId="17" fillId="2" borderId="29" xfId="0" applyFont="1" applyFill="1" applyBorder="1" applyAlignment="1">
      <alignment horizontal="center" vertical="center" wrapText="1" shrinkToFit="1"/>
    </xf>
    <xf numFmtId="0" fontId="17" fillId="2" borderId="30" xfId="0" applyFont="1" applyFill="1" applyBorder="1" applyAlignment="1">
      <alignment horizontal="center" vertical="center" wrapText="1" shrinkToFit="1"/>
    </xf>
    <xf numFmtId="0" fontId="17" fillId="2" borderId="28" xfId="0" applyFont="1" applyFill="1" applyBorder="1" applyAlignment="1">
      <alignment horizontal="center" vertical="center" wrapText="1" shrinkToFit="1"/>
    </xf>
    <xf numFmtId="0" fontId="20" fillId="0" borderId="29" xfId="0" applyFont="1" applyBorder="1" applyAlignment="1">
      <alignment horizontal="left" vertical="center" wrapText="1" shrinkToFit="1"/>
    </xf>
    <xf numFmtId="0" fontId="20" fillId="0" borderId="30" xfId="0" applyFont="1" applyBorder="1" applyAlignment="1">
      <alignment horizontal="left" vertical="center" wrapText="1" shrinkToFit="1"/>
    </xf>
    <xf numFmtId="0" fontId="20" fillId="0" borderId="28" xfId="0" applyFont="1" applyBorder="1" applyAlignment="1">
      <alignment horizontal="left" vertical="center" wrapText="1" shrinkToFit="1"/>
    </xf>
    <xf numFmtId="0" fontId="20" fillId="0" borderId="21"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10"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22" xfId="0" applyFont="1" applyBorder="1" applyAlignment="1">
      <alignment horizontal="left" vertical="center" wrapText="1" shrinkToFit="1"/>
    </xf>
    <xf numFmtId="0" fontId="25" fillId="0" borderId="30" xfId="0" applyFont="1" applyBorder="1" applyAlignment="1">
      <alignment horizontal="center" vertical="center" wrapText="1" shrinkToFit="1"/>
    </xf>
    <xf numFmtId="49" fontId="25" fillId="0" borderId="30" xfId="0" applyNumberFormat="1" applyFont="1" applyBorder="1" applyAlignment="1">
      <alignment horizontal="center" vertical="center"/>
    </xf>
    <xf numFmtId="49" fontId="25" fillId="0" borderId="28" xfId="0" applyNumberFormat="1" applyFont="1" applyBorder="1" applyAlignment="1">
      <alignment horizontal="center" vertical="center"/>
    </xf>
    <xf numFmtId="0" fontId="23" fillId="0" borderId="21" xfId="0" applyFont="1" applyBorder="1" applyAlignment="1">
      <alignment horizontal="left" vertical="center" wrapText="1" shrinkToFit="1"/>
    </xf>
    <xf numFmtId="0" fontId="23" fillId="0" borderId="0" xfId="0" applyFont="1" applyAlignment="1">
      <alignment horizontal="left" vertical="center" wrapText="1" shrinkToFit="1"/>
    </xf>
    <xf numFmtId="0" fontId="23" fillId="0" borderId="10" xfId="0" applyFont="1" applyBorder="1" applyAlignment="1">
      <alignment horizontal="left" vertical="center" wrapText="1" shrinkToFit="1"/>
    </xf>
    <xf numFmtId="0" fontId="23" fillId="0" borderId="8"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3" fillId="0" borderId="22" xfId="0" applyFont="1" applyBorder="1" applyAlignment="1">
      <alignment horizontal="left" vertical="center" wrapText="1" shrinkToFit="1"/>
    </xf>
    <xf numFmtId="0" fontId="23" fillId="0" borderId="34" xfId="0" applyFont="1" applyBorder="1" applyAlignment="1">
      <alignment horizontal="left" vertical="center" shrinkToFit="1"/>
    </xf>
    <xf numFmtId="0" fontId="23" fillId="0" borderId="31" xfId="0" applyFont="1" applyBorder="1" applyAlignment="1">
      <alignment horizontal="left" vertical="center" shrinkToFit="1"/>
    </xf>
    <xf numFmtId="0" fontId="23" fillId="0" borderId="35" xfId="0" applyFont="1" applyBorder="1" applyAlignment="1">
      <alignment horizontal="left" vertical="center" shrinkToFit="1"/>
    </xf>
    <xf numFmtId="49" fontId="23" fillId="0" borderId="19" xfId="0" applyNumberFormat="1" applyFont="1" applyBorder="1" applyAlignment="1">
      <alignment horizontal="left" vertical="center" wrapText="1" shrinkToFit="1"/>
    </xf>
    <xf numFmtId="49" fontId="23" fillId="0" borderId="32" xfId="0" applyNumberFormat="1" applyFont="1" applyBorder="1" applyAlignment="1">
      <alignment horizontal="left" vertical="center" shrinkToFit="1"/>
    </xf>
    <xf numFmtId="49" fontId="23" fillId="0" borderId="20" xfId="0" applyNumberFormat="1" applyFont="1" applyBorder="1" applyAlignment="1">
      <alignment horizontal="left" vertical="center" shrinkToFit="1"/>
    </xf>
    <xf numFmtId="49" fontId="23" fillId="0" borderId="21" xfId="0" applyNumberFormat="1" applyFont="1" applyBorder="1" applyAlignment="1">
      <alignment horizontal="left" vertical="center" wrapText="1" shrinkToFit="1"/>
    </xf>
    <xf numFmtId="49" fontId="23" fillId="0" borderId="0" xfId="0" applyNumberFormat="1" applyFont="1" applyAlignment="1">
      <alignment horizontal="left" vertical="center" shrinkToFit="1"/>
    </xf>
    <xf numFmtId="49" fontId="23" fillId="0" borderId="10" xfId="0" applyNumberFormat="1" applyFont="1" applyBorder="1" applyAlignment="1">
      <alignment horizontal="left" vertical="center" shrinkToFit="1"/>
    </xf>
    <xf numFmtId="49" fontId="23" fillId="0" borderId="8" xfId="0" applyNumberFormat="1" applyFont="1" applyBorder="1" applyAlignment="1">
      <alignment horizontal="left" vertical="center" shrinkToFit="1"/>
    </xf>
    <xf numFmtId="49" fontId="23" fillId="0" borderId="1" xfId="0" applyNumberFormat="1" applyFont="1" applyBorder="1" applyAlignment="1">
      <alignment horizontal="left" vertical="center" shrinkToFit="1"/>
    </xf>
    <xf numFmtId="49" fontId="23" fillId="0" borderId="22" xfId="0" applyNumberFormat="1" applyFont="1" applyBorder="1" applyAlignment="1">
      <alignment horizontal="left" vertical="center" shrinkToFit="1"/>
    </xf>
    <xf numFmtId="49" fontId="20" fillId="0" borderId="19" xfId="0" applyNumberFormat="1" applyFont="1" applyBorder="1" applyAlignment="1">
      <alignment horizontal="left" vertical="center" shrinkToFit="1"/>
    </xf>
    <xf numFmtId="49" fontId="20" fillId="0" borderId="32" xfId="0" applyNumberFormat="1" applyFont="1" applyBorder="1" applyAlignment="1">
      <alignment horizontal="left" vertical="center" shrinkToFit="1"/>
    </xf>
    <xf numFmtId="49" fontId="20" fillId="0" borderId="21" xfId="0" applyNumberFormat="1" applyFont="1" applyBorder="1" applyAlignment="1">
      <alignment horizontal="left" vertical="center" shrinkToFit="1"/>
    </xf>
    <xf numFmtId="49" fontId="20" fillId="0" borderId="0" xfId="0" applyNumberFormat="1" applyFont="1" applyAlignment="1">
      <alignment horizontal="left" vertical="center" shrinkToFit="1"/>
    </xf>
    <xf numFmtId="49" fontId="20" fillId="0" borderId="8" xfId="0" applyNumberFormat="1" applyFont="1" applyBorder="1" applyAlignment="1">
      <alignment horizontal="left" vertical="center" shrinkToFit="1"/>
    </xf>
    <xf numFmtId="49" fontId="20" fillId="0" borderId="1" xfId="0" applyNumberFormat="1" applyFont="1" applyBorder="1" applyAlignment="1">
      <alignment horizontal="left" vertical="center" shrinkToFit="1"/>
    </xf>
    <xf numFmtId="49" fontId="20" fillId="0" borderId="21" xfId="0" applyNumberFormat="1" applyFont="1" applyBorder="1" applyAlignment="1">
      <alignment horizontal="center" vertical="center" wrapText="1" shrinkToFit="1"/>
    </xf>
    <xf numFmtId="49" fontId="20" fillId="0" borderId="10" xfId="0" applyNumberFormat="1" applyFont="1" applyBorder="1" applyAlignment="1">
      <alignment horizontal="center" vertical="center" wrapText="1" shrinkToFit="1"/>
    </xf>
    <xf numFmtId="49" fontId="20" fillId="0" borderId="8" xfId="0" applyNumberFormat="1" applyFont="1" applyBorder="1" applyAlignment="1">
      <alignment horizontal="center" vertical="center" wrapText="1" shrinkToFit="1"/>
    </xf>
    <xf numFmtId="49" fontId="20" fillId="0" borderId="22" xfId="0" applyNumberFormat="1" applyFont="1" applyBorder="1" applyAlignment="1">
      <alignment horizontal="center" vertical="center" wrapText="1" shrinkToFit="1"/>
    </xf>
    <xf numFmtId="49" fontId="17" fillId="0" borderId="32" xfId="0" applyNumberFormat="1" applyFont="1" applyBorder="1" applyAlignment="1">
      <alignment vertical="center" shrinkToFit="1"/>
    </xf>
    <xf numFmtId="49" fontId="17" fillId="0" borderId="32" xfId="0" applyNumberFormat="1" applyFont="1" applyBorder="1" applyAlignment="1">
      <alignment horizontal="left" vertical="center" shrinkToFit="1"/>
    </xf>
    <xf numFmtId="49" fontId="17" fillId="0" borderId="20" xfId="0" applyNumberFormat="1" applyFont="1" applyBorder="1" applyAlignment="1">
      <alignment horizontal="left" vertical="center" shrinkToFit="1"/>
    </xf>
    <xf numFmtId="49" fontId="20" fillId="0" borderId="0" xfId="0" applyNumberFormat="1" applyFont="1" applyAlignment="1">
      <alignment horizontal="center" vertical="center" shrinkToFit="1"/>
    </xf>
    <xf numFmtId="49" fontId="20" fillId="0" borderId="1" xfId="0" applyNumberFormat="1" applyFont="1" applyBorder="1" applyAlignment="1">
      <alignment horizontal="center" vertical="center" shrinkToFit="1"/>
    </xf>
    <xf numFmtId="49" fontId="20" fillId="0" borderId="10" xfId="0" applyNumberFormat="1" applyFont="1" applyBorder="1" applyAlignment="1">
      <alignment horizontal="center" vertical="center" shrinkToFit="1"/>
    </xf>
    <xf numFmtId="49" fontId="20" fillId="0" borderId="22" xfId="0" applyNumberFormat="1" applyFont="1" applyBorder="1" applyAlignment="1">
      <alignment horizontal="center" vertical="center" shrinkToFit="1"/>
    </xf>
    <xf numFmtId="0" fontId="18" fillId="3" borderId="34" xfId="0" applyFont="1" applyFill="1" applyBorder="1" applyAlignment="1">
      <alignment horizontal="center" vertical="center"/>
    </xf>
    <xf numFmtId="0" fontId="18" fillId="3" borderId="31" xfId="0" applyFont="1" applyFill="1" applyBorder="1" applyAlignment="1">
      <alignment horizontal="center" vertical="center"/>
    </xf>
    <xf numFmtId="0" fontId="38" fillId="3" borderId="34" xfId="0" applyFont="1" applyFill="1" applyBorder="1" applyAlignment="1" applyProtection="1">
      <alignment horizontal="center" vertical="center"/>
      <protection locked="0"/>
    </xf>
    <xf numFmtId="0" fontId="38" fillId="3" borderId="35" xfId="0" applyFont="1" applyFill="1" applyBorder="1" applyAlignment="1" applyProtection="1">
      <alignment horizontal="center" vertical="center"/>
      <protection locked="0"/>
    </xf>
    <xf numFmtId="0" fontId="39" fillId="2" borderId="0" xfId="0" applyFont="1" applyFill="1" applyAlignment="1">
      <alignment horizontal="center" vertical="center" wrapText="1"/>
    </xf>
    <xf numFmtId="0" fontId="28" fillId="2" borderId="0" xfId="0" applyFont="1" applyFill="1" applyAlignment="1">
      <alignment horizontal="center" vertical="center" wrapText="1"/>
    </xf>
    <xf numFmtId="0" fontId="40" fillId="0" borderId="0" xfId="0" applyFont="1" applyAlignment="1">
      <alignment horizontal="center"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6" fillId="0" borderId="6" xfId="0" applyFont="1" applyBorder="1" applyAlignment="1">
      <alignment horizontal="center" vertical="center" shrinkToFit="1"/>
    </xf>
    <xf numFmtId="0" fontId="16" fillId="0" borderId="23"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23" xfId="0" applyFont="1" applyBorder="1" applyAlignment="1">
      <alignment horizontal="center" vertical="center" shrinkToFit="1"/>
    </xf>
    <xf numFmtId="176" fontId="45" fillId="0" borderId="36" xfId="0" applyNumberFormat="1" applyFont="1" applyBorder="1" applyAlignment="1">
      <alignment vertical="center" shrinkToFit="1"/>
    </xf>
    <xf numFmtId="0" fontId="45" fillId="0" borderId="37" xfId="0" applyFont="1" applyBorder="1" applyAlignment="1">
      <alignment vertical="center" shrinkToFit="1"/>
    </xf>
    <xf numFmtId="176" fontId="25" fillId="0" borderId="16" xfId="1" applyNumberFormat="1" applyFont="1" applyBorder="1" applyAlignment="1" applyProtection="1">
      <alignment horizontal="right" vertical="center"/>
    </xf>
    <xf numFmtId="176" fontId="25" fillId="0" borderId="17" xfId="1" applyNumberFormat="1" applyFont="1" applyBorder="1" applyAlignment="1" applyProtection="1">
      <alignment horizontal="right" vertical="center"/>
    </xf>
    <xf numFmtId="176" fontId="25" fillId="2" borderId="16" xfId="1" applyNumberFormat="1" applyFont="1" applyFill="1" applyBorder="1" applyAlignment="1" applyProtection="1">
      <alignment horizontal="right" vertical="center" shrinkToFit="1"/>
    </xf>
    <xf numFmtId="176" fontId="25" fillId="2" borderId="17" xfId="1" applyNumberFormat="1" applyFont="1" applyFill="1" applyBorder="1" applyAlignment="1" applyProtection="1">
      <alignment horizontal="right" vertical="center" shrinkToFit="1"/>
    </xf>
    <xf numFmtId="0" fontId="23" fillId="0" borderId="21" xfId="0" applyFont="1" applyBorder="1" applyAlignment="1">
      <alignment horizontal="center"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17" fillId="0" borderId="18" xfId="0" applyFont="1" applyBorder="1" applyAlignment="1">
      <alignment horizontal="center" vertical="center" wrapText="1" shrinkToFit="1"/>
    </xf>
    <xf numFmtId="0" fontId="17" fillId="0" borderId="27" xfId="0" applyFont="1" applyBorder="1" applyAlignment="1">
      <alignment horizontal="center" vertical="center" wrapText="1" shrinkToFit="1"/>
    </xf>
    <xf numFmtId="176" fontId="25" fillId="0" borderId="8" xfId="1" applyNumberFormat="1" applyFont="1" applyBorder="1" applyAlignment="1" applyProtection="1">
      <alignment horizontal="right" vertical="center"/>
    </xf>
    <xf numFmtId="176" fontId="25" fillId="0" borderId="22" xfId="1" applyNumberFormat="1" applyFont="1" applyBorder="1" applyAlignment="1" applyProtection="1">
      <alignment horizontal="right" vertical="center"/>
    </xf>
    <xf numFmtId="176" fontId="25" fillId="2" borderId="8" xfId="1" applyNumberFormat="1" applyFont="1" applyFill="1" applyBorder="1" applyAlignment="1" applyProtection="1">
      <alignment horizontal="right" vertical="center" shrinkToFit="1"/>
    </xf>
    <xf numFmtId="176" fontId="25" fillId="2" borderId="22" xfId="1" applyNumberFormat="1" applyFont="1" applyFill="1" applyBorder="1" applyAlignment="1" applyProtection="1">
      <alignment horizontal="right" vertical="center" shrinkToFit="1"/>
    </xf>
    <xf numFmtId="0" fontId="15" fillId="0" borderId="8" xfId="0" applyFont="1" applyBorder="1" applyAlignment="1">
      <alignment horizontal="center" vertical="center" wrapText="1"/>
    </xf>
    <xf numFmtId="0" fontId="15" fillId="0" borderId="22" xfId="0" applyFont="1" applyBorder="1" applyAlignment="1">
      <alignment horizontal="center" vertical="center" wrapText="1"/>
    </xf>
    <xf numFmtId="176" fontId="25" fillId="0" borderId="29" xfId="1" applyNumberFormat="1" applyFont="1" applyBorder="1" applyAlignment="1" applyProtection="1">
      <alignment horizontal="right" vertical="center"/>
    </xf>
    <xf numFmtId="176" fontId="25" fillId="0" borderId="28" xfId="1" applyNumberFormat="1" applyFont="1" applyBorder="1" applyAlignment="1" applyProtection="1">
      <alignment horizontal="right" vertical="center"/>
    </xf>
    <xf numFmtId="176" fontId="25" fillId="2" borderId="29" xfId="1" applyNumberFormat="1" applyFont="1" applyFill="1" applyBorder="1" applyAlignment="1" applyProtection="1">
      <alignment horizontal="right" vertical="center" shrinkToFit="1"/>
    </xf>
    <xf numFmtId="176" fontId="25" fillId="2" borderId="28" xfId="1" applyNumberFormat="1" applyFont="1" applyFill="1" applyBorder="1" applyAlignment="1" applyProtection="1">
      <alignment horizontal="right" vertical="center" shrinkToFit="1"/>
    </xf>
    <xf numFmtId="0" fontId="23" fillId="0" borderId="21" xfId="0" applyFont="1" applyBorder="1" applyAlignment="1">
      <alignment horizontal="center" vertical="center" wrapText="1"/>
    </xf>
    <xf numFmtId="0" fontId="23" fillId="0" borderId="0" xfId="0" applyFont="1" applyAlignment="1">
      <alignment horizontal="center" vertical="center" wrapText="1"/>
    </xf>
    <xf numFmtId="0" fontId="23" fillId="0" borderId="10" xfId="0" applyFont="1" applyBorder="1" applyAlignment="1">
      <alignment horizontal="center" vertical="center" wrapText="1"/>
    </xf>
    <xf numFmtId="176" fontId="45" fillId="0" borderId="8" xfId="1" applyNumberFormat="1" applyFont="1" applyBorder="1" applyAlignment="1" applyProtection="1">
      <alignment horizontal="right" vertical="center"/>
    </xf>
    <xf numFmtId="176" fontId="45" fillId="0" borderId="22" xfId="1" applyNumberFormat="1" applyFont="1" applyBorder="1" applyAlignment="1" applyProtection="1">
      <alignment horizontal="right" vertical="center"/>
    </xf>
    <xf numFmtId="176" fontId="45" fillId="0" borderId="19" xfId="0" applyNumberFormat="1" applyFont="1" applyBorder="1" applyAlignment="1">
      <alignment horizontal="right" vertical="center" shrinkToFit="1"/>
    </xf>
    <xf numFmtId="176" fontId="45" fillId="0" borderId="20" xfId="0" applyNumberFormat="1" applyFont="1" applyBorder="1" applyAlignment="1">
      <alignment horizontal="right" vertical="center" shrinkToFit="1"/>
    </xf>
    <xf numFmtId="176" fontId="45" fillId="0" borderId="16" xfId="1" applyNumberFormat="1" applyFont="1" applyBorder="1" applyAlignment="1" applyProtection="1">
      <alignment horizontal="right" vertical="center"/>
    </xf>
    <xf numFmtId="176" fontId="45" fillId="0" borderId="17" xfId="1" applyNumberFormat="1" applyFont="1" applyBorder="1" applyAlignment="1" applyProtection="1">
      <alignment horizontal="right" vertical="center"/>
    </xf>
    <xf numFmtId="176" fontId="45" fillId="0" borderId="16" xfId="0" applyNumberFormat="1" applyFont="1" applyBorder="1" applyAlignment="1">
      <alignment horizontal="right" vertical="center" shrinkToFit="1"/>
    </xf>
    <xf numFmtId="176" fontId="45" fillId="0" borderId="17" xfId="0" applyNumberFormat="1" applyFont="1" applyBorder="1" applyAlignment="1">
      <alignment horizontal="right" vertical="center" shrinkToFit="1"/>
    </xf>
    <xf numFmtId="176" fontId="45" fillId="0" borderId="16" xfId="1" applyNumberFormat="1" applyFont="1" applyBorder="1" applyAlignment="1">
      <alignment horizontal="right" vertical="center"/>
    </xf>
    <xf numFmtId="176" fontId="45" fillId="0" borderId="17" xfId="1" applyNumberFormat="1" applyFont="1" applyBorder="1" applyAlignment="1">
      <alignment horizontal="right" vertical="center"/>
    </xf>
    <xf numFmtId="0" fontId="23" fillId="0" borderId="0" xfId="0" applyFont="1" applyBorder="1" applyAlignment="1">
      <alignment horizontal="center" vertical="center" shrinkToFit="1"/>
    </xf>
    <xf numFmtId="0" fontId="23" fillId="0" borderId="10" xfId="0" applyFont="1" applyBorder="1" applyAlignment="1">
      <alignment horizontal="center" vertical="center" shrinkToFit="1"/>
    </xf>
    <xf numFmtId="176" fontId="45" fillId="0" borderId="29" xfId="1" applyNumberFormat="1" applyFont="1" applyBorder="1" applyAlignment="1" applyProtection="1">
      <alignment horizontal="right" vertical="center"/>
    </xf>
    <xf numFmtId="176" fontId="45" fillId="0" borderId="28" xfId="1" applyNumberFormat="1" applyFont="1" applyBorder="1" applyAlignment="1" applyProtection="1">
      <alignment horizontal="right" vertical="center"/>
    </xf>
    <xf numFmtId="176" fontId="45" fillId="0" borderId="6" xfId="0" applyNumberFormat="1" applyFont="1" applyBorder="1" applyAlignment="1">
      <alignment horizontal="right" vertical="center" shrinkToFit="1"/>
    </xf>
    <xf numFmtId="176" fontId="45" fillId="0" borderId="23" xfId="0" applyNumberFormat="1" applyFont="1" applyBorder="1" applyAlignment="1">
      <alignment horizontal="right" vertical="center" shrinkToFit="1"/>
    </xf>
    <xf numFmtId="176" fontId="25" fillId="2" borderId="6" xfId="1" applyNumberFormat="1" applyFont="1" applyFill="1" applyBorder="1" applyAlignment="1" applyProtection="1">
      <alignment horizontal="right" vertical="center" shrinkToFit="1"/>
    </xf>
    <xf numFmtId="176" fontId="25" fillId="2" borderId="23" xfId="1" applyNumberFormat="1" applyFont="1" applyFill="1" applyBorder="1" applyAlignment="1" applyProtection="1">
      <alignment horizontal="right" vertical="center" shrinkToFit="1"/>
    </xf>
    <xf numFmtId="176" fontId="25" fillId="2" borderId="4" xfId="1" applyNumberFormat="1" applyFont="1" applyFill="1" applyBorder="1" applyAlignment="1" applyProtection="1">
      <alignment horizontal="right" vertical="center" shrinkToFit="1"/>
    </xf>
    <xf numFmtId="176" fontId="25" fillId="2" borderId="3" xfId="1" applyNumberFormat="1" applyFont="1" applyFill="1" applyBorder="1" applyAlignment="1" applyProtection="1">
      <alignment horizontal="right" vertical="center" shrinkToFit="1"/>
    </xf>
    <xf numFmtId="0" fontId="23" fillId="0" borderId="14" xfId="0" applyFont="1" applyBorder="1" applyAlignment="1">
      <alignment horizontal="center" vertical="center" shrinkToFit="1"/>
    </xf>
    <xf numFmtId="0" fontId="31" fillId="0" borderId="4"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3" xfId="0" applyFont="1" applyBorder="1" applyAlignment="1" applyProtection="1">
      <alignment horizontal="center" vertical="center" shrinkToFit="1"/>
      <protection locked="0"/>
    </xf>
    <xf numFmtId="0" fontId="31" fillId="0" borderId="16" xfId="0" applyFont="1" applyBorder="1" applyAlignment="1" applyProtection="1">
      <alignment horizontal="center" vertical="center" shrinkToFit="1"/>
      <protection locked="0"/>
    </xf>
    <xf numFmtId="0" fontId="31" fillId="0" borderId="13" xfId="0" applyFont="1" applyBorder="1" applyAlignment="1" applyProtection="1">
      <alignment horizontal="center" vertical="center" shrinkToFit="1"/>
      <protection locked="0"/>
    </xf>
    <xf numFmtId="0" fontId="31" fillId="0" borderId="17" xfId="0" applyFont="1" applyBorder="1" applyAlignment="1" applyProtection="1">
      <alignment horizontal="center" vertical="center" shrinkToFit="1"/>
      <protection locked="0"/>
    </xf>
    <xf numFmtId="0" fontId="23" fillId="0" borderId="31" xfId="0" applyFont="1" applyBorder="1" applyAlignment="1" applyProtection="1">
      <alignment vertical="center"/>
      <protection locked="0"/>
    </xf>
    <xf numFmtId="0" fontId="7" fillId="0" borderId="0" xfId="0" applyFont="1" applyAlignment="1">
      <alignment vertical="center" wrapText="1"/>
    </xf>
    <xf numFmtId="0" fontId="23" fillId="0" borderId="48" xfId="0" applyFont="1" applyBorder="1" applyAlignment="1">
      <alignment horizontal="center" vertical="center" wrapText="1"/>
    </xf>
    <xf numFmtId="0" fontId="20"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2" xfId="0" applyFont="1" applyBorder="1" applyAlignment="1">
      <alignment horizontal="center" vertical="center" wrapText="1"/>
    </xf>
    <xf numFmtId="38" fontId="31" fillId="0" borderId="9" xfId="1" applyFont="1" applyBorder="1" applyAlignment="1" applyProtection="1">
      <alignment horizontal="center" vertical="center"/>
    </xf>
    <xf numFmtId="38" fontId="31" fillId="0" borderId="16" xfId="1" applyFont="1" applyBorder="1" applyAlignment="1">
      <alignment horizontal="center" vertical="center"/>
    </xf>
    <xf numFmtId="38" fontId="31" fillId="0" borderId="17" xfId="1" applyFont="1" applyBorder="1" applyAlignment="1">
      <alignment horizontal="center" vertical="center"/>
    </xf>
    <xf numFmtId="0" fontId="23" fillId="0" borderId="1" xfId="0" applyFont="1" applyBorder="1" applyAlignment="1">
      <alignment vertical="center" shrinkToFit="1"/>
    </xf>
    <xf numFmtId="0" fontId="23" fillId="0" borderId="1" xfId="0" applyFont="1" applyBorder="1" applyAlignment="1" applyProtection="1">
      <alignment vertical="center"/>
      <protection locked="0"/>
    </xf>
    <xf numFmtId="0" fontId="23" fillId="0" borderId="31" xfId="0" applyFont="1" applyBorder="1" applyAlignment="1">
      <alignment vertical="center"/>
    </xf>
    <xf numFmtId="0" fontId="23" fillId="0" borderId="9" xfId="0" applyFont="1" applyBorder="1" applyAlignment="1" applyProtection="1">
      <alignment horizontal="center" vertical="center" shrinkToFit="1"/>
      <protection locked="0"/>
    </xf>
    <xf numFmtId="0" fontId="23" fillId="0" borderId="6" xfId="0" applyFont="1" applyBorder="1" applyAlignment="1" applyProtection="1">
      <alignment horizontal="center" vertical="center" shrinkToFit="1"/>
      <protection locked="0"/>
    </xf>
    <xf numFmtId="38" fontId="31" fillId="0" borderId="42" xfId="1" applyFont="1" applyBorder="1" applyAlignment="1" applyProtection="1">
      <alignment horizontal="center" vertical="center" shrinkToFit="1"/>
    </xf>
    <xf numFmtId="38" fontId="31" fillId="0" borderId="29" xfId="1" applyFont="1" applyBorder="1" applyAlignment="1" applyProtection="1">
      <alignment horizontal="center" vertical="center" shrinkToFit="1"/>
    </xf>
    <xf numFmtId="38" fontId="31" fillId="0" borderId="41" xfId="1" applyFont="1" applyBorder="1" applyAlignment="1">
      <alignment horizontal="center" vertical="center"/>
    </xf>
    <xf numFmtId="0" fontId="15" fillId="2" borderId="5" xfId="0" applyFont="1" applyFill="1" applyBorder="1" applyAlignment="1">
      <alignment horizontal="center" vertical="center" wrapText="1" shrinkToFit="1"/>
    </xf>
    <xf numFmtId="0" fontId="18" fillId="3" borderId="35" xfId="0" applyFont="1" applyFill="1" applyBorder="1" applyAlignment="1">
      <alignment horizontal="center" vertical="center"/>
    </xf>
    <xf numFmtId="0" fontId="6" fillId="0" borderId="34"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18" fillId="3" borderId="34" xfId="0" applyFont="1" applyFill="1" applyBorder="1" applyAlignment="1" applyProtection="1">
      <alignment horizontal="center" vertical="center"/>
      <protection locked="0"/>
    </xf>
    <xf numFmtId="0" fontId="18" fillId="3" borderId="35" xfId="0" applyFont="1" applyFill="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28" fillId="2" borderId="0" xfId="0" applyFont="1" applyFill="1" applyAlignment="1">
      <alignment horizontal="center" vertical="center"/>
    </xf>
    <xf numFmtId="177" fontId="23" fillId="0" borderId="36" xfId="0" applyNumberFormat="1" applyFont="1" applyBorder="1" applyAlignment="1" applyProtection="1">
      <alignment horizontal="center" vertical="center" wrapText="1"/>
    </xf>
    <xf numFmtId="177" fontId="23" fillId="0" borderId="37" xfId="0" applyNumberFormat="1" applyFont="1" applyBorder="1" applyAlignment="1" applyProtection="1">
      <alignment horizontal="center" vertical="center" wrapText="1"/>
    </xf>
    <xf numFmtId="0" fontId="23" fillId="0" borderId="40" xfId="0" applyFont="1" applyBorder="1" applyAlignment="1" applyProtection="1">
      <alignment horizontal="center" vertical="center" shrinkToFit="1"/>
      <protection locked="0"/>
    </xf>
    <xf numFmtId="0" fontId="31" fillId="0" borderId="15" xfId="0" applyFont="1" applyBorder="1" applyAlignment="1" applyProtection="1">
      <alignment horizontal="center" vertical="center" shrinkToFit="1"/>
      <protection locked="0"/>
    </xf>
    <xf numFmtId="0" fontId="31" fillId="0" borderId="6" xfId="0" applyFont="1" applyBorder="1" applyAlignment="1" applyProtection="1">
      <alignment horizontal="center" vertical="center" shrinkToFit="1"/>
      <protection locked="0"/>
    </xf>
    <xf numFmtId="0" fontId="31" fillId="0" borderId="7" xfId="0" applyFont="1" applyBorder="1" applyAlignment="1" applyProtection="1">
      <alignment horizontal="center" vertical="center" shrinkToFit="1"/>
      <protection locked="0"/>
    </xf>
    <xf numFmtId="0" fontId="31" fillId="0" borderId="23" xfId="0" applyFont="1" applyBorder="1" applyAlignment="1" applyProtection="1">
      <alignment horizontal="center" vertical="center" shrinkToFit="1"/>
      <protection locked="0"/>
    </xf>
    <xf numFmtId="0" fontId="31" fillId="0" borderId="41" xfId="0" applyFont="1" applyBorder="1" applyAlignment="1" applyProtection="1">
      <alignment horizontal="center" vertical="center" shrinkToFit="1"/>
      <protection locked="0"/>
    </xf>
    <xf numFmtId="0" fontId="31" fillId="0" borderId="24" xfId="0" applyFont="1" applyBorder="1" applyAlignment="1" applyProtection="1">
      <alignment horizontal="center" vertical="center" shrinkToFit="1"/>
      <protection locked="0"/>
    </xf>
    <xf numFmtId="38" fontId="31" fillId="0" borderId="40" xfId="1" applyFont="1" applyBorder="1" applyAlignment="1" applyProtection="1">
      <alignment horizontal="center" vertical="center" shrinkToFit="1"/>
    </xf>
    <xf numFmtId="0" fontId="31" fillId="0" borderId="21" xfId="0" applyFont="1" applyBorder="1" applyAlignment="1" applyProtection="1">
      <alignment horizontal="center" vertical="center" shrinkToFit="1"/>
      <protection locked="0"/>
    </xf>
    <xf numFmtId="0" fontId="31" fillId="0" borderId="0" xfId="0" applyFont="1" applyBorder="1" applyAlignment="1" applyProtection="1">
      <alignment horizontal="center" vertical="center" shrinkToFit="1"/>
      <protection locked="0"/>
    </xf>
    <xf numFmtId="0" fontId="31" fillId="0" borderId="10" xfId="0" applyFont="1" applyBorder="1" applyAlignment="1" applyProtection="1">
      <alignment horizontal="center" vertical="center" shrinkToFit="1"/>
      <protection locked="0"/>
    </xf>
    <xf numFmtId="0" fontId="31" fillId="0" borderId="43" xfId="0" applyFont="1" applyBorder="1" applyAlignment="1" applyProtection="1">
      <alignment horizontal="center" vertical="center" shrinkToFit="1"/>
      <protection locked="0"/>
    </xf>
    <xf numFmtId="38" fontId="31" fillId="0" borderId="43" xfId="1" applyFont="1" applyBorder="1" applyAlignment="1" applyProtection="1">
      <alignment horizontal="center" vertical="center" shrinkToFit="1"/>
    </xf>
    <xf numFmtId="0" fontId="23" fillId="0" borderId="41" xfId="0" applyFont="1" applyBorder="1" applyAlignment="1" applyProtection="1">
      <alignment horizontal="center" vertical="center" shrinkToFit="1"/>
      <protection locked="0"/>
    </xf>
    <xf numFmtId="49" fontId="20" fillId="0" borderId="19" xfId="0" applyNumberFormat="1" applyFont="1" applyBorder="1" applyAlignment="1">
      <alignment horizontal="center" vertical="center" wrapText="1" shrinkToFit="1"/>
    </xf>
    <xf numFmtId="49" fontId="20" fillId="0" borderId="20" xfId="0" applyNumberFormat="1" applyFont="1" applyBorder="1" applyAlignment="1">
      <alignment horizontal="center" vertical="center" wrapText="1" shrinkToFit="1"/>
    </xf>
    <xf numFmtId="38" fontId="31" fillId="0" borderId="16" xfId="1" applyFont="1" applyBorder="1" applyAlignment="1" applyProtection="1">
      <alignment horizontal="center" vertical="center" shrinkToFit="1"/>
    </xf>
    <xf numFmtId="38" fontId="31" fillId="0" borderId="17" xfId="1" applyFont="1" applyBorder="1" applyAlignment="1" applyProtection="1">
      <alignment horizontal="center" vertical="center" shrinkToFit="1"/>
    </xf>
    <xf numFmtId="38" fontId="23" fillId="0" borderId="40" xfId="1" applyFont="1" applyBorder="1" applyAlignment="1" applyProtection="1">
      <alignment horizontal="center" vertical="center"/>
    </xf>
    <xf numFmtId="38" fontId="31" fillId="0" borderId="51" xfId="1" applyFont="1" applyBorder="1" applyAlignment="1" applyProtection="1">
      <alignment horizontal="center" vertical="center" shrinkToFit="1"/>
    </xf>
    <xf numFmtId="38" fontId="31" fillId="0" borderId="52" xfId="1" applyFont="1" applyBorder="1" applyAlignment="1" applyProtection="1">
      <alignment horizontal="center" vertical="center" shrinkToFit="1"/>
    </xf>
    <xf numFmtId="0" fontId="31" fillId="0" borderId="25" xfId="0" applyFont="1" applyBorder="1" applyAlignment="1" applyProtection="1">
      <alignment horizontal="center" vertical="center" shrinkToFit="1"/>
      <protection locked="0"/>
    </xf>
    <xf numFmtId="0" fontId="31" fillId="0" borderId="26" xfId="0" applyFont="1" applyBorder="1" applyAlignment="1" applyProtection="1">
      <alignment horizontal="center" vertical="center" shrinkToFit="1"/>
      <protection locked="0"/>
    </xf>
    <xf numFmtId="38" fontId="23" fillId="0" borderId="41" xfId="1" applyFont="1" applyBorder="1" applyAlignment="1" applyProtection="1">
      <alignment horizontal="center" vertical="center"/>
    </xf>
    <xf numFmtId="38"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38" fontId="23" fillId="0" borderId="15" xfId="1" applyFont="1" applyBorder="1" applyAlignment="1" applyProtection="1">
      <alignment horizontal="center" vertical="center"/>
    </xf>
    <xf numFmtId="38" fontId="23" fillId="0" borderId="9" xfId="1" applyFont="1" applyBorder="1" applyAlignment="1" applyProtection="1">
      <alignment horizontal="center" vertical="center"/>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0" fontId="20" fillId="0" borderId="0" xfId="0" applyFont="1" applyAlignment="1">
      <alignment horizontal="left" vertical="center"/>
    </xf>
    <xf numFmtId="0" fontId="17" fillId="0" borderId="42" xfId="0" applyFont="1" applyBorder="1" applyAlignment="1">
      <alignment horizontal="center" vertical="center" wrapText="1" shrinkToFit="1"/>
    </xf>
    <xf numFmtId="0" fontId="20" fillId="0" borderId="29" xfId="0" applyFont="1" applyBorder="1" applyAlignment="1">
      <alignment horizontal="center" vertical="center"/>
    </xf>
    <xf numFmtId="0" fontId="20" fillId="0" borderId="28" xfId="0" applyFont="1" applyBorder="1" applyAlignment="1">
      <alignment horizontal="center" vertical="center"/>
    </xf>
    <xf numFmtId="0" fontId="33" fillId="0" borderId="8" xfId="0" applyFont="1" applyBorder="1" applyAlignment="1">
      <alignment horizontal="center" vertical="center" wrapText="1"/>
    </xf>
    <xf numFmtId="0" fontId="39" fillId="0" borderId="0" xfId="0" applyFont="1" applyAlignment="1">
      <alignment horizontal="center" vertical="center"/>
    </xf>
    <xf numFmtId="0" fontId="20" fillId="0" borderId="0" xfId="0" applyFont="1">
      <alignment vertical="center"/>
    </xf>
    <xf numFmtId="0" fontId="48" fillId="0" borderId="0" xfId="0" applyFont="1">
      <alignment vertical="center"/>
    </xf>
    <xf numFmtId="0" fontId="20" fillId="0" borderId="0" xfId="0" applyFont="1" applyProtection="1">
      <alignment vertical="center"/>
      <protection locked="0"/>
    </xf>
    <xf numFmtId="0" fontId="20" fillId="0" borderId="0" xfId="0" applyFont="1" applyAlignment="1">
      <alignment horizontal="center" vertical="center"/>
    </xf>
    <xf numFmtId="0" fontId="16" fillId="0" borderId="34" xfId="0" applyFont="1" applyBorder="1" applyAlignment="1">
      <alignment horizontal="center" vertical="center" wrapText="1" shrinkToFit="1"/>
    </xf>
    <xf numFmtId="0" fontId="16" fillId="0" borderId="31" xfId="0" applyFont="1" applyBorder="1" applyAlignment="1">
      <alignment horizontal="center" vertical="center" wrapText="1" shrinkToFit="1"/>
    </xf>
    <xf numFmtId="0" fontId="16" fillId="0" borderId="35" xfId="0"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15" fillId="0" borderId="8" xfId="0" applyFont="1" applyBorder="1" applyAlignment="1">
      <alignment horizontal="center" vertical="center" wrapText="1" shrinkToFit="1"/>
    </xf>
    <xf numFmtId="0" fontId="15" fillId="0" borderId="22" xfId="0" applyFont="1" applyBorder="1" applyAlignment="1">
      <alignment horizontal="center" vertical="center" wrapText="1" shrinkToFit="1"/>
    </xf>
    <xf numFmtId="0" fontId="20" fillId="0" borderId="0" xfId="0" applyFont="1" applyAlignment="1">
      <alignment vertical="center" wrapText="1"/>
    </xf>
    <xf numFmtId="0" fontId="20" fillId="0" borderId="10" xfId="0" applyFont="1" applyBorder="1" applyAlignment="1">
      <alignment vertical="center" wrapText="1"/>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28" xfId="0" applyFont="1" applyBorder="1" applyAlignment="1">
      <alignment vertical="center" wrapText="1"/>
    </xf>
    <xf numFmtId="0" fontId="20" fillId="0" borderId="21" xfId="0" applyFont="1" applyBorder="1" applyAlignment="1">
      <alignmen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0" fillId="0" borderId="21" xfId="0" applyFont="1" applyBorder="1" applyAlignment="1">
      <alignmen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0" fillId="0" borderId="21" xfId="0" applyFont="1" applyBorder="1">
      <alignment vertical="center"/>
    </xf>
    <xf numFmtId="0" fontId="20" fillId="0" borderId="21" xfId="0" applyFont="1" applyBorder="1" applyAlignment="1">
      <alignment vertical="center" wrapText="1"/>
    </xf>
    <xf numFmtId="0" fontId="20" fillId="0" borderId="0" xfId="0" applyFont="1" applyAlignment="1">
      <alignment vertical="center" wrapText="1" shrinkToFit="1"/>
    </xf>
    <xf numFmtId="0" fontId="20" fillId="0" borderId="10" xfId="0" applyFont="1" applyBorder="1" applyAlignment="1">
      <alignment vertical="center" wrapText="1" shrinkToFit="1"/>
    </xf>
    <xf numFmtId="0" fontId="20" fillId="0" borderId="0" xfId="0" applyFont="1" applyAlignment="1">
      <alignment vertical="center" wrapText="1"/>
    </xf>
    <xf numFmtId="0" fontId="20" fillId="0" borderId="10" xfId="0" applyFont="1" applyBorder="1" applyAlignment="1">
      <alignment vertical="center" wrapText="1"/>
    </xf>
    <xf numFmtId="0" fontId="20" fillId="0" borderId="1" xfId="0" applyFont="1" applyBorder="1" applyAlignment="1" applyProtection="1">
      <alignment horizontal="left" vertical="center"/>
      <protection locked="0"/>
    </xf>
    <xf numFmtId="0" fontId="28" fillId="0" borderId="0" xfId="0" applyFont="1" applyAlignment="1">
      <alignment horizontal="center" vertical="center"/>
    </xf>
    <xf numFmtId="0" fontId="20" fillId="0" borderId="0" xfId="0" applyFont="1" applyAlignment="1">
      <alignment horizontal="left" vertical="center"/>
    </xf>
    <xf numFmtId="0" fontId="51" fillId="0" borderId="0" xfId="0" applyFont="1">
      <alignment vertical="center"/>
    </xf>
    <xf numFmtId="0" fontId="20" fillId="0" borderId="0" xfId="0" applyFont="1" applyAlignment="1">
      <alignment shrinkToFit="1"/>
    </xf>
    <xf numFmtId="49" fontId="16" fillId="0" borderId="6"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49" fontId="20" fillId="0" borderId="19" xfId="0" applyNumberFormat="1" applyFont="1" applyBorder="1" applyAlignment="1">
      <alignment horizontal="left" vertical="center" wrapText="1" shrinkToFit="1"/>
    </xf>
    <xf numFmtId="49" fontId="20" fillId="0" borderId="20" xfId="0" applyNumberFormat="1" applyFont="1" applyBorder="1" applyAlignment="1">
      <alignment horizontal="left" vertical="center" shrinkToFit="1"/>
    </xf>
    <xf numFmtId="49" fontId="20" fillId="0" borderId="21" xfId="0" applyNumberFormat="1" applyFont="1" applyBorder="1" applyAlignment="1">
      <alignment horizontal="left" vertical="center" wrapText="1" shrinkToFit="1"/>
    </xf>
    <xf numFmtId="49" fontId="20" fillId="0" borderId="10" xfId="0" applyNumberFormat="1" applyFont="1" applyBorder="1" applyAlignment="1">
      <alignment horizontal="left" vertical="center" shrinkToFit="1"/>
    </xf>
    <xf numFmtId="49" fontId="20" fillId="0" borderId="22" xfId="0" applyNumberFormat="1" applyFont="1" applyBorder="1" applyAlignment="1">
      <alignment horizontal="left" vertical="center" shrinkToFit="1"/>
    </xf>
    <xf numFmtId="49" fontId="17" fillId="0" borderId="0" xfId="0" applyNumberFormat="1" applyFont="1" applyAlignment="1">
      <alignment horizontal="center" vertical="center" shrinkToFit="1"/>
    </xf>
    <xf numFmtId="49" fontId="17" fillId="0" borderId="30" xfId="0" applyNumberFormat="1" applyFont="1" applyBorder="1" applyAlignment="1">
      <alignment horizontal="center" vertical="center" shrinkToFit="1"/>
    </xf>
    <xf numFmtId="49" fontId="17" fillId="0" borderId="30" xfId="0" applyNumberFormat="1" applyFont="1" applyBorder="1" applyAlignment="1">
      <alignment horizontal="center" vertical="center"/>
    </xf>
    <xf numFmtId="49" fontId="52" fillId="0" borderId="30" xfId="0" applyNumberFormat="1" applyFont="1" applyBorder="1">
      <alignment vertical="center"/>
    </xf>
    <xf numFmtId="49" fontId="17" fillId="0" borderId="30" xfId="0" applyNumberFormat="1" applyFont="1" applyBorder="1">
      <alignment vertical="center"/>
    </xf>
    <xf numFmtId="49" fontId="53" fillId="0" borderId="30" xfId="0" applyNumberFormat="1" applyFont="1" applyBorder="1" applyAlignment="1">
      <alignment vertical="center"/>
    </xf>
    <xf numFmtId="49" fontId="53" fillId="0" borderId="28" xfId="0" applyNumberFormat="1" applyFont="1" applyBorder="1" applyAlignment="1">
      <alignment vertical="center"/>
    </xf>
    <xf numFmtId="0" fontId="20" fillId="0" borderId="34" xfId="0" applyFont="1" applyBorder="1" applyAlignment="1">
      <alignment horizontal="left" vertical="center" shrinkToFit="1"/>
    </xf>
    <xf numFmtId="0" fontId="20" fillId="0" borderId="31" xfId="0" applyFont="1" applyBorder="1" applyAlignment="1">
      <alignment horizontal="left" vertical="center" shrinkToFit="1"/>
    </xf>
    <xf numFmtId="0" fontId="20" fillId="0" borderId="35" xfId="0" applyFont="1" applyBorder="1" applyAlignment="1">
      <alignment horizontal="left" vertical="center" shrinkToFit="1"/>
    </xf>
    <xf numFmtId="0" fontId="20" fillId="0" borderId="34" xfId="0" applyFont="1" applyBorder="1" applyAlignment="1" applyProtection="1">
      <alignment vertical="center" wrapText="1"/>
      <protection locked="0"/>
    </xf>
    <xf numFmtId="0" fontId="20" fillId="0" borderId="31" xfId="0" applyFont="1" applyBorder="1" applyAlignment="1" applyProtection="1">
      <alignment vertical="center" wrapText="1"/>
      <protection locked="0"/>
    </xf>
    <xf numFmtId="0" fontId="20" fillId="0" borderId="35" xfId="0" applyFont="1" applyBorder="1" applyAlignment="1" applyProtection="1">
      <alignment vertical="center" wrapText="1"/>
      <protection locked="0"/>
    </xf>
    <xf numFmtId="0" fontId="20" fillId="0" borderId="34" xfId="0" applyFont="1" applyBorder="1" applyAlignment="1">
      <alignment vertical="center" wrapText="1"/>
    </xf>
    <xf numFmtId="0" fontId="20" fillId="0" borderId="31" xfId="0" applyFont="1" applyBorder="1" applyAlignment="1">
      <alignment vertical="center" wrapText="1"/>
    </xf>
    <xf numFmtId="0" fontId="20" fillId="0" borderId="35" xfId="0" applyFont="1" applyBorder="1" applyAlignment="1">
      <alignment vertical="center" wrapText="1"/>
    </xf>
    <xf numFmtId="0" fontId="20" fillId="0" borderId="34"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5" xfId="0" applyFont="1" applyBorder="1" applyAlignment="1" applyProtection="1">
      <alignment vertical="center" wrapText="1"/>
      <protection locked="0"/>
    </xf>
    <xf numFmtId="0" fontId="54" fillId="0" borderId="0" xfId="0" applyFont="1" applyAlignment="1">
      <alignment vertical="center" wrapText="1"/>
    </xf>
    <xf numFmtId="0" fontId="55" fillId="0" borderId="0" xfId="0" applyFont="1" applyAlignment="1" applyProtection="1">
      <alignment horizontal="left" vertical="center" wrapText="1"/>
      <protection locked="0"/>
    </xf>
    <xf numFmtId="0" fontId="55" fillId="0" borderId="0" xfId="0" applyFont="1">
      <alignment vertical="center"/>
    </xf>
    <xf numFmtId="0" fontId="17" fillId="0" borderId="0" xfId="0" applyFont="1" applyAlignment="1">
      <alignment horizontal="right" vertical="center"/>
    </xf>
    <xf numFmtId="0" fontId="20" fillId="0" borderId="5" xfId="0" applyFont="1" applyBorder="1" applyAlignment="1">
      <alignment horizontal="center" vertical="center"/>
    </xf>
    <xf numFmtId="0" fontId="20" fillId="0" borderId="30" xfId="0" applyFont="1" applyBorder="1" applyAlignment="1">
      <alignment horizontal="center" vertical="center"/>
    </xf>
    <xf numFmtId="0" fontId="16" fillId="0" borderId="5"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22" xfId="0" applyFont="1" applyBorder="1" applyAlignment="1">
      <alignment horizontal="center" vertical="center"/>
    </xf>
    <xf numFmtId="0" fontId="36" fillId="2" borderId="5" xfId="0" applyFont="1" applyFill="1" applyBorder="1" applyAlignment="1">
      <alignment horizontal="center" vertical="center" wrapText="1" shrinkToFit="1"/>
    </xf>
    <xf numFmtId="0" fontId="20" fillId="2" borderId="5" xfId="0" applyFont="1" applyFill="1" applyBorder="1" applyAlignment="1">
      <alignment horizontal="center" vertical="center" wrapText="1" shrinkToFit="1"/>
    </xf>
    <xf numFmtId="0" fontId="20" fillId="0" borderId="9"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57" fillId="0" borderId="6" xfId="0" applyFont="1" applyBorder="1" applyAlignment="1" applyProtection="1">
      <alignment horizontal="center" vertical="center" shrinkToFit="1"/>
      <protection locked="0"/>
    </xf>
    <xf numFmtId="0" fontId="57" fillId="0" borderId="7" xfId="0" applyFont="1" applyBorder="1" applyAlignment="1" applyProtection="1">
      <alignment horizontal="center" vertical="center" shrinkToFit="1"/>
      <protection locked="0"/>
    </xf>
    <xf numFmtId="0" fontId="57" fillId="0" borderId="23" xfId="0" applyFont="1" applyBorder="1" applyAlignment="1" applyProtection="1">
      <alignment horizontal="center" vertical="center" shrinkToFit="1"/>
      <protection locked="0"/>
    </xf>
    <xf numFmtId="38" fontId="57" fillId="0" borderId="42" xfId="1" applyFont="1" applyBorder="1" applyAlignment="1" applyProtection="1">
      <alignment horizontal="center" vertical="center" shrinkToFit="1"/>
    </xf>
    <xf numFmtId="38" fontId="57" fillId="0" borderId="29" xfId="1" applyFont="1" applyBorder="1" applyAlignment="1" applyProtection="1">
      <alignment horizontal="center" vertical="center" shrinkToFit="1"/>
    </xf>
    <xf numFmtId="38" fontId="57" fillId="0" borderId="9" xfId="1" applyFont="1" applyBorder="1" applyAlignment="1" applyProtection="1">
      <alignment horizontal="center" vertical="center"/>
    </xf>
    <xf numFmtId="0" fontId="20" fillId="0" borderId="18" xfId="0" applyFont="1" applyBorder="1" applyAlignment="1" applyProtection="1">
      <alignment horizontal="center" vertical="center" shrinkToFit="1"/>
      <protection locked="0"/>
    </xf>
    <xf numFmtId="0" fontId="57" fillId="0" borderId="21" xfId="0" applyFont="1" applyBorder="1" applyAlignment="1" applyProtection="1">
      <alignment horizontal="center" vertical="center" shrinkToFit="1"/>
      <protection locked="0"/>
    </xf>
    <xf numFmtId="0" fontId="57" fillId="0" borderId="0" xfId="0" applyFont="1" applyBorder="1" applyAlignment="1" applyProtection="1">
      <alignment horizontal="center" vertical="center" shrinkToFit="1"/>
      <protection locked="0"/>
    </xf>
    <xf numFmtId="0" fontId="57" fillId="0" borderId="10" xfId="0" applyFont="1" applyBorder="1" applyAlignment="1" applyProtection="1">
      <alignment horizontal="center" vertical="center" shrinkToFit="1"/>
      <protection locked="0"/>
    </xf>
    <xf numFmtId="0" fontId="57" fillId="0" borderId="16" xfId="0" applyFont="1" applyBorder="1" applyAlignment="1" applyProtection="1">
      <alignment horizontal="center" vertical="center" shrinkToFit="1"/>
      <protection locked="0"/>
    </xf>
    <xf numFmtId="0" fontId="57" fillId="0" borderId="13" xfId="0" applyFont="1" applyBorder="1" applyAlignment="1" applyProtection="1">
      <alignment horizontal="center" vertical="center" shrinkToFit="1"/>
      <protection locked="0"/>
    </xf>
    <xf numFmtId="0" fontId="57" fillId="0" borderId="17"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57" fillId="0" borderId="15" xfId="0" applyFont="1" applyBorder="1" applyAlignment="1" applyProtection="1">
      <alignment horizontal="center" vertical="center" shrinkToFit="1"/>
      <protection locked="0"/>
    </xf>
    <xf numFmtId="38" fontId="57" fillId="0" borderId="15" xfId="1" applyFont="1" applyBorder="1" applyAlignment="1" applyProtection="1">
      <alignment horizontal="center" vertical="center" shrinkToFit="1"/>
    </xf>
    <xf numFmtId="38" fontId="57" fillId="0" borderId="16" xfId="1" applyFont="1" applyBorder="1" applyAlignment="1">
      <alignment horizontal="center" vertical="center"/>
    </xf>
    <xf numFmtId="38" fontId="57" fillId="0" borderId="17" xfId="1" applyFont="1" applyBorder="1" applyAlignment="1">
      <alignment horizontal="center" vertical="center"/>
    </xf>
    <xf numFmtId="0" fontId="20" fillId="0" borderId="40" xfId="0" applyFont="1" applyBorder="1" applyAlignment="1" applyProtection="1">
      <alignment horizontal="center" vertical="center" shrinkToFit="1"/>
      <protection locked="0"/>
    </xf>
    <xf numFmtId="38" fontId="57" fillId="0" borderId="18" xfId="1" applyFont="1" applyBorder="1" applyAlignment="1" applyProtection="1">
      <alignment horizontal="center" vertical="center" shrinkToFit="1"/>
    </xf>
    <xf numFmtId="38" fontId="57" fillId="0" borderId="21" xfId="1" applyFont="1" applyBorder="1" applyAlignment="1" applyProtection="1">
      <alignment horizontal="center" vertical="center" shrinkToFit="1"/>
    </xf>
    <xf numFmtId="0" fontId="16" fillId="0" borderId="5" xfId="0" applyFont="1" applyBorder="1" applyAlignment="1">
      <alignment horizontal="center" vertical="center" wrapText="1"/>
    </xf>
    <xf numFmtId="0" fontId="20" fillId="0" borderId="1" xfId="0" applyFont="1" applyBorder="1" applyAlignment="1">
      <alignment vertical="center" wrapText="1" shrinkToFit="1"/>
    </xf>
    <xf numFmtId="0" fontId="20" fillId="0" borderId="22" xfId="0" applyFont="1" applyBorder="1" applyAlignment="1">
      <alignment vertical="center" wrapText="1" shrinkToFit="1"/>
    </xf>
  </cellXfs>
  <cellStyles count="2">
    <cellStyle name="桁区切り" xfId="1" builtinId="6"/>
    <cellStyle name="標準" xfId="0" builtinId="0"/>
  </cellStyles>
  <dxfs count="1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36</xdr:row>
      <xdr:rowOff>257175</xdr:rowOff>
    </xdr:from>
    <xdr:to>
      <xdr:col>5</xdr:col>
      <xdr:colOff>136525</xdr:colOff>
      <xdr:row>38</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CB13892A-6A23-472A-BADA-D96DED4A340E}"/>
            </a:ext>
          </a:extLst>
        </xdr:cNvPr>
        <xdr:cNvSpPr/>
      </xdr:nvSpPr>
      <xdr:spPr bwMode="auto">
        <a:xfrm>
          <a:off x="2343150" y="9696450"/>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36</xdr:row>
      <xdr:rowOff>257175</xdr:rowOff>
    </xdr:from>
    <xdr:to>
      <xdr:col>6</xdr:col>
      <xdr:colOff>355600</xdr:colOff>
      <xdr:row>38</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BED81974-A28A-471F-8A2A-F1E437C0E170}"/>
            </a:ext>
          </a:extLst>
        </xdr:cNvPr>
        <xdr:cNvSpPr/>
      </xdr:nvSpPr>
      <xdr:spPr bwMode="auto">
        <a:xfrm>
          <a:off x="3086100" y="9696450"/>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21</xdr:row>
          <xdr:rowOff>0</xdr:rowOff>
        </xdr:from>
        <xdr:to>
          <xdr:col>5</xdr:col>
          <xdr:colOff>133350</xdr:colOff>
          <xdr:row>22</xdr:row>
          <xdr:rowOff>104775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0</xdr:rowOff>
        </xdr:from>
        <xdr:to>
          <xdr:col>6</xdr:col>
          <xdr:colOff>342900</xdr:colOff>
          <xdr:row>22</xdr:row>
          <xdr:rowOff>104775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36</xdr:row>
      <xdr:rowOff>257175</xdr:rowOff>
    </xdr:from>
    <xdr:to>
      <xdr:col>5</xdr:col>
      <xdr:colOff>136525</xdr:colOff>
      <xdr:row>38</xdr:row>
      <xdr:rowOff>13335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D1AE1173-A356-4D2A-9AC5-FF714DDE39F0}"/>
            </a:ext>
          </a:extLst>
        </xdr:cNvPr>
        <xdr:cNvSpPr/>
      </xdr:nvSpPr>
      <xdr:spPr bwMode="auto">
        <a:xfrm>
          <a:off x="2343150" y="9696450"/>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36</xdr:row>
      <xdr:rowOff>257175</xdr:rowOff>
    </xdr:from>
    <xdr:to>
      <xdr:col>6</xdr:col>
      <xdr:colOff>355600</xdr:colOff>
      <xdr:row>38</xdr:row>
      <xdr:rowOff>13335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A846196F-08A2-4F0C-9342-AA683BC5202B}"/>
            </a:ext>
          </a:extLst>
        </xdr:cNvPr>
        <xdr:cNvSpPr/>
      </xdr:nvSpPr>
      <xdr:spPr bwMode="auto">
        <a:xfrm>
          <a:off x="3086100" y="9696450"/>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21</xdr:row>
          <xdr:rowOff>0</xdr:rowOff>
        </xdr:from>
        <xdr:to>
          <xdr:col>5</xdr:col>
          <xdr:colOff>133350</xdr:colOff>
          <xdr:row>22</xdr:row>
          <xdr:rowOff>104775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0</xdr:rowOff>
        </xdr:from>
        <xdr:to>
          <xdr:col>6</xdr:col>
          <xdr:colOff>342900</xdr:colOff>
          <xdr:row>22</xdr:row>
          <xdr:rowOff>104775</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0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46</xdr:row>
          <xdr:rowOff>0</xdr:rowOff>
        </xdr:from>
        <xdr:to>
          <xdr:col>19</xdr:col>
          <xdr:colOff>0</xdr:colOff>
          <xdr:row>47</xdr:row>
          <xdr:rowOff>209550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0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56</xdr:row>
          <xdr:rowOff>38100</xdr:rowOff>
        </xdr:from>
        <xdr:to>
          <xdr:col>18</xdr:col>
          <xdr:colOff>495300</xdr:colOff>
          <xdr:row>57</xdr:row>
          <xdr:rowOff>57150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9525</xdr:rowOff>
        </xdr:from>
        <xdr:to>
          <xdr:col>1</xdr:col>
          <xdr:colOff>466725</xdr:colOff>
          <xdr:row>51</xdr:row>
          <xdr:rowOff>247650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0</xdr:rowOff>
        </xdr:from>
        <xdr:to>
          <xdr:col>1</xdr:col>
          <xdr:colOff>419100</xdr:colOff>
          <xdr:row>52</xdr:row>
          <xdr:rowOff>238125</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53</xdr:row>
          <xdr:rowOff>9525</xdr:rowOff>
        </xdr:from>
        <xdr:to>
          <xdr:col>1</xdr:col>
          <xdr:colOff>457200</xdr:colOff>
          <xdr:row>53</xdr:row>
          <xdr:rowOff>247650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0</xdr:rowOff>
        </xdr:from>
        <xdr:to>
          <xdr:col>1</xdr:col>
          <xdr:colOff>400050</xdr:colOff>
          <xdr:row>44</xdr:row>
          <xdr:rowOff>228600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0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9525</xdr:rowOff>
        </xdr:from>
        <xdr:to>
          <xdr:col>1</xdr:col>
          <xdr:colOff>447675</xdr:colOff>
          <xdr:row>44</xdr:row>
          <xdr:rowOff>238125</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0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45</xdr:row>
          <xdr:rowOff>9525</xdr:rowOff>
        </xdr:from>
        <xdr:to>
          <xdr:col>1</xdr:col>
          <xdr:colOff>466725</xdr:colOff>
          <xdr:row>45</xdr:row>
          <xdr:rowOff>247650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0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37</xdr:row>
      <xdr:rowOff>257175</xdr:rowOff>
    </xdr:from>
    <xdr:to>
      <xdr:col>5</xdr:col>
      <xdr:colOff>136525</xdr:colOff>
      <xdr:row>39</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2000000}"/>
            </a:ext>
          </a:extLst>
        </xdr:cNvPr>
        <xdr:cNvSpPr/>
      </xdr:nvSpPr>
      <xdr:spPr bwMode="auto">
        <a:xfrm>
          <a:off x="2200275"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37</xdr:row>
      <xdr:rowOff>257175</xdr:rowOff>
    </xdr:from>
    <xdr:to>
      <xdr:col>6</xdr:col>
      <xdr:colOff>355600</xdr:colOff>
      <xdr:row>39</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3000000}"/>
            </a:ext>
          </a:extLst>
        </xdr:cNvPr>
        <xdr:cNvSpPr/>
      </xdr:nvSpPr>
      <xdr:spPr bwMode="auto">
        <a:xfrm>
          <a:off x="2895600"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21</xdr:row>
          <xdr:rowOff>0</xdr:rowOff>
        </xdr:from>
        <xdr:to>
          <xdr:col>5</xdr:col>
          <xdr:colOff>133350</xdr:colOff>
          <xdr:row>22</xdr:row>
          <xdr:rowOff>104775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0</xdr:rowOff>
        </xdr:from>
        <xdr:to>
          <xdr:col>6</xdr:col>
          <xdr:colOff>342900</xdr:colOff>
          <xdr:row>22</xdr:row>
          <xdr:rowOff>104775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37</xdr:row>
      <xdr:rowOff>257175</xdr:rowOff>
    </xdr:from>
    <xdr:to>
      <xdr:col>5</xdr:col>
      <xdr:colOff>136525</xdr:colOff>
      <xdr:row>39</xdr:row>
      <xdr:rowOff>13335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6000000}"/>
            </a:ext>
          </a:extLst>
        </xdr:cNvPr>
        <xdr:cNvSpPr/>
      </xdr:nvSpPr>
      <xdr:spPr bwMode="auto">
        <a:xfrm>
          <a:off x="2200275"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37</xdr:row>
      <xdr:rowOff>257175</xdr:rowOff>
    </xdr:from>
    <xdr:to>
      <xdr:col>6</xdr:col>
      <xdr:colOff>355600</xdr:colOff>
      <xdr:row>39</xdr:row>
      <xdr:rowOff>13335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7000000}"/>
            </a:ext>
          </a:extLst>
        </xdr:cNvPr>
        <xdr:cNvSpPr/>
      </xdr:nvSpPr>
      <xdr:spPr bwMode="auto">
        <a:xfrm>
          <a:off x="2895600"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21</xdr:row>
          <xdr:rowOff>0</xdr:rowOff>
        </xdr:from>
        <xdr:to>
          <xdr:col>5</xdr:col>
          <xdr:colOff>133350</xdr:colOff>
          <xdr:row>22</xdr:row>
          <xdr:rowOff>104775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0</xdr:rowOff>
        </xdr:from>
        <xdr:to>
          <xdr:col>6</xdr:col>
          <xdr:colOff>342900</xdr:colOff>
          <xdr:row>22</xdr:row>
          <xdr:rowOff>104775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54</xdr:row>
          <xdr:rowOff>0</xdr:rowOff>
        </xdr:from>
        <xdr:to>
          <xdr:col>19</xdr:col>
          <xdr:colOff>0</xdr:colOff>
          <xdr:row>55</xdr:row>
          <xdr:rowOff>209550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64</xdr:row>
          <xdr:rowOff>38100</xdr:rowOff>
        </xdr:from>
        <xdr:to>
          <xdr:col>18</xdr:col>
          <xdr:colOff>495300</xdr:colOff>
          <xdr:row>65</xdr:row>
          <xdr:rowOff>57150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59</xdr:row>
          <xdr:rowOff>9525</xdr:rowOff>
        </xdr:from>
        <xdr:to>
          <xdr:col>1</xdr:col>
          <xdr:colOff>466725</xdr:colOff>
          <xdr:row>59</xdr:row>
          <xdr:rowOff>247650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60</xdr:row>
          <xdr:rowOff>0</xdr:rowOff>
        </xdr:from>
        <xdr:to>
          <xdr:col>1</xdr:col>
          <xdr:colOff>419100</xdr:colOff>
          <xdr:row>60</xdr:row>
          <xdr:rowOff>238125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61</xdr:row>
          <xdr:rowOff>9525</xdr:rowOff>
        </xdr:from>
        <xdr:to>
          <xdr:col>1</xdr:col>
          <xdr:colOff>457200</xdr:colOff>
          <xdr:row>61</xdr:row>
          <xdr:rowOff>247650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45</xdr:row>
          <xdr:rowOff>9525</xdr:rowOff>
        </xdr:from>
        <xdr:to>
          <xdr:col>1</xdr:col>
          <xdr:colOff>400050</xdr:colOff>
          <xdr:row>45</xdr:row>
          <xdr:rowOff>238125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46</xdr:row>
          <xdr:rowOff>9525</xdr:rowOff>
        </xdr:from>
        <xdr:to>
          <xdr:col>1</xdr:col>
          <xdr:colOff>447675</xdr:colOff>
          <xdr:row>46</xdr:row>
          <xdr:rowOff>238125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47</xdr:row>
          <xdr:rowOff>9525</xdr:rowOff>
        </xdr:from>
        <xdr:to>
          <xdr:col>1</xdr:col>
          <xdr:colOff>466725</xdr:colOff>
          <xdr:row>47</xdr:row>
          <xdr:rowOff>247650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0</xdr:rowOff>
        </xdr:from>
        <xdr:to>
          <xdr:col>1</xdr:col>
          <xdr:colOff>400050</xdr:colOff>
          <xdr:row>52</xdr:row>
          <xdr:rowOff>228600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1</xdr:col>
          <xdr:colOff>447675</xdr:colOff>
          <xdr:row>52</xdr:row>
          <xdr:rowOff>238125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53</xdr:row>
          <xdr:rowOff>9525</xdr:rowOff>
        </xdr:from>
        <xdr:to>
          <xdr:col>1</xdr:col>
          <xdr:colOff>466725</xdr:colOff>
          <xdr:row>53</xdr:row>
          <xdr:rowOff>247650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85725</xdr:colOff>
      <xdr:row>34</xdr:row>
      <xdr:rowOff>257175</xdr:rowOff>
    </xdr:from>
    <xdr:to>
      <xdr:col>5</xdr:col>
      <xdr:colOff>136525</xdr:colOff>
      <xdr:row>36</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529A42F1-157E-43D6-9436-63C473A3B098}"/>
            </a:ext>
          </a:extLst>
        </xdr:cNvPr>
        <xdr:cNvSpPr/>
      </xdr:nvSpPr>
      <xdr:spPr bwMode="auto">
        <a:xfrm>
          <a:off x="2343150" y="8801100"/>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E0941F11-30EE-4192-BE16-1D1919DACC41}"/>
            </a:ext>
          </a:extLst>
        </xdr:cNvPr>
        <xdr:cNvSpPr/>
      </xdr:nvSpPr>
      <xdr:spPr bwMode="auto">
        <a:xfrm>
          <a:off x="3086100" y="8801100"/>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352425</xdr:colOff>
          <xdr:row>36</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34</xdr:row>
      <xdr:rowOff>257175</xdr:rowOff>
    </xdr:from>
    <xdr:to>
      <xdr:col>5</xdr:col>
      <xdr:colOff>136525</xdr:colOff>
      <xdr:row>36</xdr:row>
      <xdr:rowOff>13335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C072484B-9AB9-4723-A78B-B2EE9C945FD8}"/>
            </a:ext>
          </a:extLst>
        </xdr:cNvPr>
        <xdr:cNvSpPr/>
      </xdr:nvSpPr>
      <xdr:spPr bwMode="auto">
        <a:xfrm>
          <a:off x="2343150" y="8801100"/>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13335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9BD94C2B-2261-4667-A1D7-9BE287272C80}"/>
            </a:ext>
          </a:extLst>
        </xdr:cNvPr>
        <xdr:cNvSpPr/>
      </xdr:nvSpPr>
      <xdr:spPr bwMode="auto">
        <a:xfrm>
          <a:off x="3086100" y="8801100"/>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19050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352425</xdr:colOff>
          <xdr:row>36</xdr:row>
          <xdr:rowOff>19050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0</xdr:rowOff>
        </xdr:from>
        <xdr:to>
          <xdr:col>19</xdr:col>
          <xdr:colOff>0</xdr:colOff>
          <xdr:row>45</xdr:row>
          <xdr:rowOff>209550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54</xdr:row>
          <xdr:rowOff>38100</xdr:rowOff>
        </xdr:from>
        <xdr:to>
          <xdr:col>18</xdr:col>
          <xdr:colOff>495300</xdr:colOff>
          <xdr:row>55</xdr:row>
          <xdr:rowOff>28575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49</xdr:row>
          <xdr:rowOff>9525</xdr:rowOff>
        </xdr:from>
        <xdr:to>
          <xdr:col>2</xdr:col>
          <xdr:colOff>228600</xdr:colOff>
          <xdr:row>49</xdr:row>
          <xdr:rowOff>247650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0</xdr:rowOff>
        </xdr:from>
        <xdr:to>
          <xdr:col>2</xdr:col>
          <xdr:colOff>228600</xdr:colOff>
          <xdr:row>50</xdr:row>
          <xdr:rowOff>238125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9525</xdr:rowOff>
        </xdr:from>
        <xdr:to>
          <xdr:col>2</xdr:col>
          <xdr:colOff>228600</xdr:colOff>
          <xdr:row>51</xdr:row>
          <xdr:rowOff>247650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0</xdr:rowOff>
        </xdr:from>
        <xdr:to>
          <xdr:col>1</xdr:col>
          <xdr:colOff>409575</xdr:colOff>
          <xdr:row>42</xdr:row>
          <xdr:rowOff>228600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2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1</xdr:col>
          <xdr:colOff>457200</xdr:colOff>
          <xdr:row>42</xdr:row>
          <xdr:rowOff>238125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2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1</xdr:col>
          <xdr:colOff>466725</xdr:colOff>
          <xdr:row>43</xdr:row>
          <xdr:rowOff>247650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2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85725</xdr:colOff>
      <xdr:row>34</xdr:row>
      <xdr:rowOff>257175</xdr:rowOff>
    </xdr:from>
    <xdr:to>
      <xdr:col>5</xdr:col>
      <xdr:colOff>139700</xdr:colOff>
      <xdr:row>36</xdr:row>
      <xdr:rowOff>10160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448DF5B4-1971-4AAF-9CFE-5A694C620059}"/>
            </a:ext>
          </a:extLst>
        </xdr:cNvPr>
        <xdr:cNvSpPr/>
      </xdr:nvSpPr>
      <xdr:spPr bwMode="auto">
        <a:xfrm>
          <a:off x="234315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352425</xdr:colOff>
      <xdr:row>36</xdr:row>
      <xdr:rowOff>10160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2414807E-3385-4431-A1DF-1D1E63C69917}"/>
            </a:ext>
          </a:extLst>
        </xdr:cNvPr>
        <xdr:cNvSpPr/>
      </xdr:nvSpPr>
      <xdr:spPr bwMode="auto">
        <a:xfrm>
          <a:off x="308610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3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361950</xdr:colOff>
          <xdr:row>36</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3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34</xdr:row>
      <xdr:rowOff>257175</xdr:rowOff>
    </xdr:from>
    <xdr:to>
      <xdr:col>5</xdr:col>
      <xdr:colOff>139700</xdr:colOff>
      <xdr:row>36</xdr:row>
      <xdr:rowOff>10160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26A1F96-8A0C-4D45-B9C5-C3E640C83E69}"/>
            </a:ext>
          </a:extLst>
        </xdr:cNvPr>
        <xdr:cNvSpPr/>
      </xdr:nvSpPr>
      <xdr:spPr bwMode="auto">
        <a:xfrm>
          <a:off x="234315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352425</xdr:colOff>
      <xdr:row>36</xdr:row>
      <xdr:rowOff>10160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34A72A8F-6FCE-49DD-8EDB-76265E8AC6CB}"/>
            </a:ext>
          </a:extLst>
        </xdr:cNvPr>
        <xdr:cNvSpPr/>
      </xdr:nvSpPr>
      <xdr:spPr bwMode="auto">
        <a:xfrm>
          <a:off x="308610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28575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3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361950</xdr:colOff>
          <xdr:row>36</xdr:row>
          <xdr:rowOff>28575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3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51</xdr:row>
          <xdr:rowOff>0</xdr:rowOff>
        </xdr:from>
        <xdr:to>
          <xdr:col>19</xdr:col>
          <xdr:colOff>0</xdr:colOff>
          <xdr:row>52</xdr:row>
          <xdr:rowOff>219075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3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61</xdr:row>
          <xdr:rowOff>38100</xdr:rowOff>
        </xdr:from>
        <xdr:to>
          <xdr:col>18</xdr:col>
          <xdr:colOff>504825</xdr:colOff>
          <xdr:row>62</xdr:row>
          <xdr:rowOff>28575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3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56</xdr:row>
          <xdr:rowOff>9525</xdr:rowOff>
        </xdr:from>
        <xdr:to>
          <xdr:col>2</xdr:col>
          <xdr:colOff>228600</xdr:colOff>
          <xdr:row>56</xdr:row>
          <xdr:rowOff>247650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3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57</xdr:row>
          <xdr:rowOff>0</xdr:rowOff>
        </xdr:from>
        <xdr:to>
          <xdr:col>2</xdr:col>
          <xdr:colOff>228600</xdr:colOff>
          <xdr:row>57</xdr:row>
          <xdr:rowOff>238125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3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58</xdr:row>
          <xdr:rowOff>9525</xdr:rowOff>
        </xdr:from>
        <xdr:to>
          <xdr:col>2</xdr:col>
          <xdr:colOff>228600</xdr:colOff>
          <xdr:row>58</xdr:row>
          <xdr:rowOff>247650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3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3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2</xdr:col>
          <xdr:colOff>228600</xdr:colOff>
          <xdr:row>43</xdr:row>
          <xdr:rowOff>238125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3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28575</xdr:rowOff>
        </xdr:from>
        <xdr:to>
          <xdr:col>2</xdr:col>
          <xdr:colOff>228600</xdr:colOff>
          <xdr:row>44</xdr:row>
          <xdr:rowOff>276225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3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49</xdr:row>
          <xdr:rowOff>0</xdr:rowOff>
        </xdr:from>
        <xdr:to>
          <xdr:col>1</xdr:col>
          <xdr:colOff>409575</xdr:colOff>
          <xdr:row>49</xdr:row>
          <xdr:rowOff>228600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3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49</xdr:row>
          <xdr:rowOff>9525</xdr:rowOff>
        </xdr:from>
        <xdr:to>
          <xdr:col>1</xdr:col>
          <xdr:colOff>457200</xdr:colOff>
          <xdr:row>49</xdr:row>
          <xdr:rowOff>238125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3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1</xdr:col>
          <xdr:colOff>466725</xdr:colOff>
          <xdr:row>50</xdr:row>
          <xdr:rowOff>247650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3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85725</xdr:colOff>
      <xdr:row>0</xdr:row>
      <xdr:rowOff>0</xdr:rowOff>
    </xdr:from>
    <xdr:to>
      <xdr:col>5</xdr:col>
      <xdr:colOff>136525</xdr:colOff>
      <xdr:row>1</xdr:row>
      <xdr:rowOff>62753</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900-000002000000}"/>
            </a:ext>
          </a:extLst>
        </xdr:cNvPr>
        <xdr:cNvSpPr/>
      </xdr:nvSpPr>
      <xdr:spPr bwMode="auto">
        <a:xfrm>
          <a:off x="2343150" y="8686800"/>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0</xdr:row>
      <xdr:rowOff>0</xdr:rowOff>
    </xdr:from>
    <xdr:to>
      <xdr:col>6</xdr:col>
      <xdr:colOff>355600</xdr:colOff>
      <xdr:row>1</xdr:row>
      <xdr:rowOff>62753</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900-000003000000}"/>
            </a:ext>
          </a:extLst>
        </xdr:cNvPr>
        <xdr:cNvSpPr/>
      </xdr:nvSpPr>
      <xdr:spPr bwMode="auto">
        <a:xfrm>
          <a:off x="3086100" y="8686800"/>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0</xdr:row>
          <xdr:rowOff>0</xdr:rowOff>
        </xdr:from>
        <xdr:to>
          <xdr:col>5</xdr:col>
          <xdr:colOff>133350</xdr:colOff>
          <xdr:row>1</xdr:row>
          <xdr:rowOff>47625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0</xdr:row>
          <xdr:rowOff>0</xdr:rowOff>
        </xdr:from>
        <xdr:to>
          <xdr:col>6</xdr:col>
          <xdr:colOff>342900</xdr:colOff>
          <xdr:row>1</xdr:row>
          <xdr:rowOff>47625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0</xdr:row>
      <xdr:rowOff>0</xdr:rowOff>
    </xdr:from>
    <xdr:to>
      <xdr:col>5</xdr:col>
      <xdr:colOff>136525</xdr:colOff>
      <xdr:row>1</xdr:row>
      <xdr:rowOff>62753</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900-000006000000}"/>
            </a:ext>
          </a:extLst>
        </xdr:cNvPr>
        <xdr:cNvSpPr/>
      </xdr:nvSpPr>
      <xdr:spPr bwMode="auto">
        <a:xfrm>
          <a:off x="2343150" y="8686800"/>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0</xdr:row>
      <xdr:rowOff>0</xdr:rowOff>
    </xdr:from>
    <xdr:to>
      <xdr:col>6</xdr:col>
      <xdr:colOff>355600</xdr:colOff>
      <xdr:row>1</xdr:row>
      <xdr:rowOff>62753</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900-000007000000}"/>
            </a:ext>
          </a:extLst>
        </xdr:cNvPr>
        <xdr:cNvSpPr/>
      </xdr:nvSpPr>
      <xdr:spPr bwMode="auto">
        <a:xfrm>
          <a:off x="3086100" y="8686800"/>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0</xdr:row>
          <xdr:rowOff>0</xdr:rowOff>
        </xdr:from>
        <xdr:to>
          <xdr:col>5</xdr:col>
          <xdr:colOff>133350</xdr:colOff>
          <xdr:row>1</xdr:row>
          <xdr:rowOff>47625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0</xdr:row>
          <xdr:rowOff>0</xdr:rowOff>
        </xdr:from>
        <xdr:to>
          <xdr:col>6</xdr:col>
          <xdr:colOff>342900</xdr:colOff>
          <xdr:row>1</xdr:row>
          <xdr:rowOff>47625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0</xdr:row>
          <xdr:rowOff>0</xdr:rowOff>
        </xdr:from>
        <xdr:to>
          <xdr:col>18</xdr:col>
          <xdr:colOff>0</xdr:colOff>
          <xdr:row>1</xdr:row>
          <xdr:rowOff>28575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0</xdr:row>
          <xdr:rowOff>0</xdr:rowOff>
        </xdr:from>
        <xdr:to>
          <xdr:col>17</xdr:col>
          <xdr:colOff>495300</xdr:colOff>
          <xdr:row>1</xdr:row>
          <xdr:rowOff>9525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331674</xdr:colOff>
      <xdr:row>22</xdr:row>
      <xdr:rowOff>68036</xdr:rowOff>
    </xdr:from>
    <xdr:to>
      <xdr:col>8</xdr:col>
      <xdr:colOff>136071</xdr:colOff>
      <xdr:row>25</xdr:row>
      <xdr:rowOff>93549</xdr:rowOff>
    </xdr:to>
    <xdr:sp macro="" textlink="">
      <xdr:nvSpPr>
        <xdr:cNvPr id="2" name="大かっこ 1">
          <a:extLst>
            <a:ext uri="{FF2B5EF4-FFF2-40B4-BE49-F238E27FC236}">
              <a16:creationId xmlns:a16="http://schemas.microsoft.com/office/drawing/2014/main" id="{5071D760-F914-050E-F7F7-DF8C8B8DF3DA}"/>
            </a:ext>
          </a:extLst>
        </xdr:cNvPr>
        <xdr:cNvSpPr/>
      </xdr:nvSpPr>
      <xdr:spPr>
        <a:xfrm>
          <a:off x="331674" y="5306786"/>
          <a:ext cx="5732009" cy="61232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小林　裕之" id="{8C823BB3-93C7-412B-A709-C0E2DE7F31AA}" userId="00052755@pref.nagano.lg.jp" providerId="PeoplePicker"/>
  <person displayName="小池　允雅" id="{0BD15BA8-D713-48E3-B30E-205DE36069B5}" userId="00293044@pref.nagano.lg.jp" providerId="PeoplePicker"/>
  <person displayName="江上　雄大" id="{06206043-65E0-44EE-A9EB-01E11D5A7ED2}" userId="S::00061195@pref.nagano.lg.jp::27239053-456d-4280-ba0c-392eea16ca5f"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5" dT="2026-02-20T10:33:13.85" personId="{06206043-65E0-44EE-A9EB-01E11D5A7ED2}" id="{2FA8A3EA-04EB-47E6-8A4A-BBAA177649C4}">
    <text>記載内容検討中です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53" dT="2026-02-20T10:33:13.85" personId="{06206043-65E0-44EE-A9EB-01E11D5A7ED2}" id="{E8AA9A24-5028-4C5D-A76D-D68C73F3F0C4}">
    <text>記載内容検討中です</text>
  </threadedComment>
</ThreadedComments>
</file>

<file path=xl/threadedComments/threadedComment3.xml><?xml version="1.0" encoding="utf-8"?>
<ThreadedComments xmlns="http://schemas.microsoft.com/office/spreadsheetml/2018/threadedcomments" xmlns:x="http://schemas.openxmlformats.org/spreadsheetml/2006/main">
  <threadedComment ref="B47" dT="2026-02-20T07:17:26.41" personId="{06206043-65E0-44EE-A9EB-01E11D5A7ED2}" id="{A6AEA0DE-CC10-410D-844B-ECFBE895C9C1}">
    <text>@小池　允雅 さん　@小林　裕之 さん
支給要件を分けてみましたのでご確認ください</text>
    <mentions>
      <mention mentionpersonId="{0BD15BA8-D713-48E3-B30E-205DE36069B5}" mentionId="{568D1E50-8D44-467A-8B63-D6FA8857FDD2}" startIndex="0" length="6"/>
      <mention mentionpersonId="{8C823BB3-93C7-412B-A709-C0E2DE7F31AA}" mentionId="{13D952B9-094D-46C4-B5FE-221E0C6F954F}" startIndex="10" length="6"/>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microsoft.com/office/2017/10/relationships/threadedComment" Target="../threadedComments/threadedComment1.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25.xml"/><Relationship Id="rId20" Type="http://schemas.microsoft.com/office/2017/10/relationships/threadedComment" Target="../threadedComments/threadedComment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omments" Target="../comments2.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3.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omments" Target="../comments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vmlDrawing" Target="../drawings/vmlDrawing4.v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drawing" Target="../drawings/drawing4.xml"/><Relationship Id="rId16" Type="http://schemas.openxmlformats.org/officeDocument/2006/relationships/ctrlProp" Target="../ctrlProps/ctrlProp52.xml"/><Relationship Id="rId20" Type="http://schemas.microsoft.com/office/2017/10/relationships/threadedComment" Target="../threadedComments/threadedComment3.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19" Type="http://schemas.openxmlformats.org/officeDocument/2006/relationships/comments" Target="../comments4.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5.vml"/><Relationship Id="rId7" Type="http://schemas.openxmlformats.org/officeDocument/2006/relationships/ctrlProp" Target="../ctrlProps/ctrlProp5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D4D30-65C3-47A7-93D2-FA904BCDABF8}">
  <dimension ref="A1:AJ75"/>
  <sheetViews>
    <sheetView showZeros="0" tabSelected="1" view="pageBreakPreview" zoomScaleNormal="100" zoomScaleSheetLayoutView="100" workbookViewId="0">
      <selection activeCell="J21" sqref="J21"/>
    </sheetView>
  </sheetViews>
  <sheetFormatPr defaultRowHeight="18.75"/>
  <cols>
    <col min="2" max="26" width="6.875" customWidth="1"/>
  </cols>
  <sheetData>
    <row r="1" spans="1:36" ht="18" customHeight="1">
      <c r="B1" s="17" t="s">
        <v>106</v>
      </c>
      <c r="K1" s="24" t="s">
        <v>0</v>
      </c>
    </row>
    <row r="2" spans="1:36" ht="18" customHeight="1">
      <c r="C2" s="18"/>
      <c r="D2" s="18"/>
      <c r="E2" s="18"/>
      <c r="F2" s="18"/>
      <c r="G2" s="4"/>
      <c r="H2" s="4"/>
      <c r="K2" s="314" t="s">
        <v>1</v>
      </c>
      <c r="L2" s="315"/>
      <c r="M2" s="101"/>
      <c r="N2" s="101"/>
      <c r="O2" s="101"/>
      <c r="P2" s="102"/>
      <c r="Q2" s="316" t="s">
        <v>2</v>
      </c>
      <c r="R2" s="317"/>
      <c r="S2" s="117"/>
      <c r="T2" s="118"/>
      <c r="U2" s="118"/>
      <c r="V2" s="119"/>
      <c r="W2" s="21"/>
    </row>
    <row r="3" spans="1:36" ht="7.5" customHeight="1">
      <c r="B3" s="17"/>
      <c r="C3" s="18"/>
      <c r="D3" s="18"/>
      <c r="E3" s="18"/>
      <c r="F3" s="18"/>
      <c r="G3" s="19"/>
      <c r="H3" s="19"/>
      <c r="I3" s="12"/>
      <c r="J3" s="12"/>
      <c r="K3" s="12"/>
      <c r="L3" s="12"/>
      <c r="M3" s="12"/>
      <c r="N3" s="12"/>
      <c r="O3" s="20"/>
      <c r="P3" s="20"/>
      <c r="Q3" s="21"/>
      <c r="R3" s="21"/>
      <c r="S3" s="21"/>
      <c r="T3" s="21"/>
      <c r="U3" s="4"/>
      <c r="V3" s="4"/>
      <c r="W3" s="4"/>
      <c r="X3" s="4"/>
      <c r="Y3" s="4"/>
      <c r="Z3" s="4"/>
    </row>
    <row r="4" spans="1:36" ht="21.75" customHeight="1">
      <c r="A4" t="s">
        <v>3</v>
      </c>
      <c r="B4" s="318" t="s">
        <v>105</v>
      </c>
      <c r="C4" s="319"/>
      <c r="D4" s="319"/>
      <c r="E4" s="319"/>
      <c r="F4" s="319"/>
      <c r="G4" s="319"/>
      <c r="H4" s="319"/>
      <c r="I4" s="319"/>
      <c r="J4" s="319"/>
      <c r="K4" s="319"/>
      <c r="L4" s="319"/>
      <c r="M4" s="319"/>
      <c r="N4" s="319"/>
      <c r="O4" s="319"/>
      <c r="P4" s="319"/>
      <c r="Q4" s="319"/>
      <c r="R4" s="319"/>
      <c r="S4" s="319"/>
      <c r="T4" s="319"/>
      <c r="U4" s="319"/>
      <c r="V4" s="319"/>
      <c r="W4" s="319"/>
      <c r="X4" s="319"/>
      <c r="Y4" s="319"/>
      <c r="Z4" s="120"/>
    </row>
    <row r="5" spans="1:36" ht="18" customHeight="1">
      <c r="B5" s="320" t="s">
        <v>53</v>
      </c>
      <c r="C5" s="320"/>
      <c r="D5" s="320"/>
      <c r="E5" s="320"/>
      <c r="F5" s="320"/>
      <c r="G5" s="320"/>
      <c r="H5" s="320"/>
      <c r="I5" s="320"/>
      <c r="J5" s="320"/>
      <c r="K5" s="320"/>
      <c r="L5" s="320"/>
      <c r="M5" s="320"/>
      <c r="N5" s="320"/>
      <c r="O5" s="320"/>
      <c r="P5" s="320"/>
      <c r="Q5" s="320"/>
      <c r="R5" s="320"/>
      <c r="S5" s="320"/>
      <c r="T5" s="320"/>
      <c r="U5" s="320"/>
      <c r="V5" s="320"/>
      <c r="W5" s="320"/>
      <c r="X5" s="320"/>
      <c r="Y5" s="320"/>
      <c r="Z5" s="121"/>
    </row>
    <row r="6" spans="1:36" s="55" customFormat="1" ht="22.15" customHeight="1">
      <c r="B6" s="40"/>
      <c r="C6" s="40"/>
      <c r="D6" s="40"/>
      <c r="E6" s="40"/>
      <c r="F6" s="40"/>
      <c r="G6" s="40"/>
      <c r="H6" s="40"/>
      <c r="I6" s="40"/>
      <c r="J6" s="40"/>
      <c r="K6" s="40"/>
      <c r="L6" s="40"/>
      <c r="M6" s="40"/>
      <c r="N6" s="40"/>
      <c r="O6" s="40"/>
      <c r="P6" s="40" t="s">
        <v>4</v>
      </c>
      <c r="Q6" s="41"/>
      <c r="R6" s="40" t="s">
        <v>5</v>
      </c>
      <c r="S6" s="41"/>
      <c r="T6" s="41" t="s">
        <v>6</v>
      </c>
      <c r="U6" s="41"/>
      <c r="V6" s="40" t="s">
        <v>7</v>
      </c>
      <c r="W6" s="40"/>
    </row>
    <row r="7" spans="1:36" s="55" customFormat="1" ht="18" customHeight="1">
      <c r="B7" s="40" t="s">
        <v>8</v>
      </c>
      <c r="C7" s="40"/>
      <c r="D7" s="40"/>
      <c r="E7" s="40"/>
      <c r="F7" s="40"/>
      <c r="G7" s="40"/>
      <c r="H7" s="40"/>
      <c r="I7" s="40"/>
      <c r="J7" s="40"/>
      <c r="K7" s="40"/>
      <c r="L7" s="40"/>
      <c r="M7" s="40"/>
      <c r="N7" s="40"/>
      <c r="O7" s="40"/>
      <c r="P7" s="40"/>
      <c r="Q7" s="40"/>
      <c r="R7" s="40"/>
      <c r="S7" s="41"/>
      <c r="T7" s="40"/>
      <c r="U7" s="41"/>
      <c r="V7" s="41"/>
      <c r="W7" s="41"/>
      <c r="X7" s="41"/>
      <c r="Y7" s="41"/>
      <c r="Z7" s="41"/>
      <c r="AA7" s="41"/>
      <c r="AB7" s="40"/>
    </row>
    <row r="8" spans="1:36" s="55" customFormat="1" ht="9" customHeight="1">
      <c r="B8" s="128"/>
      <c r="C8" s="128"/>
      <c r="D8" s="128"/>
      <c r="E8" s="128"/>
      <c r="F8" s="40"/>
      <c r="G8" s="40"/>
      <c r="H8" s="40"/>
      <c r="I8" s="40"/>
      <c r="J8" s="40"/>
      <c r="K8" s="40"/>
      <c r="L8" s="40"/>
      <c r="M8" s="40"/>
      <c r="N8" s="40"/>
      <c r="O8" s="40"/>
      <c r="P8" s="40"/>
      <c r="Q8" s="40"/>
      <c r="R8" s="40"/>
      <c r="S8" s="40"/>
      <c r="T8" s="40"/>
      <c r="U8" s="40"/>
      <c r="V8" s="40"/>
      <c r="W8" s="40"/>
      <c r="X8" s="40"/>
      <c r="Y8" s="40"/>
      <c r="Z8" s="40"/>
    </row>
    <row r="9" spans="1:36" s="55" customFormat="1" ht="18" customHeight="1">
      <c r="B9" s="445" t="s">
        <v>128</v>
      </c>
      <c r="C9" s="445"/>
      <c r="D9" s="445"/>
      <c r="E9" s="445"/>
      <c r="F9" s="445"/>
      <c r="G9" s="445"/>
      <c r="H9" s="445"/>
      <c r="I9" s="445"/>
      <c r="J9" s="445"/>
      <c r="K9" s="445"/>
      <c r="L9" s="445"/>
      <c r="M9" s="445"/>
      <c r="N9" s="445"/>
      <c r="O9" s="445"/>
      <c r="P9" s="445"/>
      <c r="Q9" s="445"/>
      <c r="R9" s="445"/>
      <c r="S9" s="445"/>
      <c r="T9" s="445"/>
      <c r="U9" s="40"/>
      <c r="V9" s="40"/>
      <c r="W9" s="40"/>
      <c r="X9" s="40"/>
      <c r="Y9" s="40"/>
      <c r="Z9" s="40"/>
    </row>
    <row r="10" spans="1:36" s="55" customFormat="1" ht="9" customHeight="1">
      <c r="B10" s="122"/>
      <c r="C10" s="122"/>
      <c r="D10" s="122"/>
      <c r="E10" s="122"/>
      <c r="F10" s="122"/>
      <c r="G10" s="122"/>
      <c r="H10" s="122"/>
      <c r="I10" s="122"/>
      <c r="J10" s="122"/>
      <c r="K10" s="122"/>
      <c r="L10" s="122"/>
      <c r="M10" s="122"/>
      <c r="N10" s="122"/>
      <c r="O10" s="122"/>
      <c r="P10" s="122"/>
      <c r="Q10" s="122"/>
      <c r="R10" s="122"/>
      <c r="S10" s="122"/>
      <c r="T10" s="122"/>
      <c r="U10" s="40"/>
      <c r="V10" s="40"/>
      <c r="W10" s="40"/>
      <c r="X10" s="40"/>
      <c r="Y10" s="40"/>
      <c r="Z10" s="40"/>
    </row>
    <row r="11" spans="1:36" s="55" customFormat="1" ht="18" customHeight="1">
      <c r="B11" s="42" t="s">
        <v>9</v>
      </c>
      <c r="C11" s="40"/>
      <c r="D11" s="40"/>
      <c r="E11" s="40"/>
      <c r="F11" s="40"/>
      <c r="G11" s="40"/>
      <c r="H11" s="40"/>
      <c r="I11" s="40"/>
      <c r="J11" s="40"/>
      <c r="K11" s="40"/>
      <c r="L11" s="40"/>
      <c r="M11" s="40"/>
      <c r="N11" s="40"/>
      <c r="O11" s="40"/>
      <c r="P11" s="59"/>
      <c r="Q11" s="59"/>
      <c r="R11" s="40"/>
      <c r="S11" s="40"/>
      <c r="T11" s="40"/>
      <c r="U11" s="40"/>
      <c r="V11" s="40"/>
      <c r="W11" s="40"/>
      <c r="X11" s="40"/>
      <c r="Y11" s="40"/>
      <c r="Z11" s="40"/>
    </row>
    <row r="12" spans="1:36" s="5" customFormat="1" ht="18" customHeight="1">
      <c r="B12" s="321" t="s">
        <v>10</v>
      </c>
      <c r="C12" s="322"/>
      <c r="D12" s="322"/>
      <c r="E12" s="322"/>
      <c r="F12" s="323"/>
      <c r="G12" s="324"/>
      <c r="H12" s="325"/>
      <c r="I12" s="325"/>
      <c r="J12" s="325"/>
      <c r="K12" s="325"/>
      <c r="L12" s="325"/>
      <c r="M12" s="325"/>
      <c r="N12" s="325"/>
      <c r="O12" s="326" t="s">
        <v>11</v>
      </c>
      <c r="P12" s="327"/>
      <c r="Q12" s="328"/>
      <c r="R12" s="328"/>
      <c r="S12" s="328"/>
      <c r="T12" s="328"/>
      <c r="U12" s="328"/>
      <c r="V12" s="329"/>
      <c r="W12" s="80"/>
      <c r="X12" s="80"/>
      <c r="Y12" s="80"/>
      <c r="Z12" s="80"/>
      <c r="AA12" s="6"/>
      <c r="AB12" s="6"/>
      <c r="AC12" s="6"/>
      <c r="AD12" s="6"/>
      <c r="AE12" s="6"/>
      <c r="AF12" s="6"/>
      <c r="AG12" s="6"/>
      <c r="AH12" s="6"/>
      <c r="AI12" s="6"/>
      <c r="AJ12" s="6"/>
    </row>
    <row r="13" spans="1:36" s="5" customFormat="1" ht="18" customHeight="1">
      <c r="B13" s="288" t="s">
        <v>54</v>
      </c>
      <c r="C13" s="289"/>
      <c r="D13" s="289"/>
      <c r="E13" s="289"/>
      <c r="F13" s="290"/>
      <c r="G13" s="297"/>
      <c r="H13" s="298"/>
      <c r="I13" s="298"/>
      <c r="J13" s="298"/>
      <c r="K13" s="298"/>
      <c r="L13" s="298"/>
      <c r="M13" s="298"/>
      <c r="N13" s="298"/>
      <c r="O13" s="303" t="s">
        <v>55</v>
      </c>
      <c r="P13" s="304"/>
      <c r="Q13" s="307" t="s">
        <v>12</v>
      </c>
      <c r="R13" s="307"/>
      <c r="S13" s="307"/>
      <c r="T13" s="308" t="s">
        <v>13</v>
      </c>
      <c r="U13" s="308"/>
      <c r="V13" s="309"/>
      <c r="W13" s="81"/>
      <c r="X13" s="81"/>
      <c r="Y13" s="81"/>
      <c r="Z13" s="81"/>
      <c r="AA13" s="7"/>
      <c r="AB13" s="7"/>
      <c r="AC13" s="7"/>
      <c r="AD13" s="7"/>
      <c r="AE13" s="7"/>
      <c r="AF13" s="7"/>
      <c r="AG13" s="7"/>
      <c r="AH13" s="7"/>
      <c r="AI13" s="7"/>
      <c r="AJ13" s="7"/>
    </row>
    <row r="14" spans="1:36" s="5" customFormat="1" ht="18" customHeight="1">
      <c r="B14" s="291"/>
      <c r="C14" s="292"/>
      <c r="D14" s="292"/>
      <c r="E14" s="292"/>
      <c r="F14" s="293"/>
      <c r="G14" s="299"/>
      <c r="H14" s="300"/>
      <c r="I14" s="300"/>
      <c r="J14" s="300"/>
      <c r="K14" s="300"/>
      <c r="L14" s="300"/>
      <c r="M14" s="300"/>
      <c r="N14" s="300"/>
      <c r="O14" s="303"/>
      <c r="P14" s="304"/>
      <c r="Q14" s="310"/>
      <c r="R14" s="310"/>
      <c r="S14" s="310"/>
      <c r="T14" s="310"/>
      <c r="U14" s="310"/>
      <c r="V14" s="312"/>
      <c r="W14" s="129"/>
      <c r="X14" s="129"/>
      <c r="Y14" s="129"/>
      <c r="Z14" s="129"/>
      <c r="AA14" s="7"/>
      <c r="AB14" s="7"/>
      <c r="AC14" s="7"/>
      <c r="AD14" s="7"/>
      <c r="AE14" s="7"/>
      <c r="AF14" s="7"/>
      <c r="AG14" s="7"/>
      <c r="AH14" s="7"/>
      <c r="AI14" s="7"/>
      <c r="AJ14" s="7"/>
    </row>
    <row r="15" spans="1:36" s="5" customFormat="1" ht="18" customHeight="1">
      <c r="B15" s="294"/>
      <c r="C15" s="295"/>
      <c r="D15" s="295"/>
      <c r="E15" s="295"/>
      <c r="F15" s="296"/>
      <c r="G15" s="301"/>
      <c r="H15" s="302"/>
      <c r="I15" s="302"/>
      <c r="J15" s="302"/>
      <c r="K15" s="302"/>
      <c r="L15" s="302"/>
      <c r="M15" s="302"/>
      <c r="N15" s="302"/>
      <c r="O15" s="305"/>
      <c r="P15" s="306"/>
      <c r="Q15" s="311"/>
      <c r="R15" s="311"/>
      <c r="S15" s="311"/>
      <c r="T15" s="311"/>
      <c r="U15" s="311"/>
      <c r="V15" s="313"/>
      <c r="W15" s="129"/>
      <c r="X15" s="129"/>
      <c r="Y15" s="129"/>
      <c r="Z15" s="129"/>
      <c r="AA15" s="7"/>
      <c r="AB15" s="7"/>
      <c r="AC15" s="7"/>
      <c r="AD15" s="7"/>
      <c r="AE15" s="7"/>
      <c r="AF15" s="7"/>
      <c r="AG15" s="7"/>
      <c r="AH15" s="7"/>
      <c r="AI15" s="7"/>
      <c r="AJ15" s="7"/>
    </row>
    <row r="16" spans="1:36" s="5" customFormat="1" ht="18" customHeight="1">
      <c r="B16" s="267" t="s">
        <v>56</v>
      </c>
      <c r="C16" s="268"/>
      <c r="D16" s="268"/>
      <c r="E16" s="268"/>
      <c r="F16" s="269"/>
      <c r="G16" s="33" t="s">
        <v>14</v>
      </c>
      <c r="H16" s="276"/>
      <c r="I16" s="276"/>
      <c r="J16" s="33" t="s">
        <v>15</v>
      </c>
      <c r="K16" s="277"/>
      <c r="L16" s="277"/>
      <c r="M16" s="71"/>
      <c r="N16" s="277"/>
      <c r="O16" s="277"/>
      <c r="P16" s="277"/>
      <c r="Q16" s="277"/>
      <c r="R16" s="277"/>
      <c r="S16" s="277"/>
      <c r="T16" s="277"/>
      <c r="U16" s="277"/>
      <c r="V16" s="278"/>
      <c r="W16" s="82"/>
      <c r="X16" s="82"/>
      <c r="Y16" s="82"/>
      <c r="Z16" s="82"/>
      <c r="AA16" s="8"/>
      <c r="AB16" s="8"/>
      <c r="AC16" s="8"/>
      <c r="AD16" s="8"/>
      <c r="AE16" s="8"/>
      <c r="AF16" s="8"/>
      <c r="AG16" s="8"/>
      <c r="AH16" s="8"/>
      <c r="AI16" s="8"/>
      <c r="AJ16" s="8"/>
    </row>
    <row r="17" spans="2:36" s="5" customFormat="1" ht="18" customHeight="1">
      <c r="B17" s="270"/>
      <c r="C17" s="271"/>
      <c r="D17" s="271"/>
      <c r="E17" s="271"/>
      <c r="F17" s="272"/>
      <c r="G17" s="279"/>
      <c r="H17" s="280"/>
      <c r="I17" s="280"/>
      <c r="J17" s="280"/>
      <c r="K17" s="280"/>
      <c r="L17" s="280"/>
      <c r="M17" s="280"/>
      <c r="N17" s="280"/>
      <c r="O17" s="280"/>
      <c r="P17" s="280"/>
      <c r="Q17" s="280"/>
      <c r="R17" s="280"/>
      <c r="S17" s="280"/>
      <c r="T17" s="280"/>
      <c r="U17" s="280"/>
      <c r="V17" s="281"/>
      <c r="W17" s="123"/>
      <c r="X17" s="123"/>
      <c r="Y17" s="123"/>
      <c r="Z17" s="123"/>
      <c r="AA17" s="9"/>
      <c r="AB17" s="9"/>
      <c r="AC17" s="9"/>
      <c r="AD17" s="9"/>
      <c r="AE17" s="9"/>
      <c r="AF17" s="9"/>
      <c r="AG17" s="9"/>
      <c r="AH17" s="9"/>
      <c r="AI17" s="9"/>
      <c r="AJ17" s="9"/>
    </row>
    <row r="18" spans="2:36" s="5" customFormat="1" ht="18" customHeight="1">
      <c r="B18" s="273"/>
      <c r="C18" s="274"/>
      <c r="D18" s="274"/>
      <c r="E18" s="274"/>
      <c r="F18" s="275"/>
      <c r="G18" s="282"/>
      <c r="H18" s="283"/>
      <c r="I18" s="283"/>
      <c r="J18" s="283"/>
      <c r="K18" s="283"/>
      <c r="L18" s="283"/>
      <c r="M18" s="283"/>
      <c r="N18" s="283"/>
      <c r="O18" s="283"/>
      <c r="P18" s="283"/>
      <c r="Q18" s="283"/>
      <c r="R18" s="283"/>
      <c r="S18" s="283"/>
      <c r="T18" s="283"/>
      <c r="U18" s="283"/>
      <c r="V18" s="284"/>
      <c r="W18" s="123"/>
      <c r="X18" s="123"/>
      <c r="Y18" s="123"/>
      <c r="Z18" s="123"/>
      <c r="AA18" s="9"/>
      <c r="AB18" s="9"/>
      <c r="AC18" s="9"/>
      <c r="AD18" s="9"/>
      <c r="AE18" s="9"/>
      <c r="AF18" s="9"/>
      <c r="AG18" s="9"/>
      <c r="AH18" s="9"/>
      <c r="AI18" s="9"/>
      <c r="AJ18" s="9"/>
    </row>
    <row r="19" spans="2:36" ht="22.9" customHeight="1">
      <c r="B19" s="285" t="s">
        <v>16</v>
      </c>
      <c r="C19" s="286"/>
      <c r="D19" s="286"/>
      <c r="E19" s="286"/>
      <c r="F19" s="287"/>
      <c r="G19" s="251"/>
      <c r="H19" s="252"/>
      <c r="I19" s="252"/>
      <c r="J19" s="252"/>
      <c r="K19" s="252"/>
      <c r="L19" s="252"/>
      <c r="M19" s="252"/>
      <c r="N19" s="252"/>
      <c r="O19" s="252"/>
      <c r="P19" s="252"/>
      <c r="Q19" s="252"/>
      <c r="R19" s="252"/>
      <c r="S19" s="252"/>
      <c r="T19" s="252"/>
      <c r="U19" s="252"/>
      <c r="V19" s="253"/>
      <c r="W19" s="83"/>
      <c r="X19" s="83"/>
      <c r="Y19" s="83"/>
      <c r="Z19" s="83"/>
    </row>
    <row r="20" spans="2:36" ht="22.9" customHeight="1">
      <c r="B20" s="248" t="s">
        <v>17</v>
      </c>
      <c r="C20" s="249"/>
      <c r="D20" s="249"/>
      <c r="E20" s="249"/>
      <c r="F20" s="250"/>
      <c r="G20" s="251"/>
      <c r="H20" s="252"/>
      <c r="I20" s="252"/>
      <c r="J20" s="252"/>
      <c r="K20" s="252"/>
      <c r="L20" s="252"/>
      <c r="M20" s="252"/>
      <c r="N20" s="253"/>
      <c r="O20" s="254" t="s">
        <v>18</v>
      </c>
      <c r="P20" s="255"/>
      <c r="Q20" s="256"/>
      <c r="R20" s="257"/>
      <c r="S20" s="257"/>
      <c r="T20" s="257"/>
      <c r="U20" s="257"/>
      <c r="V20" s="257"/>
      <c r="W20" s="83"/>
      <c r="X20" s="83"/>
      <c r="Y20" s="83"/>
      <c r="Z20" s="83"/>
    </row>
    <row r="21" spans="2:36" ht="9" customHeight="1">
      <c r="B21" s="96"/>
      <c r="C21" s="96"/>
      <c r="D21" s="96"/>
      <c r="E21" s="96"/>
      <c r="F21" s="11"/>
      <c r="G21" s="11"/>
      <c r="H21" s="11"/>
      <c r="I21" s="11"/>
      <c r="J21" s="11"/>
      <c r="K21" s="11"/>
      <c r="L21" s="11"/>
      <c r="M21" s="11"/>
      <c r="N21" s="11"/>
      <c r="O21" s="11"/>
      <c r="P21" s="11"/>
      <c r="Q21" s="11"/>
      <c r="R21" s="11"/>
      <c r="S21" s="11"/>
      <c r="T21" s="11"/>
    </row>
    <row r="22" spans="2:36" ht="18" customHeight="1">
      <c r="B22" s="42" t="s">
        <v>19</v>
      </c>
      <c r="C22" s="29"/>
      <c r="D22" s="29"/>
      <c r="E22" s="29"/>
      <c r="F22" s="29"/>
      <c r="G22" s="29"/>
      <c r="H22" s="29"/>
      <c r="I22" s="29"/>
      <c r="J22" s="29"/>
      <c r="K22" s="29"/>
      <c r="L22" s="29"/>
      <c r="M22" s="29"/>
      <c r="N22" s="29"/>
      <c r="O22" s="29"/>
      <c r="P22" s="29"/>
      <c r="Q22" s="4"/>
      <c r="R22" s="4"/>
      <c r="S22" s="4"/>
      <c r="T22" s="4"/>
      <c r="U22" s="4"/>
      <c r="V22" s="30" t="s">
        <v>20</v>
      </c>
      <c r="W22" s="30"/>
      <c r="X22" s="30"/>
      <c r="Z22" s="30"/>
    </row>
    <row r="23" spans="2:36" ht="18" customHeight="1">
      <c r="B23" s="239" t="s">
        <v>21</v>
      </c>
      <c r="C23" s="240"/>
      <c r="D23" s="258" t="s">
        <v>22</v>
      </c>
      <c r="E23" s="259"/>
      <c r="F23" s="259"/>
      <c r="G23" s="260"/>
      <c r="H23" s="239" t="s">
        <v>23</v>
      </c>
      <c r="I23" s="240"/>
      <c r="J23" s="240"/>
      <c r="K23" s="240"/>
      <c r="L23" s="240"/>
      <c r="M23" s="240"/>
      <c r="N23" s="241"/>
      <c r="O23" s="264" t="s">
        <v>57</v>
      </c>
      <c r="P23" s="265"/>
      <c r="Q23" s="266"/>
      <c r="R23" s="446" t="s">
        <v>129</v>
      </c>
      <c r="S23" s="447" t="s">
        <v>63</v>
      </c>
      <c r="T23" s="448"/>
      <c r="U23" s="235" t="s">
        <v>24</v>
      </c>
      <c r="V23" s="236"/>
    </row>
    <row r="24" spans="2:36" ht="54.95" customHeight="1">
      <c r="B24" s="242"/>
      <c r="C24" s="243"/>
      <c r="D24" s="261"/>
      <c r="E24" s="262"/>
      <c r="F24" s="262"/>
      <c r="G24" s="263"/>
      <c r="H24" s="242"/>
      <c r="I24" s="243"/>
      <c r="J24" s="243"/>
      <c r="K24" s="243"/>
      <c r="L24" s="243"/>
      <c r="M24" s="243"/>
      <c r="N24" s="244"/>
      <c r="O24" s="230" t="s">
        <v>130</v>
      </c>
      <c r="P24" s="231"/>
      <c r="Q24" s="232"/>
      <c r="R24" s="340"/>
      <c r="S24" s="449" t="s">
        <v>98</v>
      </c>
      <c r="T24" s="346"/>
      <c r="U24" s="237"/>
      <c r="V24" s="238"/>
    </row>
    <row r="25" spans="2:36" ht="22.9" customHeight="1">
      <c r="B25" s="233"/>
      <c r="C25" s="234"/>
      <c r="D25" s="223"/>
      <c r="E25" s="223"/>
      <c r="F25" s="223"/>
      <c r="G25" s="223"/>
      <c r="H25" s="245"/>
      <c r="I25" s="246"/>
      <c r="J25" s="246"/>
      <c r="K25" s="246"/>
      <c r="L25" s="246"/>
      <c r="M25" s="246"/>
      <c r="N25" s="247"/>
      <c r="O25" s="222"/>
      <c r="P25" s="222"/>
      <c r="Q25" s="222"/>
      <c r="R25" s="60"/>
      <c r="S25" s="224">
        <f t="shared" ref="S25:S32" si="0">IF(B25="",0,IF(B25="病院",0,IF(B25="医科診療所（有床）",IF(R25="","",IF(R25&lt;14,170000,R25*13000)),170000)))</f>
        <v>0</v>
      </c>
      <c r="T25" s="225"/>
      <c r="U25" s="226">
        <f>S25</f>
        <v>0</v>
      </c>
      <c r="V25" s="227"/>
    </row>
    <row r="26" spans="2:36" ht="22.9" customHeight="1">
      <c r="B26" s="204"/>
      <c r="C26" s="205"/>
      <c r="D26" s="206"/>
      <c r="E26" s="206"/>
      <c r="F26" s="206"/>
      <c r="G26" s="206"/>
      <c r="H26" s="212"/>
      <c r="I26" s="213"/>
      <c r="J26" s="213"/>
      <c r="K26" s="213"/>
      <c r="L26" s="213"/>
      <c r="M26" s="213"/>
      <c r="N26" s="214"/>
      <c r="O26" s="207"/>
      <c r="P26" s="207"/>
      <c r="Q26" s="207"/>
      <c r="R26" s="43"/>
      <c r="S26" s="228">
        <f t="shared" si="0"/>
        <v>0</v>
      </c>
      <c r="T26" s="229"/>
      <c r="U26" s="193">
        <f t="shared" ref="U26:U32" si="1">S26</f>
        <v>0</v>
      </c>
      <c r="V26" s="194"/>
    </row>
    <row r="27" spans="2:36" ht="22.9" customHeight="1">
      <c r="B27" s="204"/>
      <c r="C27" s="205"/>
      <c r="D27" s="223"/>
      <c r="E27" s="223"/>
      <c r="F27" s="223"/>
      <c r="G27" s="223"/>
      <c r="H27" s="212"/>
      <c r="I27" s="213"/>
      <c r="J27" s="213"/>
      <c r="K27" s="213"/>
      <c r="L27" s="213"/>
      <c r="M27" s="213"/>
      <c r="N27" s="214"/>
      <c r="O27" s="207"/>
      <c r="P27" s="207"/>
      <c r="Q27" s="207"/>
      <c r="R27" s="43"/>
      <c r="S27" s="191">
        <f t="shared" si="0"/>
        <v>0</v>
      </c>
      <c r="T27" s="192"/>
      <c r="U27" s="193">
        <f t="shared" si="1"/>
        <v>0</v>
      </c>
      <c r="V27" s="194"/>
    </row>
    <row r="28" spans="2:36" ht="22.9" customHeight="1">
      <c r="B28" s="204"/>
      <c r="C28" s="205"/>
      <c r="D28" s="221"/>
      <c r="E28" s="221"/>
      <c r="F28" s="221"/>
      <c r="G28" s="221"/>
      <c r="H28" s="212"/>
      <c r="I28" s="213"/>
      <c r="J28" s="213"/>
      <c r="K28" s="213"/>
      <c r="L28" s="213"/>
      <c r="M28" s="213"/>
      <c r="N28" s="214"/>
      <c r="O28" s="222"/>
      <c r="P28" s="222"/>
      <c r="Q28" s="222"/>
      <c r="R28" s="43"/>
      <c r="S28" s="191">
        <f t="shared" si="0"/>
        <v>0</v>
      </c>
      <c r="T28" s="192"/>
      <c r="U28" s="202">
        <f t="shared" si="1"/>
        <v>0</v>
      </c>
      <c r="V28" s="203"/>
    </row>
    <row r="29" spans="2:36" ht="22.9" customHeight="1">
      <c r="B29" s="204"/>
      <c r="C29" s="205"/>
      <c r="D29" s="206"/>
      <c r="E29" s="206"/>
      <c r="F29" s="206"/>
      <c r="G29" s="206"/>
      <c r="H29" s="212"/>
      <c r="I29" s="213"/>
      <c r="J29" s="213"/>
      <c r="K29" s="213"/>
      <c r="L29" s="213"/>
      <c r="M29" s="213"/>
      <c r="N29" s="214"/>
      <c r="O29" s="207"/>
      <c r="P29" s="207"/>
      <c r="Q29" s="207"/>
      <c r="R29" s="43"/>
      <c r="S29" s="191">
        <f t="shared" si="0"/>
        <v>0</v>
      </c>
      <c r="T29" s="192"/>
      <c r="U29" s="193">
        <f t="shared" si="1"/>
        <v>0</v>
      </c>
      <c r="V29" s="194"/>
    </row>
    <row r="30" spans="2:36" ht="22.9" customHeight="1">
      <c r="B30" s="204"/>
      <c r="C30" s="205"/>
      <c r="D30" s="215"/>
      <c r="E30" s="216"/>
      <c r="F30" s="216"/>
      <c r="G30" s="217"/>
      <c r="H30" s="212"/>
      <c r="I30" s="213"/>
      <c r="J30" s="213"/>
      <c r="K30" s="213"/>
      <c r="L30" s="213"/>
      <c r="M30" s="213"/>
      <c r="N30" s="214"/>
      <c r="O30" s="218"/>
      <c r="P30" s="219"/>
      <c r="Q30" s="220"/>
      <c r="R30" s="43"/>
      <c r="S30" s="191">
        <f t="shared" si="0"/>
        <v>0</v>
      </c>
      <c r="T30" s="192"/>
      <c r="U30" s="193">
        <f t="shared" si="1"/>
        <v>0</v>
      </c>
      <c r="V30" s="194"/>
    </row>
    <row r="31" spans="2:36" ht="22.9" customHeight="1">
      <c r="B31" s="204"/>
      <c r="C31" s="205"/>
      <c r="D31" s="206"/>
      <c r="E31" s="206"/>
      <c r="F31" s="206"/>
      <c r="G31" s="206"/>
      <c r="H31" s="212"/>
      <c r="I31" s="213"/>
      <c r="J31" s="213"/>
      <c r="K31" s="213"/>
      <c r="L31" s="213"/>
      <c r="M31" s="213"/>
      <c r="N31" s="214"/>
      <c r="O31" s="207"/>
      <c r="P31" s="208"/>
      <c r="Q31" s="208"/>
      <c r="R31" s="43"/>
      <c r="S31" s="191">
        <f t="shared" si="0"/>
        <v>0</v>
      </c>
      <c r="T31" s="192"/>
      <c r="U31" s="193">
        <f t="shared" si="1"/>
        <v>0</v>
      </c>
      <c r="V31" s="194"/>
    </row>
    <row r="32" spans="2:36" ht="22.9" customHeight="1" thickBot="1">
      <c r="B32" s="195"/>
      <c r="C32" s="196"/>
      <c r="D32" s="197"/>
      <c r="E32" s="197"/>
      <c r="F32" s="197"/>
      <c r="G32" s="197"/>
      <c r="H32" s="209"/>
      <c r="I32" s="210"/>
      <c r="J32" s="210"/>
      <c r="K32" s="210"/>
      <c r="L32" s="210"/>
      <c r="M32" s="210"/>
      <c r="N32" s="211"/>
      <c r="O32" s="198"/>
      <c r="P32" s="199"/>
      <c r="Q32" s="199"/>
      <c r="R32" s="61"/>
      <c r="S32" s="200">
        <f t="shared" si="0"/>
        <v>0</v>
      </c>
      <c r="T32" s="201"/>
      <c r="U32" s="202">
        <f t="shared" si="1"/>
        <v>0</v>
      </c>
      <c r="V32" s="203"/>
    </row>
    <row r="33" spans="2:28" ht="28.15" customHeight="1" thickBot="1">
      <c r="B33" s="179" t="s">
        <v>68</v>
      </c>
      <c r="C33" s="179"/>
      <c r="D33" s="179"/>
      <c r="E33" s="179"/>
      <c r="F33" s="179"/>
      <c r="G33" s="179"/>
      <c r="H33" s="179"/>
      <c r="I33" s="179"/>
      <c r="J33" s="179"/>
      <c r="K33" s="179"/>
      <c r="L33" s="179"/>
      <c r="M33" s="179"/>
      <c r="N33" s="179"/>
      <c r="O33" s="179"/>
      <c r="P33" s="179"/>
      <c r="Q33" s="179"/>
      <c r="R33" s="125"/>
      <c r="S33" s="180" t="s">
        <v>25</v>
      </c>
      <c r="T33" s="181"/>
      <c r="U33" s="182">
        <f>SUM(U25:V32)</f>
        <v>0</v>
      </c>
      <c r="V33" s="183"/>
    </row>
    <row r="34" spans="2:28" ht="9" customHeight="1">
      <c r="B34" s="2"/>
      <c r="C34" s="2"/>
      <c r="D34" s="2"/>
      <c r="E34" s="2"/>
      <c r="F34" s="2"/>
      <c r="G34" s="2"/>
      <c r="H34" s="2"/>
      <c r="I34" s="2"/>
      <c r="J34" s="2"/>
      <c r="K34" s="2"/>
      <c r="L34" s="2"/>
      <c r="M34" s="2"/>
      <c r="N34" s="2"/>
      <c r="O34" s="2"/>
      <c r="P34" s="2"/>
      <c r="Q34" s="2"/>
      <c r="R34" s="1"/>
      <c r="S34" s="3"/>
      <c r="T34" s="3"/>
    </row>
    <row r="35" spans="2:28">
      <c r="B35" s="42" t="s">
        <v>26</v>
      </c>
      <c r="C35" s="4"/>
      <c r="D35" s="4"/>
      <c r="E35" s="4"/>
      <c r="F35" s="4"/>
      <c r="G35" s="4"/>
      <c r="H35" s="4"/>
      <c r="I35" s="4"/>
      <c r="J35" s="4"/>
      <c r="K35" s="4"/>
      <c r="L35" s="4"/>
      <c r="M35" s="4"/>
      <c r="N35" s="4"/>
      <c r="O35" s="4"/>
      <c r="P35" s="4"/>
      <c r="Q35" s="4"/>
      <c r="R35" s="4"/>
      <c r="S35" s="4"/>
      <c r="T35" s="4"/>
      <c r="U35" s="4"/>
      <c r="V35" s="4"/>
      <c r="W35" s="4"/>
      <c r="X35" s="4"/>
      <c r="Y35" s="4"/>
      <c r="Z35" s="4"/>
    </row>
    <row r="36" spans="2:28" s="55" customFormat="1" ht="22.9" customHeight="1">
      <c r="B36" s="184" t="s">
        <v>27</v>
      </c>
      <c r="C36" s="185"/>
      <c r="D36" s="185"/>
      <c r="E36" s="185"/>
      <c r="F36" s="185"/>
      <c r="G36" s="186"/>
      <c r="H36" s="187"/>
      <c r="I36" s="187"/>
      <c r="J36" s="187"/>
      <c r="K36" s="188"/>
      <c r="L36" s="189" t="s">
        <v>28</v>
      </c>
      <c r="M36" s="185"/>
      <c r="N36" s="185"/>
      <c r="O36" s="185"/>
      <c r="P36" s="186"/>
      <c r="Q36" s="187"/>
      <c r="R36" s="187"/>
      <c r="S36" s="187"/>
      <c r="T36" s="187"/>
      <c r="U36" s="187"/>
      <c r="V36" s="190"/>
      <c r="W36" s="84"/>
      <c r="X36" s="84"/>
      <c r="Y36" s="84"/>
      <c r="Z36" s="84"/>
    </row>
    <row r="37" spans="2:28" s="55" customFormat="1" ht="22.9" customHeight="1">
      <c r="B37" s="168" t="s">
        <v>29</v>
      </c>
      <c r="C37" s="169"/>
      <c r="D37" s="169"/>
      <c r="E37" s="169"/>
      <c r="F37" s="169"/>
      <c r="G37" s="44"/>
      <c r="H37" s="44"/>
      <c r="I37" s="44"/>
      <c r="J37" s="44"/>
      <c r="K37" s="45"/>
      <c r="L37" s="170" t="s">
        <v>30</v>
      </c>
      <c r="M37" s="171"/>
      <c r="N37" s="171"/>
      <c r="O37" s="171"/>
      <c r="P37" s="44"/>
      <c r="Q37" s="44"/>
      <c r="R37" s="44"/>
      <c r="S37" s="46"/>
      <c r="T37" s="47"/>
      <c r="U37" s="47"/>
      <c r="V37" s="48"/>
      <c r="W37" s="84"/>
      <c r="X37" s="84"/>
      <c r="Y37" s="84"/>
      <c r="Z37" s="84"/>
    </row>
    <row r="38" spans="2:28" s="55" customFormat="1" ht="22.9" customHeight="1">
      <c r="B38" s="168" t="s">
        <v>31</v>
      </c>
      <c r="C38" s="169"/>
      <c r="D38" s="169"/>
      <c r="E38" s="169"/>
      <c r="F38" s="169"/>
      <c r="G38" s="172"/>
      <c r="H38" s="169"/>
      <c r="I38" s="169"/>
      <c r="J38" s="169"/>
      <c r="K38" s="173"/>
      <c r="L38" s="172" t="s">
        <v>32</v>
      </c>
      <c r="M38" s="169"/>
      <c r="N38" s="169"/>
      <c r="O38" s="169"/>
      <c r="P38" s="56"/>
      <c r="Q38" s="44"/>
      <c r="R38" s="44"/>
      <c r="S38" s="44"/>
      <c r="T38" s="44"/>
      <c r="U38" s="44"/>
      <c r="V38" s="49"/>
      <c r="W38" s="84"/>
      <c r="X38" s="84"/>
      <c r="Y38" s="84"/>
      <c r="Z38" s="84"/>
    </row>
    <row r="39" spans="2:28" ht="29.25" customHeight="1">
      <c r="B39" s="174" t="s">
        <v>50</v>
      </c>
      <c r="C39" s="175"/>
      <c r="D39" s="175"/>
      <c r="E39" s="175"/>
      <c r="F39" s="175"/>
      <c r="G39" s="176"/>
      <c r="H39" s="177"/>
      <c r="I39" s="177"/>
      <c r="J39" s="177"/>
      <c r="K39" s="177"/>
      <c r="L39" s="177"/>
      <c r="M39" s="177"/>
      <c r="N39" s="177"/>
      <c r="O39" s="177"/>
      <c r="P39" s="177"/>
      <c r="Q39" s="177"/>
      <c r="R39" s="177"/>
      <c r="S39" s="177"/>
      <c r="T39" s="177"/>
      <c r="U39" s="177"/>
      <c r="V39" s="178"/>
      <c r="W39" s="116"/>
      <c r="X39" s="116"/>
      <c r="Y39" s="116"/>
      <c r="Z39" s="116"/>
    </row>
    <row r="40" spans="2:28" ht="24" customHeight="1">
      <c r="B40" s="162" t="s">
        <v>69</v>
      </c>
      <c r="C40" s="163"/>
      <c r="D40" s="163"/>
      <c r="E40" s="163"/>
      <c r="F40" s="163"/>
      <c r="G40" s="163"/>
      <c r="H40" s="163"/>
      <c r="I40" s="163"/>
      <c r="J40" s="163"/>
      <c r="K40" s="163"/>
      <c r="L40" s="163"/>
      <c r="M40" s="163"/>
      <c r="N40" s="163"/>
      <c r="O40" s="163"/>
      <c r="P40" s="163"/>
      <c r="Q40" s="163"/>
      <c r="R40" s="163"/>
      <c r="S40" s="163"/>
      <c r="T40" s="163"/>
      <c r="U40" s="4"/>
      <c r="V40" s="4"/>
      <c r="W40" s="4"/>
      <c r="X40" s="4"/>
      <c r="Y40" s="4"/>
      <c r="Z40" s="4"/>
    </row>
    <row r="41" spans="2:28" ht="9" customHeight="1">
      <c r="B41" s="27"/>
      <c r="C41" s="27"/>
      <c r="D41" s="27"/>
      <c r="E41" s="27"/>
      <c r="F41" s="27"/>
      <c r="G41" s="27"/>
      <c r="H41" s="27"/>
      <c r="I41" s="27"/>
      <c r="J41" s="27"/>
      <c r="K41" s="27"/>
      <c r="L41" s="27"/>
      <c r="M41" s="27"/>
      <c r="N41" s="27"/>
      <c r="O41" s="27"/>
      <c r="P41" s="27"/>
      <c r="Q41" s="27"/>
      <c r="R41" s="27"/>
      <c r="S41" s="27"/>
      <c r="T41" s="27"/>
      <c r="U41" s="4"/>
      <c r="V41" s="4"/>
      <c r="W41" s="4"/>
      <c r="X41" s="4"/>
      <c r="Y41" s="4"/>
      <c r="Z41" s="4"/>
    </row>
    <row r="42" spans="2:28">
      <c r="B42" s="42" t="s">
        <v>108</v>
      </c>
      <c r="C42" s="29"/>
      <c r="D42" s="29"/>
      <c r="E42" s="29"/>
      <c r="G42" s="29"/>
      <c r="H42" s="30"/>
      <c r="I42" s="30"/>
      <c r="J42" s="30"/>
      <c r="K42" s="30"/>
      <c r="L42" s="29" t="s">
        <v>34</v>
      </c>
      <c r="M42" s="30"/>
      <c r="N42" s="30"/>
      <c r="O42" s="30"/>
      <c r="P42" s="30"/>
      <c r="Q42" s="31"/>
      <c r="R42" s="31"/>
      <c r="S42" s="31"/>
      <c r="T42" s="32"/>
      <c r="U42" s="32"/>
      <c r="V42" s="32"/>
      <c r="W42" s="32"/>
      <c r="X42" s="32"/>
      <c r="Y42" s="32"/>
      <c r="Z42" s="32"/>
      <c r="AA42" s="4"/>
      <c r="AB42" s="4"/>
    </row>
    <row r="43" spans="2:28" s="55" customFormat="1" ht="18" customHeight="1">
      <c r="B43" s="62" t="s">
        <v>35</v>
      </c>
      <c r="C43" s="63"/>
      <c r="D43" s="63"/>
      <c r="E43" s="63"/>
      <c r="F43" s="63"/>
      <c r="G43" s="63"/>
      <c r="H43" s="63"/>
      <c r="I43" s="63"/>
      <c r="J43" s="63"/>
      <c r="K43" s="63"/>
      <c r="L43" s="63"/>
      <c r="M43" s="63"/>
      <c r="N43" s="63"/>
      <c r="O43" s="63"/>
      <c r="P43" s="63"/>
      <c r="Q43" s="63"/>
      <c r="R43" s="63"/>
      <c r="S43" s="63"/>
      <c r="T43" s="63"/>
      <c r="U43" s="63"/>
      <c r="V43" s="64"/>
      <c r="W43" s="40"/>
      <c r="X43" s="40"/>
      <c r="Y43" s="40"/>
      <c r="Z43" s="40"/>
      <c r="AA43" s="40"/>
      <c r="AB43" s="40"/>
    </row>
    <row r="44" spans="2:28" s="55" customFormat="1" ht="4.1500000000000004" customHeight="1">
      <c r="B44" s="50"/>
      <c r="C44" s="40"/>
      <c r="D44" s="40"/>
      <c r="E44" s="40"/>
      <c r="F44" s="40"/>
      <c r="G44" s="40"/>
      <c r="H44" s="40"/>
      <c r="I44" s="40"/>
      <c r="J44" s="40"/>
      <c r="K44" s="40"/>
      <c r="L44" s="40"/>
      <c r="M44" s="40"/>
      <c r="N44" s="40"/>
      <c r="O44" s="40"/>
      <c r="P44" s="40"/>
      <c r="Q44" s="40"/>
      <c r="R44" s="40"/>
      <c r="S44" s="40"/>
      <c r="T44" s="40"/>
      <c r="U44" s="40"/>
      <c r="V44" s="69"/>
      <c r="W44" s="40"/>
      <c r="X44" s="40"/>
      <c r="Y44" s="40"/>
      <c r="Z44" s="40"/>
      <c r="AA44" s="40"/>
      <c r="AB44" s="40"/>
    </row>
    <row r="45" spans="2:28" s="55" customFormat="1" ht="22.5" customHeight="1">
      <c r="B45" s="50"/>
      <c r="C45" s="164" t="s">
        <v>107</v>
      </c>
      <c r="D45" s="164"/>
      <c r="E45" s="164"/>
      <c r="F45" s="164"/>
      <c r="G45" s="164"/>
      <c r="H45" s="164"/>
      <c r="I45" s="164"/>
      <c r="J45" s="164"/>
      <c r="K45" s="164"/>
      <c r="L45" s="164"/>
      <c r="M45" s="164"/>
      <c r="N45" s="164"/>
      <c r="O45" s="164"/>
      <c r="P45" s="164"/>
      <c r="Q45" s="164"/>
      <c r="R45" s="164"/>
      <c r="S45" s="164"/>
      <c r="T45" s="164"/>
      <c r="U45" s="164"/>
      <c r="V45" s="165"/>
      <c r="W45" s="130"/>
      <c r="X45" s="130"/>
      <c r="Y45" s="130"/>
      <c r="Z45" s="127"/>
      <c r="AA45" s="111"/>
      <c r="AB45" s="111"/>
    </row>
    <row r="46" spans="2:28" s="55" customFormat="1" ht="40.5" customHeight="1">
      <c r="B46" s="115"/>
      <c r="C46" s="166" t="s">
        <v>104</v>
      </c>
      <c r="D46" s="166"/>
      <c r="E46" s="166"/>
      <c r="F46" s="166"/>
      <c r="G46" s="166"/>
      <c r="H46" s="166"/>
      <c r="I46" s="166"/>
      <c r="J46" s="166"/>
      <c r="K46" s="166"/>
      <c r="L46" s="166"/>
      <c r="M46" s="166"/>
      <c r="N46" s="166"/>
      <c r="O46" s="166"/>
      <c r="P46" s="166"/>
      <c r="Q46" s="166"/>
      <c r="R46" s="166"/>
      <c r="S46" s="166"/>
      <c r="T46" s="166"/>
      <c r="U46" s="166"/>
      <c r="V46" s="167"/>
      <c r="W46" s="111"/>
      <c r="X46" s="111"/>
      <c r="Y46" s="111"/>
      <c r="Z46" s="111"/>
      <c r="AA46" s="111"/>
      <c r="AB46" s="111"/>
    </row>
    <row r="47" spans="2:28" ht="9" customHeight="1">
      <c r="B47" s="13"/>
      <c r="C47" s="13"/>
      <c r="D47" s="13"/>
      <c r="E47" s="13"/>
      <c r="F47" s="13"/>
      <c r="G47" s="13"/>
      <c r="H47" s="13"/>
      <c r="I47" s="13"/>
      <c r="J47" s="13"/>
      <c r="K47" s="13"/>
      <c r="L47" s="13"/>
      <c r="M47" s="13"/>
      <c r="N47" s="13"/>
      <c r="O47" s="13"/>
      <c r="P47" s="13"/>
      <c r="Q47" s="13"/>
      <c r="R47" s="13"/>
      <c r="S47" s="13"/>
      <c r="T47" s="13"/>
      <c r="U47" s="4"/>
      <c r="V47" s="4"/>
      <c r="W47" s="4"/>
      <c r="X47" s="4"/>
      <c r="Y47" s="4"/>
      <c r="Z47" s="4"/>
    </row>
    <row r="48" spans="2:28">
      <c r="B48" s="42" t="s">
        <v>36</v>
      </c>
      <c r="C48" s="29"/>
      <c r="D48" s="29"/>
      <c r="E48" s="29"/>
      <c r="F48" s="29" t="s">
        <v>34</v>
      </c>
      <c r="G48" s="29"/>
      <c r="H48" s="29"/>
      <c r="I48" s="29"/>
      <c r="J48" s="29"/>
      <c r="K48" s="29"/>
      <c r="L48" s="29"/>
      <c r="M48" s="4"/>
      <c r="N48" s="4"/>
      <c r="O48" s="4"/>
      <c r="P48" s="4"/>
      <c r="Q48" s="4"/>
      <c r="R48" s="4"/>
      <c r="S48" s="4"/>
      <c r="T48" s="4"/>
      <c r="U48" s="4"/>
      <c r="V48" s="4"/>
      <c r="W48" s="4"/>
      <c r="X48" s="4"/>
      <c r="Y48" s="4"/>
      <c r="Z48" s="4"/>
    </row>
    <row r="49" spans="2:26" s="55" customFormat="1" ht="18" customHeight="1">
      <c r="B49" s="150" t="s">
        <v>109</v>
      </c>
      <c r="C49" s="151"/>
      <c r="D49" s="151"/>
      <c r="E49" s="151"/>
      <c r="F49" s="151"/>
      <c r="G49" s="151"/>
      <c r="H49" s="151"/>
      <c r="I49" s="151"/>
      <c r="J49" s="151"/>
      <c r="K49" s="151"/>
      <c r="L49" s="151"/>
      <c r="M49" s="151"/>
      <c r="N49" s="151"/>
      <c r="O49" s="151"/>
      <c r="P49" s="151"/>
      <c r="Q49" s="151"/>
      <c r="R49" s="151"/>
      <c r="S49" s="151"/>
      <c r="T49" s="151"/>
      <c r="U49" s="151"/>
      <c r="V49" s="152"/>
      <c r="W49" s="111"/>
      <c r="X49" s="111"/>
      <c r="Y49" s="111"/>
      <c r="Z49" s="111"/>
    </row>
    <row r="50" spans="2:26" s="55" customFormat="1" ht="18" customHeight="1">
      <c r="B50" s="153" t="s">
        <v>37</v>
      </c>
      <c r="C50" s="154"/>
      <c r="D50" s="154"/>
      <c r="E50" s="154"/>
      <c r="F50" s="154"/>
      <c r="G50" s="154"/>
      <c r="H50" s="154"/>
      <c r="I50" s="154"/>
      <c r="J50" s="154"/>
      <c r="K50" s="154"/>
      <c r="L50" s="154"/>
      <c r="M50" s="154"/>
      <c r="N50" s="154"/>
      <c r="O50" s="154"/>
      <c r="P50" s="154"/>
      <c r="Q50" s="154"/>
      <c r="R50" s="154"/>
      <c r="S50" s="154"/>
      <c r="T50" s="154"/>
      <c r="U50" s="154"/>
      <c r="V50" s="155"/>
      <c r="W50" s="125"/>
      <c r="X50" s="125"/>
      <c r="Y50" s="125"/>
      <c r="Z50" s="125"/>
    </row>
    <row r="51" spans="2:26" s="55" customFormat="1" ht="4.1500000000000004" customHeight="1">
      <c r="B51" s="124"/>
      <c r="C51" s="125"/>
      <c r="D51" s="125"/>
      <c r="E51" s="125"/>
      <c r="F51" s="125"/>
      <c r="G51" s="125"/>
      <c r="H51" s="125"/>
      <c r="I51" s="125"/>
      <c r="J51" s="125"/>
      <c r="K51" s="125"/>
      <c r="L51" s="125"/>
      <c r="M51" s="125"/>
      <c r="N51" s="125"/>
      <c r="O51" s="125"/>
      <c r="P51" s="125"/>
      <c r="Q51" s="125"/>
      <c r="R51" s="125"/>
      <c r="S51" s="125"/>
      <c r="T51" s="125"/>
      <c r="U51" s="125"/>
      <c r="V51" s="126"/>
      <c r="W51" s="125"/>
      <c r="X51" s="125"/>
      <c r="Y51" s="125"/>
      <c r="Z51" s="125"/>
    </row>
    <row r="52" spans="2:26" s="55" customFormat="1" ht="22.5" customHeight="1">
      <c r="B52" s="50"/>
      <c r="C52" s="156" t="s">
        <v>38</v>
      </c>
      <c r="D52" s="156"/>
      <c r="E52" s="156"/>
      <c r="F52" s="156"/>
      <c r="G52" s="156"/>
      <c r="H52" s="156"/>
      <c r="I52" s="156"/>
      <c r="J52" s="156"/>
      <c r="K52" s="156"/>
      <c r="L52" s="156"/>
      <c r="M52" s="156"/>
      <c r="N52" s="156"/>
      <c r="O52" s="156"/>
      <c r="P52" s="156"/>
      <c r="Q52" s="156"/>
      <c r="R52" s="156"/>
      <c r="S52" s="156"/>
      <c r="T52" s="156"/>
      <c r="U52" s="156"/>
      <c r="V52" s="157"/>
      <c r="W52" s="111"/>
      <c r="X52" s="111"/>
      <c r="Y52" s="111"/>
      <c r="Z52" s="111"/>
    </row>
    <row r="53" spans="2:26" s="55" customFormat="1" ht="36" customHeight="1">
      <c r="B53" s="52"/>
      <c r="C53" s="158" t="s">
        <v>39</v>
      </c>
      <c r="D53" s="158"/>
      <c r="E53" s="158"/>
      <c r="F53" s="158"/>
      <c r="G53" s="158"/>
      <c r="H53" s="158"/>
      <c r="I53" s="158"/>
      <c r="J53" s="158"/>
      <c r="K53" s="158"/>
      <c r="L53" s="158"/>
      <c r="M53" s="158"/>
      <c r="N53" s="158"/>
      <c r="O53" s="158"/>
      <c r="P53" s="158"/>
      <c r="Q53" s="158"/>
      <c r="R53" s="158"/>
      <c r="S53" s="158"/>
      <c r="T53" s="158"/>
      <c r="U53" s="158"/>
      <c r="V53" s="159"/>
      <c r="W53" s="113"/>
      <c r="X53" s="113"/>
      <c r="Y53" s="113"/>
      <c r="Z53" s="113"/>
    </row>
    <row r="54" spans="2:26" s="55" customFormat="1" ht="22.5" customHeight="1">
      <c r="B54" s="52"/>
      <c r="C54" s="156" t="s">
        <v>40</v>
      </c>
      <c r="D54" s="156"/>
      <c r="E54" s="156"/>
      <c r="F54" s="156"/>
      <c r="G54" s="156"/>
      <c r="H54" s="156"/>
      <c r="I54" s="156"/>
      <c r="J54" s="156"/>
      <c r="K54" s="156"/>
      <c r="L54" s="156"/>
      <c r="M54" s="156"/>
      <c r="N54" s="156"/>
      <c r="O54" s="156"/>
      <c r="P54" s="156"/>
      <c r="Q54" s="156"/>
      <c r="R54" s="156"/>
      <c r="S54" s="156"/>
      <c r="T54" s="156"/>
      <c r="U54" s="156"/>
      <c r="V54" s="157"/>
      <c r="W54" s="111"/>
      <c r="X54" s="111"/>
      <c r="Y54" s="111"/>
      <c r="Z54" s="111"/>
    </row>
    <row r="55" spans="2:26" s="55" customFormat="1" ht="9" customHeight="1">
      <c r="B55" s="52"/>
      <c r="C55" s="111"/>
      <c r="D55" s="111"/>
      <c r="E55" s="111"/>
      <c r="F55" s="111"/>
      <c r="G55" s="111"/>
      <c r="H55" s="111"/>
      <c r="I55" s="111"/>
      <c r="J55" s="111"/>
      <c r="K55" s="111"/>
      <c r="L55" s="111"/>
      <c r="M55" s="111"/>
      <c r="N55" s="111"/>
      <c r="O55" s="111"/>
      <c r="P55" s="111"/>
      <c r="Q55" s="111"/>
      <c r="R55" s="111"/>
      <c r="S55" s="111"/>
      <c r="T55" s="111"/>
      <c r="U55" s="111"/>
      <c r="V55" s="112"/>
      <c r="W55" s="111"/>
      <c r="X55" s="111"/>
      <c r="Y55" s="111"/>
      <c r="Z55" s="111"/>
    </row>
    <row r="56" spans="2:26" s="55" customFormat="1" ht="22.9" customHeight="1">
      <c r="B56" s="50" t="s">
        <v>41</v>
      </c>
      <c r="C56" s="160" t="s">
        <v>70</v>
      </c>
      <c r="D56" s="160"/>
      <c r="E56" s="160"/>
      <c r="F56" s="161"/>
      <c r="G56" s="161"/>
      <c r="H56" s="161"/>
      <c r="I56" s="161"/>
      <c r="J56" s="161"/>
      <c r="K56" s="161"/>
      <c r="L56" s="161"/>
      <c r="M56" s="161"/>
      <c r="N56" s="161"/>
      <c r="O56" s="161"/>
      <c r="P56" s="161"/>
      <c r="Q56" s="40"/>
      <c r="R56" s="40"/>
      <c r="S56" s="40"/>
      <c r="T56" s="111"/>
      <c r="U56" s="111"/>
      <c r="V56" s="112"/>
      <c r="W56" s="111"/>
      <c r="X56" s="111"/>
      <c r="Y56" s="111"/>
      <c r="Z56" s="111"/>
    </row>
    <row r="57" spans="2:26" s="55" customFormat="1" ht="22.9" customHeight="1">
      <c r="B57" s="50"/>
      <c r="C57" s="143" t="s">
        <v>71</v>
      </c>
      <c r="D57" s="143"/>
      <c r="E57" s="143"/>
      <c r="F57" s="144"/>
      <c r="G57" s="144"/>
      <c r="H57" s="144"/>
      <c r="I57" s="144"/>
      <c r="J57" s="144"/>
      <c r="K57" s="144"/>
      <c r="L57" s="144"/>
      <c r="M57" s="144"/>
      <c r="N57" s="144"/>
      <c r="O57" s="144"/>
      <c r="P57" s="144"/>
      <c r="Q57" s="4" t="s">
        <v>52</v>
      </c>
      <c r="R57" s="40"/>
      <c r="S57" s="40"/>
      <c r="T57" s="111"/>
      <c r="U57" s="111"/>
      <c r="V57" s="112"/>
      <c r="W57" s="111"/>
      <c r="X57" s="111"/>
      <c r="Y57" s="111"/>
      <c r="Z57" s="111"/>
    </row>
    <row r="58" spans="2:26" s="55" customFormat="1" ht="22.9" customHeight="1">
      <c r="B58" s="50"/>
      <c r="C58" s="145" t="s">
        <v>43</v>
      </c>
      <c r="D58" s="145"/>
      <c r="E58" s="145"/>
      <c r="F58" s="144"/>
      <c r="G58" s="144"/>
      <c r="H58" s="144"/>
      <c r="I58" s="144"/>
      <c r="J58" s="144"/>
      <c r="K58" s="144"/>
      <c r="L58" s="144"/>
      <c r="M58" s="144"/>
      <c r="N58" s="144"/>
      <c r="O58" s="144"/>
      <c r="P58" s="144"/>
      <c r="Q58" s="40"/>
      <c r="R58" s="40"/>
      <c r="S58" s="40"/>
      <c r="T58" s="111"/>
      <c r="U58" s="111"/>
      <c r="V58" s="112"/>
      <c r="W58" s="111"/>
      <c r="X58" s="111"/>
      <c r="Y58" s="111"/>
      <c r="Z58" s="111"/>
    </row>
    <row r="59" spans="2:26" ht="9" customHeight="1">
      <c r="B59" s="14"/>
      <c r="C59" s="15"/>
      <c r="D59" s="15"/>
      <c r="E59" s="15"/>
      <c r="F59" s="15"/>
      <c r="G59" s="15"/>
      <c r="H59" s="16"/>
      <c r="I59" s="16"/>
      <c r="J59" s="16"/>
      <c r="K59" s="16"/>
      <c r="L59" s="16"/>
      <c r="M59" s="16"/>
      <c r="N59" s="16"/>
      <c r="O59" s="16"/>
      <c r="P59" s="16"/>
      <c r="Q59" s="16"/>
      <c r="R59" s="15"/>
      <c r="S59" s="15"/>
      <c r="T59" s="22"/>
      <c r="U59" s="22"/>
      <c r="V59" s="23"/>
      <c r="W59" s="86"/>
      <c r="X59" s="86"/>
      <c r="Y59" s="86"/>
      <c r="Z59" s="86"/>
    </row>
    <row r="60" spans="2:26" ht="9" customHeight="1">
      <c r="B60" s="4"/>
      <c r="C60" s="4"/>
      <c r="D60" s="4"/>
      <c r="E60" s="4"/>
      <c r="F60" s="4"/>
      <c r="G60" s="4"/>
      <c r="H60" s="4"/>
      <c r="I60" s="4"/>
      <c r="J60" s="4"/>
      <c r="K60" s="4"/>
      <c r="L60" s="4"/>
      <c r="M60" s="4"/>
      <c r="N60" s="4"/>
      <c r="O60" s="4"/>
      <c r="P60" s="4"/>
      <c r="Q60" s="4"/>
      <c r="R60" s="4"/>
      <c r="S60" s="4"/>
      <c r="T60" s="4"/>
      <c r="U60" s="4"/>
      <c r="V60" s="4"/>
      <c r="W60" s="4"/>
      <c r="X60" s="4"/>
      <c r="Y60" s="4"/>
      <c r="Z60" s="4"/>
    </row>
    <row r="61" spans="2:26" ht="18" customHeight="1">
      <c r="B61" s="4"/>
      <c r="C61" s="4"/>
      <c r="D61" s="4"/>
      <c r="E61" s="4"/>
      <c r="F61" s="4"/>
      <c r="G61" s="4"/>
      <c r="H61" s="4"/>
      <c r="I61" s="4"/>
      <c r="J61" s="4"/>
      <c r="K61" s="4"/>
      <c r="L61" s="4"/>
      <c r="M61" s="4"/>
      <c r="N61" s="4"/>
      <c r="O61" s="4"/>
      <c r="P61" s="4"/>
      <c r="Q61" s="24" t="s">
        <v>0</v>
      </c>
      <c r="R61" s="4"/>
      <c r="S61" s="4"/>
      <c r="T61" s="4"/>
      <c r="U61" s="4"/>
      <c r="V61" s="4"/>
      <c r="W61" s="4"/>
      <c r="X61" s="4"/>
      <c r="Y61" s="4"/>
      <c r="Z61" s="4"/>
    </row>
    <row r="62" spans="2:26" ht="30" customHeight="1">
      <c r="B62" s="4"/>
      <c r="C62" s="4"/>
      <c r="D62" s="4"/>
      <c r="E62" s="4"/>
      <c r="F62" s="4"/>
      <c r="G62" s="4"/>
      <c r="H62" s="4"/>
      <c r="I62" s="4"/>
      <c r="J62" s="4"/>
      <c r="K62" s="4"/>
      <c r="L62" s="4"/>
      <c r="M62" s="4"/>
      <c r="N62" s="4"/>
      <c r="O62" s="4"/>
      <c r="P62" s="4"/>
      <c r="Q62" s="66" t="s">
        <v>44</v>
      </c>
      <c r="R62" s="65"/>
      <c r="S62" s="65"/>
      <c r="T62" s="65"/>
      <c r="U62" s="65"/>
      <c r="V62" s="65"/>
      <c r="W62" s="4"/>
      <c r="X62" s="4"/>
      <c r="Y62" s="4"/>
      <c r="Z62" s="4"/>
    </row>
    <row r="63" spans="2:26" ht="45" customHeight="1">
      <c r="B63" s="4"/>
      <c r="C63" s="4"/>
      <c r="D63" s="4"/>
      <c r="E63" s="4"/>
      <c r="F63" s="4"/>
      <c r="G63" s="4"/>
      <c r="H63" s="4"/>
      <c r="I63" s="4"/>
      <c r="J63" s="4"/>
      <c r="K63" s="4"/>
      <c r="L63" s="4"/>
      <c r="M63" s="4"/>
      <c r="N63" s="4"/>
      <c r="O63" s="4"/>
      <c r="P63" s="4"/>
      <c r="Q63" s="66" t="s">
        <v>45</v>
      </c>
      <c r="R63" s="65"/>
      <c r="S63" s="65"/>
      <c r="T63" s="65"/>
      <c r="U63" s="65"/>
      <c r="V63" s="65"/>
      <c r="W63" s="4"/>
      <c r="X63" s="4"/>
      <c r="Y63" s="4"/>
      <c r="Z63" s="4"/>
    </row>
    <row r="64" spans="2:26" ht="18.75" customHeight="1">
      <c r="B64" s="4"/>
      <c r="C64" s="4"/>
      <c r="D64" s="4"/>
      <c r="E64" s="4"/>
      <c r="F64" s="4"/>
      <c r="G64" s="4"/>
      <c r="H64" s="4"/>
      <c r="I64" s="4"/>
      <c r="J64" s="4"/>
      <c r="K64" s="4"/>
      <c r="L64" s="4"/>
      <c r="M64" s="4"/>
      <c r="N64" s="4"/>
      <c r="O64" s="4"/>
      <c r="P64" s="4"/>
      <c r="Q64" s="4"/>
      <c r="R64" s="4"/>
      <c r="S64" s="4"/>
      <c r="T64" s="4"/>
      <c r="U64" s="4"/>
    </row>
    <row r="65" spans="2:27" ht="23.25" customHeight="1">
      <c r="B65" s="40" t="s">
        <v>46</v>
      </c>
      <c r="C65" s="40"/>
      <c r="D65" s="40"/>
      <c r="E65" s="40"/>
      <c r="F65" s="40"/>
      <c r="G65" s="40"/>
      <c r="H65" s="122"/>
      <c r="I65" s="122"/>
      <c r="J65" s="122"/>
      <c r="K65" s="122"/>
      <c r="L65" s="122"/>
      <c r="M65" s="122"/>
      <c r="N65" s="122"/>
      <c r="O65" s="122"/>
      <c r="P65" s="122"/>
      <c r="Q65" s="128"/>
      <c r="R65" s="128"/>
      <c r="S65" s="128"/>
      <c r="T65" s="40"/>
      <c r="U65" s="40"/>
      <c r="V65" s="55"/>
      <c r="W65" s="55"/>
      <c r="X65" s="55"/>
      <c r="Y65" s="55"/>
      <c r="Z65" s="55"/>
      <c r="AA65" s="55"/>
    </row>
    <row r="66" spans="2:27" ht="24.75" customHeight="1" thickBot="1">
      <c r="B66" s="146"/>
      <c r="C66" s="146"/>
      <c r="D66" s="146"/>
      <c r="E66" s="146"/>
      <c r="F66" s="146"/>
      <c r="G66" s="146"/>
      <c r="H66" s="146"/>
      <c r="I66" s="146"/>
      <c r="J66" s="146"/>
      <c r="K66" s="146"/>
      <c r="L66" s="146"/>
      <c r="M66" s="146"/>
      <c r="N66" s="146"/>
      <c r="O66" s="146"/>
      <c r="P66" s="146"/>
      <c r="Q66" s="146"/>
      <c r="R66" s="146"/>
      <c r="S66" s="146"/>
      <c r="T66" s="146"/>
      <c r="U66" s="146"/>
      <c r="V66" s="55"/>
      <c r="W66" s="55"/>
      <c r="X66" s="55"/>
      <c r="Y66" s="55"/>
      <c r="Z66" s="55"/>
      <c r="AA66" s="55"/>
    </row>
    <row r="67" spans="2:27" ht="375" customHeight="1" thickBot="1">
      <c r="B67" s="116"/>
      <c r="C67" s="147" t="s">
        <v>72</v>
      </c>
      <c r="D67" s="148"/>
      <c r="E67" s="148"/>
      <c r="F67" s="148"/>
      <c r="G67" s="148"/>
      <c r="H67" s="148"/>
      <c r="I67" s="148"/>
      <c r="J67" s="148"/>
      <c r="K67" s="148"/>
      <c r="L67" s="148"/>
      <c r="M67" s="148"/>
      <c r="N67" s="148"/>
      <c r="O67" s="148"/>
      <c r="P67" s="148"/>
      <c r="Q67" s="148"/>
      <c r="R67" s="148"/>
      <c r="S67" s="148"/>
      <c r="T67" s="148"/>
      <c r="U67" s="148"/>
      <c r="V67" s="149"/>
      <c r="W67" s="116"/>
      <c r="X67" s="116"/>
      <c r="Y67" s="116"/>
      <c r="Z67" s="116"/>
      <c r="AA67" s="55"/>
    </row>
    <row r="68" spans="2:27" ht="18.75" customHeight="1">
      <c r="B68" s="4"/>
      <c r="C68" s="4"/>
      <c r="D68" s="4"/>
      <c r="E68" s="4"/>
      <c r="F68" s="4"/>
      <c r="G68" s="4"/>
      <c r="H68" s="4"/>
      <c r="I68" s="4"/>
      <c r="J68" s="4"/>
      <c r="K68" s="4"/>
      <c r="L68" s="4"/>
      <c r="M68" s="4"/>
      <c r="N68" s="4"/>
      <c r="O68" s="4"/>
      <c r="P68" s="4"/>
      <c r="Q68" s="4"/>
      <c r="R68" s="4"/>
      <c r="S68" s="4"/>
      <c r="T68" s="4"/>
      <c r="U68" s="4"/>
    </row>
    <row r="69" spans="2:27" ht="18.75" customHeight="1">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2:27">
      <c r="B70" s="4"/>
      <c r="C70" s="4"/>
      <c r="D70" s="4"/>
      <c r="E70" s="4"/>
      <c r="F70" s="4"/>
      <c r="G70" s="4"/>
      <c r="H70" s="4"/>
      <c r="I70" s="4"/>
      <c r="J70" s="4"/>
      <c r="K70" s="4"/>
      <c r="L70" s="4"/>
      <c r="M70" s="4"/>
      <c r="N70" s="4"/>
      <c r="O70" s="4"/>
      <c r="P70" s="4"/>
      <c r="Q70" s="4"/>
      <c r="R70" s="4"/>
      <c r="S70" s="4"/>
      <c r="T70" s="4"/>
      <c r="U70" s="4"/>
      <c r="V70" s="4"/>
      <c r="W70" s="4"/>
      <c r="X70" s="4"/>
      <c r="Y70" s="4"/>
      <c r="Z70" s="4"/>
    </row>
    <row r="72" spans="2:27">
      <c r="B72" s="25" t="s">
        <v>64</v>
      </c>
      <c r="C72" s="25"/>
      <c r="D72" s="25" t="s">
        <v>73</v>
      </c>
    </row>
    <row r="73" spans="2:27">
      <c r="B73" s="25" t="s">
        <v>65</v>
      </c>
      <c r="C73" s="25"/>
      <c r="D73" s="25" t="s">
        <v>74</v>
      </c>
    </row>
    <row r="74" spans="2:27">
      <c r="B74" s="25" t="s">
        <v>66</v>
      </c>
      <c r="C74" s="25"/>
      <c r="D74" s="25"/>
    </row>
    <row r="75" spans="2:27">
      <c r="B75" s="25" t="s">
        <v>67</v>
      </c>
      <c r="C75" s="25"/>
      <c r="D75" s="25"/>
    </row>
  </sheetData>
  <mergeCells count="115">
    <mergeCell ref="B13:F15"/>
    <mergeCell ref="G13:N15"/>
    <mergeCell ref="O13:P15"/>
    <mergeCell ref="Q13:S13"/>
    <mergeCell ref="T13:V13"/>
    <mergeCell ref="Q14:S15"/>
    <mergeCell ref="T14:V15"/>
    <mergeCell ref="K2:L2"/>
    <mergeCell ref="Q2:R2"/>
    <mergeCell ref="B4:Y4"/>
    <mergeCell ref="B5:Y5"/>
    <mergeCell ref="B9:T9"/>
    <mergeCell ref="B12:F12"/>
    <mergeCell ref="G12:N12"/>
    <mergeCell ref="O12:P12"/>
    <mergeCell ref="Q12:S12"/>
    <mergeCell ref="T12:V12"/>
    <mergeCell ref="B20:F20"/>
    <mergeCell ref="G20:N20"/>
    <mergeCell ref="O20:Q20"/>
    <mergeCell ref="R20:V20"/>
    <mergeCell ref="B23:C24"/>
    <mergeCell ref="D23:G24"/>
    <mergeCell ref="O23:Q23"/>
    <mergeCell ref="B16:F18"/>
    <mergeCell ref="H16:I16"/>
    <mergeCell ref="K16:L16"/>
    <mergeCell ref="N16:V16"/>
    <mergeCell ref="G17:V18"/>
    <mergeCell ref="B19:F19"/>
    <mergeCell ref="G19:V19"/>
    <mergeCell ref="S25:T25"/>
    <mergeCell ref="U25:V25"/>
    <mergeCell ref="B26:C26"/>
    <mergeCell ref="D26:G26"/>
    <mergeCell ref="O26:Q26"/>
    <mergeCell ref="S26:T26"/>
    <mergeCell ref="U26:V26"/>
    <mergeCell ref="O24:Q24"/>
    <mergeCell ref="S24:T24"/>
    <mergeCell ref="B25:C25"/>
    <mergeCell ref="D25:G25"/>
    <mergeCell ref="O25:Q25"/>
    <mergeCell ref="U23:V24"/>
    <mergeCell ref="S23:T23"/>
    <mergeCell ref="R23:R24"/>
    <mergeCell ref="H23:N24"/>
    <mergeCell ref="H25:N25"/>
    <mergeCell ref="H26:N26"/>
    <mergeCell ref="S27:T27"/>
    <mergeCell ref="U27:V27"/>
    <mergeCell ref="B28:C28"/>
    <mergeCell ref="D28:G28"/>
    <mergeCell ref="O28:Q28"/>
    <mergeCell ref="S28:T28"/>
    <mergeCell ref="U28:V28"/>
    <mergeCell ref="B27:C27"/>
    <mergeCell ref="D27:G27"/>
    <mergeCell ref="O27:Q27"/>
    <mergeCell ref="H27:N27"/>
    <mergeCell ref="H28:N28"/>
    <mergeCell ref="S29:T29"/>
    <mergeCell ref="U29:V29"/>
    <mergeCell ref="B30:C30"/>
    <mergeCell ref="D30:G30"/>
    <mergeCell ref="O30:Q30"/>
    <mergeCell ref="S30:T30"/>
    <mergeCell ref="U30:V30"/>
    <mergeCell ref="B29:C29"/>
    <mergeCell ref="D29:G29"/>
    <mergeCell ref="O29:Q29"/>
    <mergeCell ref="H29:N29"/>
    <mergeCell ref="H30:N30"/>
    <mergeCell ref="B33:Q33"/>
    <mergeCell ref="S33:T33"/>
    <mergeCell ref="U33:V33"/>
    <mergeCell ref="B36:F36"/>
    <mergeCell ref="G36:K36"/>
    <mergeCell ref="L36:O36"/>
    <mergeCell ref="P36:V36"/>
    <mergeCell ref="S31:T31"/>
    <mergeCell ref="U31:V31"/>
    <mergeCell ref="B32:C32"/>
    <mergeCell ref="D32:G32"/>
    <mergeCell ref="O32:Q32"/>
    <mergeCell ref="S32:T32"/>
    <mergeCell ref="U32:V32"/>
    <mergeCell ref="B31:C31"/>
    <mergeCell ref="D31:G31"/>
    <mergeCell ref="O31:Q31"/>
    <mergeCell ref="H32:N32"/>
    <mergeCell ref="H31:N31"/>
    <mergeCell ref="B40:T40"/>
    <mergeCell ref="C45:V45"/>
    <mergeCell ref="C46:V46"/>
    <mergeCell ref="B37:F37"/>
    <mergeCell ref="L37:O37"/>
    <mergeCell ref="B38:F38"/>
    <mergeCell ref="G38:K38"/>
    <mergeCell ref="L38:O38"/>
    <mergeCell ref="B39:F39"/>
    <mergeCell ref="G39:V39"/>
    <mergeCell ref="C57:E57"/>
    <mergeCell ref="F57:P57"/>
    <mergeCell ref="C58:E58"/>
    <mergeCell ref="F58:P58"/>
    <mergeCell ref="B66:U66"/>
    <mergeCell ref="C67:V67"/>
    <mergeCell ref="B49:V49"/>
    <mergeCell ref="B50:V50"/>
    <mergeCell ref="C52:V52"/>
    <mergeCell ref="C53:V53"/>
    <mergeCell ref="C54:V54"/>
    <mergeCell ref="C56:E56"/>
    <mergeCell ref="F56:P56"/>
  </mergeCells>
  <phoneticPr fontId="2"/>
  <conditionalFormatting sqref="R25:R32">
    <cfRule type="expression" dxfId="9" priority="2">
      <formula>OR(B25="病院",B25="医科診療所（無床）",B25="歯科診療所")</formula>
    </cfRule>
  </conditionalFormatting>
  <conditionalFormatting sqref="S25:T32">
    <cfRule type="expression" dxfId="8" priority="1">
      <formula>OR(B25="病院")</formula>
    </cfRule>
  </conditionalFormatting>
  <dataValidations count="2">
    <dataValidation type="list" allowBlank="1" showInputMessage="1" showErrorMessage="1" sqref="B25:C32" xr:uid="{52C0B9FC-9155-4B31-8523-A4D4F479A51E}">
      <formula1>$B$72:$B$76</formula1>
    </dataValidation>
    <dataValidation type="whole" allowBlank="1" showInputMessage="1" showErrorMessage="1" sqref="G37:K37 P37:R37 T37:Z37 Q38:Z38" xr:uid="{D9753258-89ED-4A86-9C02-8D108D39533C}">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73" fitToHeight="2" orientation="landscape" r:id="rId1"/>
  <rowBreaks count="1" manualBreakCount="1">
    <brk id="34"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4</xdr:col>
                    <xdr:colOff>85725</xdr:colOff>
                    <xdr:row>21</xdr:row>
                    <xdr:rowOff>0</xdr:rowOff>
                  </from>
                  <to>
                    <xdr:col>5</xdr:col>
                    <xdr:colOff>133350</xdr:colOff>
                    <xdr:row>22</xdr:row>
                    <xdr:rowOff>104775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5</xdr:col>
                    <xdr:colOff>304800</xdr:colOff>
                    <xdr:row>21</xdr:row>
                    <xdr:rowOff>0</xdr:rowOff>
                  </from>
                  <to>
                    <xdr:col>6</xdr:col>
                    <xdr:colOff>342900</xdr:colOff>
                    <xdr:row>22</xdr:row>
                    <xdr:rowOff>104775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4</xdr:col>
                    <xdr:colOff>85725</xdr:colOff>
                    <xdr:row>21</xdr:row>
                    <xdr:rowOff>0</xdr:rowOff>
                  </from>
                  <to>
                    <xdr:col>5</xdr:col>
                    <xdr:colOff>133350</xdr:colOff>
                    <xdr:row>22</xdr:row>
                    <xdr:rowOff>104775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5</xdr:col>
                    <xdr:colOff>304800</xdr:colOff>
                    <xdr:row>21</xdr:row>
                    <xdr:rowOff>0</xdr:rowOff>
                  </from>
                  <to>
                    <xdr:col>6</xdr:col>
                    <xdr:colOff>342900</xdr:colOff>
                    <xdr:row>22</xdr:row>
                    <xdr:rowOff>104775</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18</xdr:col>
                    <xdr:colOff>133350</xdr:colOff>
                    <xdr:row>46</xdr:row>
                    <xdr:rowOff>0</xdr:rowOff>
                  </from>
                  <to>
                    <xdr:col>19</xdr:col>
                    <xdr:colOff>0</xdr:colOff>
                    <xdr:row>47</xdr:row>
                    <xdr:rowOff>209550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18</xdr:col>
                    <xdr:colOff>104775</xdr:colOff>
                    <xdr:row>56</xdr:row>
                    <xdr:rowOff>38100</xdr:rowOff>
                  </from>
                  <to>
                    <xdr:col>18</xdr:col>
                    <xdr:colOff>495300</xdr:colOff>
                    <xdr:row>57</xdr:row>
                    <xdr:rowOff>57150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1</xdr:col>
                    <xdr:colOff>133350</xdr:colOff>
                    <xdr:row>51</xdr:row>
                    <xdr:rowOff>9525</xdr:rowOff>
                  </from>
                  <to>
                    <xdr:col>1</xdr:col>
                    <xdr:colOff>466725</xdr:colOff>
                    <xdr:row>51</xdr:row>
                    <xdr:rowOff>247650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1</xdr:col>
                    <xdr:colOff>133350</xdr:colOff>
                    <xdr:row>52</xdr:row>
                    <xdr:rowOff>0</xdr:rowOff>
                  </from>
                  <to>
                    <xdr:col>1</xdr:col>
                    <xdr:colOff>419100</xdr:colOff>
                    <xdr:row>52</xdr:row>
                    <xdr:rowOff>238125</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1</xdr:col>
                    <xdr:colOff>133350</xdr:colOff>
                    <xdr:row>53</xdr:row>
                    <xdr:rowOff>9525</xdr:rowOff>
                  </from>
                  <to>
                    <xdr:col>1</xdr:col>
                    <xdr:colOff>457200</xdr:colOff>
                    <xdr:row>53</xdr:row>
                    <xdr:rowOff>247650</xdr:rowOff>
                  </to>
                </anchor>
              </controlPr>
            </control>
          </mc:Choice>
        </mc:AlternateContent>
        <mc:AlternateContent xmlns:mc="http://schemas.openxmlformats.org/markup-compatibility/2006">
          <mc:Choice Requires="x14">
            <control shapeId="34829" r:id="rId13" name="Check Box 13">
              <controlPr defaultSize="0" autoFill="0" autoLine="0" autoPict="0">
                <anchor moveWithCells="1">
                  <from>
                    <xdr:col>1</xdr:col>
                    <xdr:colOff>133350</xdr:colOff>
                    <xdr:row>44</xdr:row>
                    <xdr:rowOff>0</xdr:rowOff>
                  </from>
                  <to>
                    <xdr:col>1</xdr:col>
                    <xdr:colOff>400050</xdr:colOff>
                    <xdr:row>44</xdr:row>
                    <xdr:rowOff>228600</xdr:rowOff>
                  </to>
                </anchor>
              </controlPr>
            </control>
          </mc:Choice>
        </mc:AlternateContent>
        <mc:AlternateContent xmlns:mc="http://schemas.openxmlformats.org/markup-compatibility/2006">
          <mc:Choice Requires="x14">
            <control shapeId="34830" r:id="rId14" name="Check Box 14">
              <controlPr defaultSize="0" autoFill="0" autoLine="0" autoPict="0">
                <anchor moveWithCells="1">
                  <from>
                    <xdr:col>1</xdr:col>
                    <xdr:colOff>133350</xdr:colOff>
                    <xdr:row>44</xdr:row>
                    <xdr:rowOff>9525</xdr:rowOff>
                  </from>
                  <to>
                    <xdr:col>1</xdr:col>
                    <xdr:colOff>447675</xdr:colOff>
                    <xdr:row>44</xdr:row>
                    <xdr:rowOff>238125</xdr:rowOff>
                  </to>
                </anchor>
              </controlPr>
            </control>
          </mc:Choice>
        </mc:AlternateContent>
        <mc:AlternateContent xmlns:mc="http://schemas.openxmlformats.org/markup-compatibility/2006">
          <mc:Choice Requires="x14">
            <control shapeId="34831" r:id="rId15" name="Check Box 15">
              <controlPr defaultSize="0" autoFill="0" autoLine="0" autoPict="0">
                <anchor moveWithCells="1">
                  <from>
                    <xdr:col>1</xdr:col>
                    <xdr:colOff>133350</xdr:colOff>
                    <xdr:row>45</xdr:row>
                    <xdr:rowOff>9525</xdr:rowOff>
                  </from>
                  <to>
                    <xdr:col>1</xdr:col>
                    <xdr:colOff>466725</xdr:colOff>
                    <xdr:row>45</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222C9-978B-4D54-B884-7CD34170081F}">
  <dimension ref="A1:AJ83"/>
  <sheetViews>
    <sheetView showZeros="0" view="pageBreakPreview" zoomScaleNormal="100" zoomScaleSheetLayoutView="100" workbookViewId="0">
      <selection activeCell="F50" sqref="F50"/>
    </sheetView>
  </sheetViews>
  <sheetFormatPr defaultRowHeight="18.75"/>
  <cols>
    <col min="2" max="26" width="6.875" customWidth="1"/>
    <col min="27" max="27" width="7.125" customWidth="1"/>
  </cols>
  <sheetData>
    <row r="1" spans="1:36" ht="18" customHeight="1">
      <c r="B1" s="17" t="s">
        <v>110</v>
      </c>
      <c r="M1" s="24"/>
      <c r="N1" s="24" t="s">
        <v>0</v>
      </c>
    </row>
    <row r="2" spans="1:36" ht="18" customHeight="1">
      <c r="C2" s="18"/>
      <c r="D2" s="18"/>
      <c r="E2" s="18"/>
      <c r="F2" s="18"/>
      <c r="G2" s="4"/>
      <c r="H2" s="4"/>
      <c r="N2" s="314" t="s">
        <v>1</v>
      </c>
      <c r="O2" s="315"/>
      <c r="P2" s="101"/>
      <c r="Q2" s="101"/>
      <c r="R2" s="101"/>
      <c r="S2" s="102"/>
      <c r="T2" s="316" t="s">
        <v>2</v>
      </c>
      <c r="U2" s="317"/>
      <c r="V2" s="98"/>
      <c r="W2" s="99"/>
      <c r="X2" s="99"/>
      <c r="Y2" s="100"/>
      <c r="Z2" s="21"/>
    </row>
    <row r="3" spans="1:36" ht="7.5" customHeight="1">
      <c r="B3" s="17"/>
      <c r="C3" s="18"/>
      <c r="D3" s="18"/>
      <c r="E3" s="18"/>
      <c r="F3" s="18"/>
      <c r="G3" s="19"/>
      <c r="H3" s="19"/>
      <c r="I3" s="12"/>
      <c r="J3" s="12"/>
      <c r="K3" s="12"/>
      <c r="L3" s="12"/>
      <c r="M3" s="12"/>
      <c r="N3" s="12"/>
      <c r="O3" s="20"/>
      <c r="P3" s="20"/>
      <c r="Q3" s="21"/>
      <c r="R3" s="21"/>
      <c r="S3" s="21"/>
      <c r="T3" s="21"/>
      <c r="U3" s="4"/>
      <c r="V3" s="4"/>
      <c r="W3" s="4"/>
      <c r="X3" s="4"/>
      <c r="Y3" s="4"/>
      <c r="Z3" s="4"/>
    </row>
    <row r="4" spans="1:36" ht="41.25" customHeight="1">
      <c r="A4" t="s">
        <v>3</v>
      </c>
      <c r="B4" s="318" t="s">
        <v>131</v>
      </c>
      <c r="C4" s="318"/>
      <c r="D4" s="318"/>
      <c r="E4" s="318"/>
      <c r="F4" s="318"/>
      <c r="G4" s="318"/>
      <c r="H4" s="318"/>
      <c r="I4" s="318"/>
      <c r="J4" s="318"/>
      <c r="K4" s="318"/>
      <c r="L4" s="318"/>
      <c r="M4" s="318"/>
      <c r="N4" s="318"/>
      <c r="O4" s="318"/>
      <c r="P4" s="318"/>
      <c r="Q4" s="318"/>
      <c r="R4" s="318"/>
      <c r="S4" s="318"/>
      <c r="T4" s="318"/>
      <c r="U4" s="318"/>
      <c r="V4" s="318"/>
      <c r="W4" s="318"/>
      <c r="X4" s="318"/>
      <c r="Y4" s="318"/>
      <c r="Z4" s="72"/>
    </row>
    <row r="5" spans="1:36" ht="18" customHeight="1">
      <c r="B5" s="450" t="s">
        <v>53</v>
      </c>
      <c r="C5" s="450"/>
      <c r="D5" s="450"/>
      <c r="E5" s="450"/>
      <c r="F5" s="450"/>
      <c r="G5" s="450"/>
      <c r="H5" s="450"/>
      <c r="I5" s="450"/>
      <c r="J5" s="450"/>
      <c r="K5" s="450"/>
      <c r="L5" s="450"/>
      <c r="M5" s="450"/>
      <c r="N5" s="450"/>
      <c r="O5" s="450"/>
      <c r="P5" s="450"/>
      <c r="Q5" s="450"/>
      <c r="R5" s="450"/>
      <c r="S5" s="450"/>
      <c r="T5" s="450"/>
      <c r="U5" s="450"/>
      <c r="V5" s="450"/>
      <c r="W5" s="450"/>
      <c r="X5" s="450"/>
      <c r="Y5" s="450"/>
      <c r="Z5" s="73"/>
    </row>
    <row r="6" spans="1:36" s="55" customFormat="1" ht="22.15" customHeight="1">
      <c r="B6" s="451"/>
      <c r="C6" s="451"/>
      <c r="D6" s="451"/>
      <c r="E6" s="451"/>
      <c r="F6" s="451"/>
      <c r="G6" s="451"/>
      <c r="H6" s="451"/>
      <c r="I6" s="451"/>
      <c r="J6" s="451"/>
      <c r="K6" s="451"/>
      <c r="L6" s="451"/>
      <c r="M6" s="451"/>
      <c r="N6" s="451"/>
      <c r="O6" s="451"/>
      <c r="P6" s="452"/>
      <c r="Q6" s="452"/>
      <c r="R6" s="452"/>
      <c r="S6" s="451" t="s">
        <v>4</v>
      </c>
      <c r="T6" s="453"/>
      <c r="U6" s="451" t="s">
        <v>5</v>
      </c>
      <c r="V6" s="453"/>
      <c r="W6" s="453" t="s">
        <v>6</v>
      </c>
      <c r="X6" s="453"/>
      <c r="Y6" s="451" t="s">
        <v>7</v>
      </c>
      <c r="Z6" s="40"/>
    </row>
    <row r="7" spans="1:36" s="55" customFormat="1" ht="18" customHeight="1">
      <c r="B7" s="451" t="s">
        <v>8</v>
      </c>
      <c r="C7" s="451"/>
      <c r="D7" s="451"/>
      <c r="E7" s="451"/>
      <c r="F7" s="451"/>
      <c r="G7" s="451"/>
      <c r="H7" s="451"/>
      <c r="I7" s="451"/>
      <c r="J7" s="451"/>
      <c r="K7" s="451"/>
      <c r="L7" s="451"/>
      <c r="M7" s="451"/>
      <c r="N7" s="451"/>
      <c r="O7" s="451"/>
      <c r="P7" s="451"/>
      <c r="Q7" s="451"/>
      <c r="R7" s="451"/>
      <c r="S7" s="453"/>
      <c r="T7" s="451"/>
      <c r="U7" s="453"/>
      <c r="V7" s="453"/>
      <c r="W7" s="453"/>
      <c r="X7" s="453"/>
      <c r="Y7" s="453"/>
      <c r="Z7" s="41"/>
      <c r="AA7" s="41"/>
      <c r="AB7" s="40"/>
    </row>
    <row r="8" spans="1:36" s="55" customFormat="1" ht="9" customHeight="1">
      <c r="B8" s="454"/>
      <c r="C8" s="454"/>
      <c r="D8" s="454"/>
      <c r="E8" s="454"/>
      <c r="F8" s="451"/>
      <c r="G8" s="451"/>
      <c r="H8" s="451"/>
      <c r="I8" s="451"/>
      <c r="J8" s="451"/>
      <c r="K8" s="451"/>
      <c r="L8" s="451"/>
      <c r="M8" s="451"/>
      <c r="N8" s="451"/>
      <c r="O8" s="451"/>
      <c r="P8" s="451"/>
      <c r="Q8" s="451"/>
      <c r="R8" s="451"/>
      <c r="S8" s="451"/>
      <c r="T8" s="451"/>
      <c r="U8" s="451"/>
      <c r="V8" s="451"/>
      <c r="W8" s="451"/>
      <c r="X8" s="451"/>
      <c r="Y8" s="451"/>
      <c r="Z8" s="40"/>
    </row>
    <row r="9" spans="1:36" s="55" customFormat="1" ht="18" customHeight="1">
      <c r="B9" s="445" t="s">
        <v>132</v>
      </c>
      <c r="C9" s="445"/>
      <c r="D9" s="445"/>
      <c r="E9" s="445"/>
      <c r="F9" s="445"/>
      <c r="G9" s="445"/>
      <c r="H9" s="445"/>
      <c r="I9" s="445"/>
      <c r="J9" s="445"/>
      <c r="K9" s="445"/>
      <c r="L9" s="445"/>
      <c r="M9" s="445"/>
      <c r="N9" s="445"/>
      <c r="O9" s="445"/>
      <c r="P9" s="445"/>
      <c r="Q9" s="445"/>
      <c r="R9" s="445"/>
      <c r="S9" s="445"/>
      <c r="T9" s="445"/>
      <c r="U9" s="451"/>
      <c r="V9" s="451"/>
      <c r="W9" s="451"/>
      <c r="X9" s="451"/>
      <c r="Y9" s="451"/>
      <c r="Z9" s="40"/>
    </row>
    <row r="10" spans="1:36" s="55" customFormat="1" ht="9" customHeight="1">
      <c r="B10" s="57"/>
      <c r="C10" s="57"/>
      <c r="D10" s="57"/>
      <c r="E10" s="57"/>
      <c r="F10" s="57"/>
      <c r="G10" s="57"/>
      <c r="H10" s="57"/>
      <c r="I10" s="57"/>
      <c r="J10" s="57"/>
      <c r="K10" s="57"/>
      <c r="L10" s="57"/>
      <c r="M10" s="57"/>
      <c r="N10" s="57"/>
      <c r="O10" s="57"/>
      <c r="P10" s="57"/>
      <c r="Q10" s="57"/>
      <c r="R10" s="57"/>
      <c r="S10" s="57"/>
      <c r="T10" s="57"/>
      <c r="U10" s="40"/>
      <c r="V10" s="40"/>
      <c r="W10" s="40"/>
      <c r="X10" s="40"/>
      <c r="Y10" s="40"/>
      <c r="Z10" s="40"/>
    </row>
    <row r="11" spans="1:36" s="55" customFormat="1" ht="18" customHeight="1">
      <c r="B11" s="42" t="s">
        <v>9</v>
      </c>
      <c r="C11" s="40"/>
      <c r="D11" s="40"/>
      <c r="E11" s="40"/>
      <c r="F11" s="40"/>
      <c r="G11" s="40"/>
      <c r="H11" s="40"/>
      <c r="I11" s="40"/>
      <c r="J11" s="40"/>
      <c r="K11" s="40"/>
      <c r="L11" s="40"/>
      <c r="M11" s="40"/>
      <c r="N11" s="40"/>
      <c r="O11" s="40"/>
      <c r="P11" s="59"/>
      <c r="Q11" s="59"/>
      <c r="R11" s="40"/>
      <c r="S11" s="40"/>
      <c r="T11" s="40"/>
      <c r="U11" s="40"/>
      <c r="V11" s="40"/>
      <c r="W11" s="40"/>
      <c r="X11" s="40"/>
      <c r="Y11" s="40"/>
      <c r="Z11" s="40"/>
    </row>
    <row r="12" spans="1:36" s="5" customFormat="1" ht="18" customHeight="1">
      <c r="B12" s="321" t="s">
        <v>10</v>
      </c>
      <c r="C12" s="322"/>
      <c r="D12" s="322"/>
      <c r="E12" s="322"/>
      <c r="F12" s="323"/>
      <c r="G12" s="324"/>
      <c r="H12" s="325"/>
      <c r="I12" s="325"/>
      <c r="J12" s="325"/>
      <c r="K12" s="325"/>
      <c r="L12" s="325"/>
      <c r="M12" s="325"/>
      <c r="N12" s="325"/>
      <c r="O12" s="326" t="s">
        <v>11</v>
      </c>
      <c r="P12" s="327"/>
      <c r="Q12" s="328"/>
      <c r="R12" s="328"/>
      <c r="S12" s="328"/>
      <c r="T12" s="328"/>
      <c r="U12" s="328"/>
      <c r="V12" s="329"/>
      <c r="W12" s="80"/>
      <c r="X12" s="80"/>
      <c r="Y12" s="80"/>
      <c r="Z12" s="80"/>
      <c r="AA12" s="6"/>
      <c r="AB12" s="6"/>
      <c r="AC12" s="6"/>
      <c r="AD12" s="6"/>
      <c r="AE12" s="6"/>
      <c r="AF12" s="6"/>
      <c r="AG12" s="6"/>
      <c r="AH12" s="6"/>
      <c r="AI12" s="6"/>
      <c r="AJ12" s="6"/>
    </row>
    <row r="13" spans="1:36" s="5" customFormat="1" ht="18" customHeight="1">
      <c r="B13" s="288" t="s">
        <v>54</v>
      </c>
      <c r="C13" s="289"/>
      <c r="D13" s="289"/>
      <c r="E13" s="289"/>
      <c r="F13" s="290"/>
      <c r="G13" s="297"/>
      <c r="H13" s="298"/>
      <c r="I13" s="298"/>
      <c r="J13" s="298"/>
      <c r="K13" s="298"/>
      <c r="L13" s="298"/>
      <c r="M13" s="298"/>
      <c r="N13" s="298"/>
      <c r="O13" s="303" t="s">
        <v>55</v>
      </c>
      <c r="P13" s="304"/>
      <c r="Q13" s="307" t="s">
        <v>12</v>
      </c>
      <c r="R13" s="307"/>
      <c r="S13" s="307"/>
      <c r="T13" s="308" t="s">
        <v>13</v>
      </c>
      <c r="U13" s="308"/>
      <c r="V13" s="309"/>
      <c r="W13" s="81"/>
      <c r="X13" s="81"/>
      <c r="Y13" s="81"/>
      <c r="Z13" s="81"/>
      <c r="AA13" s="7"/>
      <c r="AB13" s="7"/>
      <c r="AC13" s="7"/>
      <c r="AD13" s="7"/>
      <c r="AE13" s="7"/>
      <c r="AF13" s="7"/>
      <c r="AG13" s="7"/>
      <c r="AH13" s="7"/>
      <c r="AI13" s="7"/>
      <c r="AJ13" s="7"/>
    </row>
    <row r="14" spans="1:36" s="5" customFormat="1" ht="18" customHeight="1">
      <c r="B14" s="291"/>
      <c r="C14" s="292"/>
      <c r="D14" s="292"/>
      <c r="E14" s="292"/>
      <c r="F14" s="293"/>
      <c r="G14" s="299"/>
      <c r="H14" s="300"/>
      <c r="I14" s="300"/>
      <c r="J14" s="300"/>
      <c r="K14" s="300"/>
      <c r="L14" s="300"/>
      <c r="M14" s="300"/>
      <c r="N14" s="300"/>
      <c r="O14" s="303"/>
      <c r="P14" s="304"/>
      <c r="Q14" s="310"/>
      <c r="R14" s="310"/>
      <c r="S14" s="310"/>
      <c r="T14" s="310"/>
      <c r="U14" s="310"/>
      <c r="V14" s="312"/>
      <c r="W14" s="76"/>
      <c r="X14" s="76"/>
      <c r="Y14" s="76"/>
      <c r="Z14" s="76"/>
      <c r="AA14" s="7"/>
      <c r="AB14" s="7"/>
      <c r="AC14" s="7"/>
      <c r="AD14" s="7"/>
      <c r="AE14" s="7"/>
      <c r="AF14" s="7"/>
      <c r="AG14" s="7"/>
      <c r="AH14" s="7"/>
      <c r="AI14" s="7"/>
      <c r="AJ14" s="7"/>
    </row>
    <row r="15" spans="1:36" s="5" customFormat="1" ht="18" customHeight="1">
      <c r="B15" s="294"/>
      <c r="C15" s="295"/>
      <c r="D15" s="295"/>
      <c r="E15" s="295"/>
      <c r="F15" s="296"/>
      <c r="G15" s="301"/>
      <c r="H15" s="302"/>
      <c r="I15" s="302"/>
      <c r="J15" s="302"/>
      <c r="K15" s="302"/>
      <c r="L15" s="302"/>
      <c r="M15" s="302"/>
      <c r="N15" s="302"/>
      <c r="O15" s="305"/>
      <c r="P15" s="306"/>
      <c r="Q15" s="311"/>
      <c r="R15" s="311"/>
      <c r="S15" s="311"/>
      <c r="T15" s="311"/>
      <c r="U15" s="311"/>
      <c r="V15" s="313"/>
      <c r="W15" s="76"/>
      <c r="X15" s="76"/>
      <c r="Y15" s="76"/>
      <c r="Z15" s="76"/>
      <c r="AA15" s="7"/>
      <c r="AB15" s="7"/>
      <c r="AC15" s="7"/>
      <c r="AD15" s="7"/>
      <c r="AE15" s="7"/>
      <c r="AF15" s="7"/>
      <c r="AG15" s="7"/>
      <c r="AH15" s="7"/>
      <c r="AI15" s="7"/>
      <c r="AJ15" s="7"/>
    </row>
    <row r="16" spans="1:36" s="5" customFormat="1" ht="18" customHeight="1">
      <c r="B16" s="267" t="s">
        <v>56</v>
      </c>
      <c r="C16" s="268"/>
      <c r="D16" s="268"/>
      <c r="E16" s="268"/>
      <c r="F16" s="269"/>
      <c r="G16" s="33" t="s">
        <v>14</v>
      </c>
      <c r="H16" s="276"/>
      <c r="I16" s="276"/>
      <c r="J16" s="33" t="s">
        <v>15</v>
      </c>
      <c r="K16" s="277"/>
      <c r="L16" s="277"/>
      <c r="M16" s="71"/>
      <c r="N16" s="277"/>
      <c r="O16" s="277"/>
      <c r="P16" s="277"/>
      <c r="Q16" s="277"/>
      <c r="R16" s="277"/>
      <c r="S16" s="277"/>
      <c r="T16" s="277"/>
      <c r="U16" s="277"/>
      <c r="V16" s="278"/>
      <c r="W16" s="82"/>
      <c r="X16" s="82"/>
      <c r="Y16" s="82"/>
      <c r="Z16" s="82"/>
      <c r="AA16" s="8"/>
      <c r="AB16" s="8"/>
      <c r="AC16" s="8"/>
      <c r="AD16" s="8"/>
      <c r="AE16" s="8"/>
      <c r="AF16" s="8"/>
      <c r="AG16" s="8"/>
      <c r="AH16" s="8"/>
      <c r="AI16" s="8"/>
      <c r="AJ16" s="8"/>
    </row>
    <row r="17" spans="2:36" s="5" customFormat="1" ht="18" customHeight="1">
      <c r="B17" s="270"/>
      <c r="C17" s="271"/>
      <c r="D17" s="271"/>
      <c r="E17" s="271"/>
      <c r="F17" s="272"/>
      <c r="G17" s="279"/>
      <c r="H17" s="280"/>
      <c r="I17" s="280"/>
      <c r="J17" s="280"/>
      <c r="K17" s="280"/>
      <c r="L17" s="280"/>
      <c r="M17" s="280"/>
      <c r="N17" s="280"/>
      <c r="O17" s="280"/>
      <c r="P17" s="280"/>
      <c r="Q17" s="280"/>
      <c r="R17" s="280"/>
      <c r="S17" s="280"/>
      <c r="T17" s="280"/>
      <c r="U17" s="280"/>
      <c r="V17" s="281"/>
      <c r="W17" s="75"/>
      <c r="X17" s="75"/>
      <c r="Y17" s="75"/>
      <c r="Z17" s="75"/>
      <c r="AA17" s="9"/>
      <c r="AB17" s="9"/>
      <c r="AC17" s="9"/>
      <c r="AD17" s="9"/>
      <c r="AE17" s="9"/>
      <c r="AF17" s="9"/>
      <c r="AG17" s="9"/>
      <c r="AH17" s="9"/>
      <c r="AI17" s="9"/>
      <c r="AJ17" s="9"/>
    </row>
    <row r="18" spans="2:36" s="5" customFormat="1" ht="18" customHeight="1">
      <c r="B18" s="273"/>
      <c r="C18" s="274"/>
      <c r="D18" s="274"/>
      <c r="E18" s="274"/>
      <c r="F18" s="275"/>
      <c r="G18" s="282"/>
      <c r="H18" s="283"/>
      <c r="I18" s="283"/>
      <c r="J18" s="283"/>
      <c r="K18" s="283"/>
      <c r="L18" s="283"/>
      <c r="M18" s="283"/>
      <c r="N18" s="283"/>
      <c r="O18" s="283"/>
      <c r="P18" s="283"/>
      <c r="Q18" s="283"/>
      <c r="R18" s="283"/>
      <c r="S18" s="283"/>
      <c r="T18" s="283"/>
      <c r="U18" s="283"/>
      <c r="V18" s="284"/>
      <c r="W18" s="75"/>
      <c r="X18" s="75"/>
      <c r="Y18" s="75"/>
      <c r="Z18" s="75"/>
      <c r="AA18" s="9"/>
      <c r="AB18" s="9"/>
      <c r="AC18" s="9"/>
      <c r="AD18" s="9"/>
      <c r="AE18" s="9"/>
      <c r="AF18" s="9"/>
      <c r="AG18" s="9"/>
      <c r="AH18" s="9"/>
      <c r="AI18" s="9"/>
      <c r="AJ18" s="9"/>
    </row>
    <row r="19" spans="2:36" ht="22.9" customHeight="1">
      <c r="B19" s="285" t="s">
        <v>16</v>
      </c>
      <c r="C19" s="286"/>
      <c r="D19" s="286"/>
      <c r="E19" s="286"/>
      <c r="F19" s="287"/>
      <c r="G19" s="251"/>
      <c r="H19" s="252"/>
      <c r="I19" s="252"/>
      <c r="J19" s="252"/>
      <c r="K19" s="252"/>
      <c r="L19" s="252"/>
      <c r="M19" s="252"/>
      <c r="N19" s="252"/>
      <c r="O19" s="252"/>
      <c r="P19" s="252"/>
      <c r="Q19" s="252"/>
      <c r="R19" s="252"/>
      <c r="S19" s="252"/>
      <c r="T19" s="252"/>
      <c r="U19" s="252"/>
      <c r="V19" s="253"/>
      <c r="W19" s="83"/>
      <c r="X19" s="83"/>
      <c r="Y19" s="83"/>
      <c r="Z19" s="83"/>
    </row>
    <row r="20" spans="2:36" ht="22.9" customHeight="1">
      <c r="B20" s="248" t="s">
        <v>17</v>
      </c>
      <c r="C20" s="249"/>
      <c r="D20" s="249"/>
      <c r="E20" s="249"/>
      <c r="F20" s="250"/>
      <c r="G20" s="251"/>
      <c r="H20" s="252"/>
      <c r="I20" s="252"/>
      <c r="J20" s="252"/>
      <c r="K20" s="252"/>
      <c r="L20" s="252"/>
      <c r="M20" s="252"/>
      <c r="N20" s="253"/>
      <c r="O20" s="254" t="s">
        <v>18</v>
      </c>
      <c r="P20" s="255"/>
      <c r="Q20" s="256"/>
      <c r="R20" s="257"/>
      <c r="S20" s="257"/>
      <c r="T20" s="257"/>
      <c r="U20" s="257"/>
      <c r="V20" s="257"/>
      <c r="W20" s="83"/>
      <c r="X20" s="83"/>
      <c r="Y20" s="83"/>
      <c r="Z20" s="83"/>
    </row>
    <row r="21" spans="2:36" ht="9" customHeight="1">
      <c r="B21" s="10"/>
      <c r="C21" s="10"/>
      <c r="D21" s="10"/>
      <c r="E21" s="10"/>
      <c r="F21" s="11"/>
      <c r="G21" s="11"/>
      <c r="H21" s="11"/>
      <c r="I21" s="11"/>
      <c r="J21" s="11"/>
      <c r="K21" s="11"/>
      <c r="L21" s="11"/>
      <c r="M21" s="11"/>
      <c r="N21" s="11"/>
      <c r="O21" s="11"/>
      <c r="P21" s="11"/>
      <c r="Q21" s="11"/>
      <c r="R21" s="11"/>
      <c r="S21" s="11"/>
      <c r="T21" s="11"/>
    </row>
    <row r="22" spans="2:36" ht="18" customHeight="1">
      <c r="B22" s="42" t="s">
        <v>19</v>
      </c>
      <c r="C22" s="29"/>
      <c r="D22" s="29"/>
      <c r="E22" s="29"/>
      <c r="F22" s="29"/>
      <c r="G22" s="29"/>
      <c r="H22" s="29"/>
      <c r="I22" s="29"/>
      <c r="J22" s="29"/>
      <c r="K22" s="29"/>
      <c r="L22" s="29"/>
      <c r="M22" s="29"/>
      <c r="N22" s="29"/>
      <c r="O22" s="29"/>
      <c r="P22" s="29"/>
      <c r="Q22" s="4"/>
      <c r="R22" s="4"/>
      <c r="S22" s="4"/>
      <c r="T22" s="4"/>
      <c r="U22" s="4"/>
      <c r="V22" s="30"/>
      <c r="W22" s="30"/>
      <c r="X22" s="30"/>
      <c r="Y22" s="30" t="s">
        <v>20</v>
      </c>
      <c r="Z22" s="30"/>
    </row>
    <row r="23" spans="2:36" ht="18" customHeight="1">
      <c r="B23" s="239" t="s">
        <v>21</v>
      </c>
      <c r="C23" s="240"/>
      <c r="D23" s="258" t="s">
        <v>22</v>
      </c>
      <c r="E23" s="259"/>
      <c r="F23" s="259"/>
      <c r="G23" s="260"/>
      <c r="H23" s="239" t="s">
        <v>23</v>
      </c>
      <c r="I23" s="240"/>
      <c r="J23" s="240"/>
      <c r="K23" s="240"/>
      <c r="L23" s="241"/>
      <c r="M23" s="264" t="s">
        <v>57</v>
      </c>
      <c r="N23" s="265"/>
      <c r="O23" s="266"/>
      <c r="P23" s="455" t="s">
        <v>58</v>
      </c>
      <c r="Q23" s="456"/>
      <c r="R23" s="456"/>
      <c r="S23" s="456"/>
      <c r="T23" s="456"/>
      <c r="U23" s="456"/>
      <c r="V23" s="457"/>
      <c r="W23" s="458" t="s">
        <v>59</v>
      </c>
      <c r="X23" s="458"/>
      <c r="Y23" s="458"/>
      <c r="Z23" s="235" t="s">
        <v>124</v>
      </c>
      <c r="AA23" s="236"/>
    </row>
    <row r="24" spans="2:36" ht="18" customHeight="1">
      <c r="B24" s="336"/>
      <c r="C24" s="337"/>
      <c r="D24" s="351"/>
      <c r="E24" s="352"/>
      <c r="F24" s="352"/>
      <c r="G24" s="353"/>
      <c r="H24" s="336"/>
      <c r="I24" s="337"/>
      <c r="J24" s="337"/>
      <c r="K24" s="337"/>
      <c r="L24" s="338"/>
      <c r="M24" s="77"/>
      <c r="N24" s="78"/>
      <c r="O24" s="79"/>
      <c r="P24" s="339" t="s">
        <v>60</v>
      </c>
      <c r="Q24" s="459" t="s">
        <v>61</v>
      </c>
      <c r="R24" s="460"/>
      <c r="S24" s="459" t="s">
        <v>62</v>
      </c>
      <c r="T24" s="460"/>
      <c r="U24" s="447" t="s">
        <v>24</v>
      </c>
      <c r="V24" s="448"/>
      <c r="W24" s="446" t="s">
        <v>129</v>
      </c>
      <c r="X24" s="447" t="s">
        <v>24</v>
      </c>
      <c r="Y24" s="448"/>
      <c r="Z24" s="364"/>
      <c r="AA24" s="365"/>
    </row>
    <row r="25" spans="2:36" ht="54.95" customHeight="1">
      <c r="B25" s="242"/>
      <c r="C25" s="243"/>
      <c r="D25" s="261"/>
      <c r="E25" s="262"/>
      <c r="F25" s="262"/>
      <c r="G25" s="263"/>
      <c r="H25" s="242"/>
      <c r="I25" s="243"/>
      <c r="J25" s="243"/>
      <c r="K25" s="243"/>
      <c r="L25" s="244"/>
      <c r="M25" s="230" t="s">
        <v>130</v>
      </c>
      <c r="N25" s="231"/>
      <c r="O25" s="232"/>
      <c r="P25" s="340"/>
      <c r="Q25" s="345" t="s">
        <v>133</v>
      </c>
      <c r="R25" s="346"/>
      <c r="S25" s="461" t="s">
        <v>134</v>
      </c>
      <c r="T25" s="462"/>
      <c r="U25" s="461" t="s">
        <v>125</v>
      </c>
      <c r="V25" s="462"/>
      <c r="W25" s="340"/>
      <c r="X25" s="449" t="s">
        <v>98</v>
      </c>
      <c r="Y25" s="346"/>
      <c r="Z25" s="237"/>
      <c r="AA25" s="238"/>
    </row>
    <row r="26" spans="2:36" ht="22.9" customHeight="1">
      <c r="B26" s="233"/>
      <c r="C26" s="234"/>
      <c r="D26" s="223"/>
      <c r="E26" s="223"/>
      <c r="F26" s="223"/>
      <c r="G26" s="223"/>
      <c r="H26" s="223"/>
      <c r="I26" s="223"/>
      <c r="J26" s="223"/>
      <c r="K26" s="223"/>
      <c r="L26" s="223"/>
      <c r="M26" s="222"/>
      <c r="N26" s="222"/>
      <c r="O26" s="222"/>
      <c r="P26" s="138"/>
      <c r="Q26" s="347">
        <f>IF(B26="",0,IF(OR(B26="病院",B26="医科診療所（有床）"),100000,60000))</f>
        <v>0</v>
      </c>
      <c r="R26" s="348"/>
      <c r="S26" s="349">
        <f>IF(B26="",0,IF(OR(B26="病院",B26="医科診療所（有床）"),P26*20000,0))</f>
        <v>0</v>
      </c>
      <c r="T26" s="350"/>
      <c r="U26" s="370">
        <f>Q26+S26</f>
        <v>0</v>
      </c>
      <c r="V26" s="371"/>
      <c r="W26" s="137"/>
      <c r="X26" s="366">
        <f t="shared" ref="X26:X33" si="0">IF(B26="",0,IF(B26="病院",0,IF(B26="医科診療所（有床）",IF(W26="","",IF(W26&lt;14,170000,W26*13000)),170000)))</f>
        <v>0</v>
      </c>
      <c r="Y26" s="367"/>
      <c r="Z26" s="368">
        <f>U26+X26</f>
        <v>0</v>
      </c>
      <c r="AA26" s="369"/>
    </row>
    <row r="27" spans="2:36" ht="22.9" customHeight="1">
      <c r="B27" s="204"/>
      <c r="C27" s="205"/>
      <c r="D27" s="206"/>
      <c r="E27" s="206"/>
      <c r="F27" s="206"/>
      <c r="G27" s="206"/>
      <c r="H27" s="206"/>
      <c r="I27" s="206"/>
      <c r="J27" s="206"/>
      <c r="K27" s="206"/>
      <c r="L27" s="206"/>
      <c r="M27" s="207"/>
      <c r="N27" s="207"/>
      <c r="O27" s="207"/>
      <c r="P27" s="139"/>
      <c r="Q27" s="332">
        <f t="shared" ref="Q27:Q33" si="1">IF(B27="",0,IF(OR(B27="病院",B27="医科診療所（有床）"),100000,60000))</f>
        <v>0</v>
      </c>
      <c r="R27" s="333"/>
      <c r="S27" s="334">
        <f t="shared" ref="S27:S33" si="2">IF(B27="",0,IF(OR(B27="病院",B27="医科診療所（有床）"),P27*20000,0))</f>
        <v>0</v>
      </c>
      <c r="T27" s="335"/>
      <c r="U27" s="334">
        <f t="shared" ref="U27:U33" si="3">Q27+S27</f>
        <v>0</v>
      </c>
      <c r="V27" s="335"/>
      <c r="W27" s="141"/>
      <c r="X27" s="362">
        <f t="shared" si="0"/>
        <v>0</v>
      </c>
      <c r="Y27" s="363"/>
      <c r="Z27" s="360">
        <f t="shared" ref="Z27:Z33" si="4">U27+X27</f>
        <v>0</v>
      </c>
      <c r="AA27" s="361"/>
    </row>
    <row r="28" spans="2:36" ht="22.9" customHeight="1">
      <c r="B28" s="204"/>
      <c r="C28" s="205"/>
      <c r="D28" s="223"/>
      <c r="E28" s="223"/>
      <c r="F28" s="223"/>
      <c r="G28" s="223"/>
      <c r="H28" s="223"/>
      <c r="I28" s="223"/>
      <c r="J28" s="223"/>
      <c r="K28" s="223"/>
      <c r="L28" s="223"/>
      <c r="M28" s="207"/>
      <c r="N28" s="207"/>
      <c r="O28" s="207"/>
      <c r="P28" s="139"/>
      <c r="Q28" s="332">
        <f t="shared" si="1"/>
        <v>0</v>
      </c>
      <c r="R28" s="333"/>
      <c r="S28" s="334">
        <f t="shared" si="2"/>
        <v>0</v>
      </c>
      <c r="T28" s="335"/>
      <c r="U28" s="334">
        <f t="shared" ref="U28:U32" si="5">Q28+S28</f>
        <v>0</v>
      </c>
      <c r="V28" s="335"/>
      <c r="W28" s="141"/>
      <c r="X28" s="358">
        <f t="shared" si="0"/>
        <v>0</v>
      </c>
      <c r="Y28" s="359"/>
      <c r="Z28" s="360">
        <f t="shared" si="4"/>
        <v>0</v>
      </c>
      <c r="AA28" s="361"/>
    </row>
    <row r="29" spans="2:36" ht="22.9" customHeight="1">
      <c r="B29" s="204"/>
      <c r="C29" s="205"/>
      <c r="D29" s="221"/>
      <c r="E29" s="221"/>
      <c r="F29" s="221"/>
      <c r="G29" s="221"/>
      <c r="H29" s="221"/>
      <c r="I29" s="221"/>
      <c r="J29" s="221"/>
      <c r="K29" s="221"/>
      <c r="L29" s="221"/>
      <c r="M29" s="222"/>
      <c r="N29" s="222"/>
      <c r="O29" s="222"/>
      <c r="P29" s="139"/>
      <c r="Q29" s="332">
        <f t="shared" si="1"/>
        <v>0</v>
      </c>
      <c r="R29" s="333"/>
      <c r="S29" s="334">
        <f t="shared" si="2"/>
        <v>0</v>
      </c>
      <c r="T29" s="335"/>
      <c r="U29" s="334">
        <f t="shared" si="5"/>
        <v>0</v>
      </c>
      <c r="V29" s="335"/>
      <c r="W29" s="141"/>
      <c r="X29" s="358">
        <f t="shared" si="0"/>
        <v>0</v>
      </c>
      <c r="Y29" s="359"/>
      <c r="Z29" s="356">
        <f t="shared" si="4"/>
        <v>0</v>
      </c>
      <c r="AA29" s="357"/>
    </row>
    <row r="30" spans="2:36" ht="22.9" customHeight="1">
      <c r="B30" s="204"/>
      <c r="C30" s="205"/>
      <c r="D30" s="206"/>
      <c r="E30" s="206"/>
      <c r="F30" s="206"/>
      <c r="G30" s="206"/>
      <c r="H30" s="206"/>
      <c r="I30" s="206"/>
      <c r="J30" s="206"/>
      <c r="K30" s="206"/>
      <c r="L30" s="206"/>
      <c r="M30" s="207"/>
      <c r="N30" s="207"/>
      <c r="O30" s="207"/>
      <c r="P30" s="139"/>
      <c r="Q30" s="332">
        <f t="shared" si="1"/>
        <v>0</v>
      </c>
      <c r="R30" s="333"/>
      <c r="S30" s="334">
        <f t="shared" si="2"/>
        <v>0</v>
      </c>
      <c r="T30" s="335"/>
      <c r="U30" s="334">
        <f t="shared" si="5"/>
        <v>0</v>
      </c>
      <c r="V30" s="335"/>
      <c r="W30" s="141"/>
      <c r="X30" s="358">
        <f t="shared" si="0"/>
        <v>0</v>
      </c>
      <c r="Y30" s="359"/>
      <c r="Z30" s="360">
        <f t="shared" si="4"/>
        <v>0</v>
      </c>
      <c r="AA30" s="361"/>
    </row>
    <row r="31" spans="2:36" ht="22.9" customHeight="1">
      <c r="B31" s="204"/>
      <c r="C31" s="205"/>
      <c r="D31" s="215"/>
      <c r="E31" s="216"/>
      <c r="F31" s="216"/>
      <c r="G31" s="217"/>
      <c r="H31" s="215"/>
      <c r="I31" s="216"/>
      <c r="J31" s="216"/>
      <c r="K31" s="216"/>
      <c r="L31" s="217"/>
      <c r="M31" s="218"/>
      <c r="N31" s="219"/>
      <c r="O31" s="220"/>
      <c r="P31" s="139"/>
      <c r="Q31" s="332">
        <f t="shared" si="1"/>
        <v>0</v>
      </c>
      <c r="R31" s="333"/>
      <c r="S31" s="334">
        <f t="shared" si="2"/>
        <v>0</v>
      </c>
      <c r="T31" s="335"/>
      <c r="U31" s="334">
        <f t="shared" si="5"/>
        <v>0</v>
      </c>
      <c r="V31" s="335"/>
      <c r="W31" s="141"/>
      <c r="X31" s="358">
        <f t="shared" si="0"/>
        <v>0</v>
      </c>
      <c r="Y31" s="359"/>
      <c r="Z31" s="360">
        <f t="shared" si="4"/>
        <v>0</v>
      </c>
      <c r="AA31" s="361"/>
    </row>
    <row r="32" spans="2:36" ht="22.9" customHeight="1">
      <c r="B32" s="204"/>
      <c r="C32" s="205"/>
      <c r="D32" s="206"/>
      <c r="E32" s="206"/>
      <c r="F32" s="206"/>
      <c r="G32" s="206"/>
      <c r="H32" s="206"/>
      <c r="I32" s="206"/>
      <c r="J32" s="206"/>
      <c r="K32" s="206"/>
      <c r="L32" s="206"/>
      <c r="M32" s="207"/>
      <c r="N32" s="208"/>
      <c r="O32" s="208"/>
      <c r="P32" s="139"/>
      <c r="Q32" s="332">
        <f t="shared" si="1"/>
        <v>0</v>
      </c>
      <c r="R32" s="333"/>
      <c r="S32" s="334">
        <f t="shared" si="2"/>
        <v>0</v>
      </c>
      <c r="T32" s="335"/>
      <c r="U32" s="334">
        <f t="shared" si="5"/>
        <v>0</v>
      </c>
      <c r="V32" s="335"/>
      <c r="W32" s="141"/>
      <c r="X32" s="358">
        <f t="shared" si="0"/>
        <v>0</v>
      </c>
      <c r="Y32" s="359"/>
      <c r="Z32" s="360">
        <f t="shared" si="4"/>
        <v>0</v>
      </c>
      <c r="AA32" s="361"/>
    </row>
    <row r="33" spans="2:28" ht="22.9" customHeight="1" thickBot="1">
      <c r="B33" s="195"/>
      <c r="C33" s="196"/>
      <c r="D33" s="197"/>
      <c r="E33" s="197"/>
      <c r="F33" s="197"/>
      <c r="G33" s="197"/>
      <c r="H33" s="197"/>
      <c r="I33" s="197"/>
      <c r="J33" s="197"/>
      <c r="K33" s="197"/>
      <c r="L33" s="197"/>
      <c r="M33" s="198"/>
      <c r="N33" s="199"/>
      <c r="O33" s="199"/>
      <c r="P33" s="140"/>
      <c r="Q33" s="341">
        <f t="shared" si="1"/>
        <v>0</v>
      </c>
      <c r="R33" s="342"/>
      <c r="S33" s="343">
        <f t="shared" si="2"/>
        <v>0</v>
      </c>
      <c r="T33" s="344"/>
      <c r="U33" s="372">
        <f t="shared" si="3"/>
        <v>0</v>
      </c>
      <c r="V33" s="373"/>
      <c r="W33" s="142"/>
      <c r="X33" s="354">
        <f t="shared" si="0"/>
        <v>0</v>
      </c>
      <c r="Y33" s="355"/>
      <c r="Z33" s="356">
        <f t="shared" si="4"/>
        <v>0</v>
      </c>
      <c r="AA33" s="357"/>
    </row>
    <row r="34" spans="2:28" ht="28.15" customHeight="1" thickBot="1">
      <c r="B34" s="179" t="s">
        <v>68</v>
      </c>
      <c r="C34" s="179"/>
      <c r="D34" s="179"/>
      <c r="E34" s="179"/>
      <c r="F34" s="179"/>
      <c r="G34" s="179"/>
      <c r="H34" s="179"/>
      <c r="I34" s="179"/>
      <c r="J34" s="179"/>
      <c r="K34" s="179"/>
      <c r="L34" s="179"/>
      <c r="M34" s="179"/>
      <c r="N34" s="179"/>
      <c r="O34" s="179"/>
      <c r="P34" s="179"/>
      <c r="Q34" s="179"/>
      <c r="R34" s="26"/>
      <c r="S34" s="180"/>
      <c r="T34" s="180"/>
      <c r="U34" s="330">
        <f>SUM(U26:V33)</f>
        <v>0</v>
      </c>
      <c r="V34" s="331"/>
      <c r="X34" s="330">
        <f>SUM(X26:Y33)</f>
        <v>0</v>
      </c>
      <c r="Y34" s="331"/>
      <c r="Z34" s="330">
        <f>SUM(Z26:AA33)</f>
        <v>0</v>
      </c>
      <c r="AA34" s="331"/>
    </row>
    <row r="35" spans="2:28" ht="9" customHeight="1">
      <c r="B35" s="2"/>
      <c r="C35" s="2"/>
      <c r="D35" s="2"/>
      <c r="E35" s="2"/>
      <c r="F35" s="2"/>
      <c r="G35" s="2"/>
      <c r="H35" s="2"/>
      <c r="I35" s="2"/>
      <c r="J35" s="2"/>
      <c r="K35" s="2"/>
      <c r="L35" s="2"/>
      <c r="M35" s="2"/>
      <c r="N35" s="2"/>
      <c r="O35" s="2"/>
      <c r="P35" s="2"/>
      <c r="Q35" s="2"/>
      <c r="R35" s="1"/>
      <c r="S35" s="3"/>
      <c r="T35" s="3"/>
    </row>
    <row r="36" spans="2:28">
      <c r="B36" s="42" t="s">
        <v>26</v>
      </c>
      <c r="C36" s="4"/>
      <c r="D36" s="4"/>
      <c r="E36" s="4"/>
      <c r="F36" s="4"/>
      <c r="G36" s="4"/>
      <c r="H36" s="4"/>
      <c r="I36" s="4"/>
      <c r="J36" s="4"/>
      <c r="K36" s="4"/>
      <c r="L36" s="4"/>
      <c r="M36" s="4"/>
      <c r="N36" s="4"/>
      <c r="O36" s="4"/>
      <c r="P36" s="4"/>
      <c r="Q36" s="4"/>
      <c r="R36" s="4"/>
      <c r="S36" s="4"/>
      <c r="T36" s="4"/>
      <c r="U36" s="4"/>
      <c r="V36" s="4"/>
      <c r="W36" s="4"/>
      <c r="X36" s="4"/>
      <c r="Y36" s="4"/>
      <c r="Z36" s="4"/>
    </row>
    <row r="37" spans="2:28" s="55" customFormat="1" ht="22.9" customHeight="1">
      <c r="B37" s="184" t="s">
        <v>27</v>
      </c>
      <c r="C37" s="185"/>
      <c r="D37" s="185"/>
      <c r="E37" s="185"/>
      <c r="F37" s="185"/>
      <c r="G37" s="186"/>
      <c r="H37" s="187"/>
      <c r="I37" s="187"/>
      <c r="J37" s="187"/>
      <c r="K37" s="188"/>
      <c r="L37" s="189" t="s">
        <v>28</v>
      </c>
      <c r="M37" s="185"/>
      <c r="N37" s="185"/>
      <c r="O37" s="185"/>
      <c r="P37" s="186"/>
      <c r="Q37" s="187"/>
      <c r="R37" s="187"/>
      <c r="S37" s="187"/>
      <c r="T37" s="187"/>
      <c r="U37" s="187"/>
      <c r="V37" s="190"/>
      <c r="W37" s="84"/>
      <c r="X37" s="84"/>
      <c r="Y37" s="84"/>
      <c r="Z37" s="84"/>
    </row>
    <row r="38" spans="2:28" s="55" customFormat="1" ht="22.9" customHeight="1">
      <c r="B38" s="168" t="s">
        <v>29</v>
      </c>
      <c r="C38" s="169"/>
      <c r="D38" s="169"/>
      <c r="E38" s="169"/>
      <c r="F38" s="169"/>
      <c r="G38" s="44"/>
      <c r="H38" s="44"/>
      <c r="I38" s="44"/>
      <c r="J38" s="44"/>
      <c r="K38" s="45"/>
      <c r="L38" s="170" t="s">
        <v>30</v>
      </c>
      <c r="M38" s="171"/>
      <c r="N38" s="171"/>
      <c r="O38" s="171"/>
      <c r="P38" s="44"/>
      <c r="Q38" s="44"/>
      <c r="R38" s="44"/>
      <c r="S38" s="46"/>
      <c r="T38" s="47"/>
      <c r="U38" s="47"/>
      <c r="V38" s="48"/>
      <c r="W38" s="84"/>
      <c r="X38" s="84"/>
      <c r="Y38" s="84"/>
      <c r="Z38" s="84"/>
    </row>
    <row r="39" spans="2:28" s="55" customFormat="1" ht="22.9" customHeight="1">
      <c r="B39" s="168" t="s">
        <v>31</v>
      </c>
      <c r="C39" s="169"/>
      <c r="D39" s="169"/>
      <c r="E39" s="169"/>
      <c r="F39" s="169"/>
      <c r="G39" s="172"/>
      <c r="H39" s="169"/>
      <c r="I39" s="169"/>
      <c r="J39" s="169"/>
      <c r="K39" s="173"/>
      <c r="L39" s="172" t="s">
        <v>32</v>
      </c>
      <c r="M39" s="169"/>
      <c r="N39" s="169"/>
      <c r="O39" s="169"/>
      <c r="P39" s="56"/>
      <c r="Q39" s="44"/>
      <c r="R39" s="44"/>
      <c r="S39" s="44"/>
      <c r="T39" s="44"/>
      <c r="U39" s="44"/>
      <c r="V39" s="49"/>
      <c r="W39" s="84"/>
      <c r="X39" s="84"/>
      <c r="Y39" s="84"/>
      <c r="Z39" s="84"/>
    </row>
    <row r="40" spans="2:28" ht="29.25" customHeight="1">
      <c r="B40" s="174" t="s">
        <v>50</v>
      </c>
      <c r="C40" s="175"/>
      <c r="D40" s="175"/>
      <c r="E40" s="175"/>
      <c r="F40" s="175"/>
      <c r="G40" s="176"/>
      <c r="H40" s="177"/>
      <c r="I40" s="177"/>
      <c r="J40" s="177"/>
      <c r="K40" s="177"/>
      <c r="L40" s="177"/>
      <c r="M40" s="177"/>
      <c r="N40" s="177"/>
      <c r="O40" s="177"/>
      <c r="P40" s="177"/>
      <c r="Q40" s="177"/>
      <c r="R40" s="177"/>
      <c r="S40" s="177"/>
      <c r="T40" s="177"/>
      <c r="U40" s="177"/>
      <c r="V40" s="178"/>
      <c r="W40" s="67"/>
      <c r="X40" s="67"/>
      <c r="Y40" s="67"/>
      <c r="Z40" s="67"/>
    </row>
    <row r="41" spans="2:28" ht="24" customHeight="1">
      <c r="B41" s="162" t="s">
        <v>69</v>
      </c>
      <c r="C41" s="163"/>
      <c r="D41" s="163"/>
      <c r="E41" s="163"/>
      <c r="F41" s="163"/>
      <c r="G41" s="163"/>
      <c r="H41" s="163"/>
      <c r="I41" s="163"/>
      <c r="J41" s="163"/>
      <c r="K41" s="163"/>
      <c r="L41" s="163"/>
      <c r="M41" s="163"/>
      <c r="N41" s="163"/>
      <c r="O41" s="163"/>
      <c r="P41" s="163"/>
      <c r="Q41" s="163"/>
      <c r="R41" s="163"/>
      <c r="S41" s="163"/>
      <c r="T41" s="163"/>
      <c r="U41" s="4"/>
      <c r="V41" s="4"/>
      <c r="W41" s="4"/>
      <c r="X41" s="4"/>
      <c r="Y41" s="4"/>
      <c r="Z41" s="4"/>
    </row>
    <row r="42" spans="2:28" ht="9" customHeight="1">
      <c r="B42" s="27"/>
      <c r="C42" s="27"/>
      <c r="D42" s="27"/>
      <c r="E42" s="27"/>
      <c r="F42" s="27"/>
      <c r="G42" s="27"/>
      <c r="H42" s="27"/>
      <c r="I42" s="27"/>
      <c r="J42" s="27"/>
      <c r="K42" s="27"/>
      <c r="L42" s="27"/>
      <c r="M42" s="27"/>
      <c r="N42" s="27"/>
      <c r="O42" s="27"/>
      <c r="P42" s="27"/>
      <c r="Q42" s="27"/>
      <c r="R42" s="27"/>
      <c r="S42" s="27"/>
      <c r="T42" s="27"/>
      <c r="U42" s="4"/>
      <c r="V42" s="4"/>
      <c r="W42" s="4"/>
      <c r="X42" s="4"/>
      <c r="Y42" s="4"/>
      <c r="Z42" s="4"/>
    </row>
    <row r="43" spans="2:28">
      <c r="B43" s="42" t="s">
        <v>102</v>
      </c>
      <c r="C43" s="29"/>
      <c r="D43" s="29"/>
      <c r="E43" s="29"/>
      <c r="G43" s="29"/>
      <c r="H43" s="30"/>
      <c r="I43" s="30"/>
      <c r="J43" s="30"/>
      <c r="K43" s="30"/>
      <c r="L43" s="29" t="s">
        <v>34</v>
      </c>
      <c r="M43" s="30"/>
      <c r="N43" s="29"/>
      <c r="O43" s="30"/>
      <c r="P43" s="30"/>
      <c r="Q43" s="31"/>
      <c r="R43" s="31"/>
      <c r="S43" s="31"/>
      <c r="T43" s="32"/>
      <c r="U43" s="32"/>
      <c r="V43" s="32"/>
      <c r="W43" s="32"/>
      <c r="X43" s="32"/>
      <c r="Y43" s="32"/>
      <c r="Z43" s="32"/>
      <c r="AA43" s="4"/>
      <c r="AB43" s="4"/>
    </row>
    <row r="44" spans="2:28" s="55" customFormat="1" ht="18" customHeight="1">
      <c r="B44" s="62" t="s">
        <v>35</v>
      </c>
      <c r="C44" s="63"/>
      <c r="D44" s="63"/>
      <c r="E44" s="63"/>
      <c r="F44" s="63"/>
      <c r="G44" s="63"/>
      <c r="H44" s="63"/>
      <c r="I44" s="63"/>
      <c r="J44" s="63"/>
      <c r="K44" s="63"/>
      <c r="L44" s="63"/>
      <c r="M44" s="63"/>
      <c r="N44" s="63"/>
      <c r="O44" s="63"/>
      <c r="P44" s="63"/>
      <c r="Q44" s="63"/>
      <c r="R44" s="63"/>
      <c r="S44" s="63"/>
      <c r="T44" s="63"/>
      <c r="U44" s="63"/>
      <c r="V44" s="64"/>
      <c r="W44" s="40"/>
      <c r="X44" s="40"/>
      <c r="Y44" s="40"/>
      <c r="Z44" s="40"/>
      <c r="AA44" s="40"/>
      <c r="AB44" s="40"/>
    </row>
    <row r="45" spans="2:28" s="55" customFormat="1" ht="4.1500000000000004" customHeight="1">
      <c r="B45" s="50"/>
      <c r="C45" s="40"/>
      <c r="D45" s="40"/>
      <c r="E45" s="40"/>
      <c r="F45" s="40"/>
      <c r="G45" s="40"/>
      <c r="H45" s="40"/>
      <c r="I45" s="40"/>
      <c r="J45" s="40"/>
      <c r="K45" s="40"/>
      <c r="L45" s="40"/>
      <c r="M45" s="40"/>
      <c r="N45" s="40"/>
      <c r="O45" s="40"/>
      <c r="P45" s="40"/>
      <c r="Q45" s="40"/>
      <c r="R45" s="40"/>
      <c r="S45" s="40"/>
      <c r="T45" s="40"/>
      <c r="U45" s="40"/>
      <c r="V45" s="69"/>
      <c r="W45" s="40"/>
      <c r="X45" s="40"/>
      <c r="Y45" s="40"/>
      <c r="Z45" s="40"/>
      <c r="AA45" s="40"/>
      <c r="AB45" s="40"/>
    </row>
    <row r="46" spans="2:28" s="55" customFormat="1" ht="22.5" customHeight="1">
      <c r="B46" s="50"/>
      <c r="C46" s="463" t="s">
        <v>135</v>
      </c>
      <c r="D46" s="463"/>
      <c r="E46" s="463"/>
      <c r="F46" s="463"/>
      <c r="G46" s="463"/>
      <c r="H46" s="463"/>
      <c r="I46" s="463"/>
      <c r="J46" s="463"/>
      <c r="K46" s="463"/>
      <c r="L46" s="463"/>
      <c r="M46" s="463"/>
      <c r="N46" s="463"/>
      <c r="O46" s="463"/>
      <c r="P46" s="463"/>
      <c r="Q46" s="463"/>
      <c r="R46" s="463"/>
      <c r="S46" s="463"/>
      <c r="T46" s="463"/>
      <c r="U46" s="463"/>
      <c r="V46" s="464"/>
      <c r="W46" s="53"/>
      <c r="X46" s="53"/>
      <c r="Y46" s="53"/>
      <c r="Z46" s="53"/>
      <c r="AA46" s="53"/>
      <c r="AB46" s="53"/>
    </row>
    <row r="47" spans="2:28" s="55" customFormat="1" ht="22.5" customHeight="1">
      <c r="B47" s="50"/>
      <c r="C47" s="164" t="s">
        <v>51</v>
      </c>
      <c r="D47" s="164"/>
      <c r="E47" s="164"/>
      <c r="F47" s="164"/>
      <c r="G47" s="164"/>
      <c r="H47" s="164"/>
      <c r="I47" s="164"/>
      <c r="J47" s="164"/>
      <c r="K47" s="164"/>
      <c r="L47" s="164"/>
      <c r="M47" s="164"/>
      <c r="N47" s="164"/>
      <c r="O47" s="164"/>
      <c r="P47" s="164"/>
      <c r="Q47" s="164"/>
      <c r="R47" s="164"/>
      <c r="S47" s="164"/>
      <c r="T47" s="164"/>
      <c r="U47" s="164"/>
      <c r="V47" s="165"/>
      <c r="W47" s="103"/>
      <c r="X47" s="103"/>
      <c r="Y47" s="103"/>
      <c r="Z47" s="85"/>
      <c r="AA47" s="53"/>
      <c r="AB47" s="53"/>
    </row>
    <row r="48" spans="2:28" s="55" customFormat="1" ht="22.5" customHeight="1">
      <c r="B48" s="51"/>
      <c r="C48" s="166" t="s">
        <v>136</v>
      </c>
      <c r="D48" s="166"/>
      <c r="E48" s="166"/>
      <c r="F48" s="166"/>
      <c r="G48" s="166"/>
      <c r="H48" s="166"/>
      <c r="I48" s="166"/>
      <c r="J48" s="166"/>
      <c r="K48" s="166"/>
      <c r="L48" s="166"/>
      <c r="M48" s="166"/>
      <c r="N48" s="166"/>
      <c r="O48" s="166"/>
      <c r="P48" s="166"/>
      <c r="Q48" s="166"/>
      <c r="R48" s="166"/>
      <c r="S48" s="166"/>
      <c r="T48" s="166"/>
      <c r="U48" s="166"/>
      <c r="V48" s="167"/>
      <c r="W48" s="53"/>
      <c r="X48" s="53"/>
      <c r="Y48" s="53"/>
      <c r="Z48" s="53"/>
      <c r="AA48" s="53"/>
      <c r="AB48" s="53"/>
    </row>
    <row r="49" spans="2:28" ht="9" customHeight="1">
      <c r="B49" s="27"/>
      <c r="C49" s="27"/>
      <c r="D49" s="27"/>
      <c r="E49" s="27"/>
      <c r="F49" s="27"/>
      <c r="G49" s="27"/>
      <c r="H49" s="27"/>
      <c r="I49" s="27"/>
      <c r="J49" s="27"/>
      <c r="K49" s="27"/>
      <c r="L49" s="27"/>
      <c r="M49" s="27"/>
      <c r="N49" s="27"/>
      <c r="O49" s="27"/>
      <c r="P49" s="27"/>
      <c r="Q49" s="27"/>
      <c r="R49" s="27"/>
      <c r="S49" s="27"/>
      <c r="T49" s="27"/>
      <c r="U49" s="4"/>
      <c r="V49" s="4"/>
      <c r="W49" s="4"/>
      <c r="X49" s="4"/>
      <c r="Y49" s="4"/>
      <c r="Z49" s="4"/>
    </row>
    <row r="50" spans="2:28">
      <c r="B50" s="42" t="s">
        <v>103</v>
      </c>
      <c r="C50" s="29"/>
      <c r="D50" s="29"/>
      <c r="E50" s="29"/>
      <c r="G50" s="29"/>
      <c r="H50" s="30"/>
      <c r="I50" s="30"/>
      <c r="J50" s="30"/>
      <c r="K50" s="30"/>
      <c r="L50" s="29" t="s">
        <v>34</v>
      </c>
      <c r="M50" s="30"/>
      <c r="N50" s="30"/>
      <c r="O50" s="30"/>
      <c r="P50" s="30"/>
      <c r="Q50" s="31"/>
      <c r="R50" s="31"/>
      <c r="S50" s="31"/>
      <c r="T50" s="32"/>
      <c r="U50" s="32"/>
      <c r="V50" s="32"/>
      <c r="W50" s="32"/>
      <c r="X50" s="32"/>
      <c r="Y50" s="32"/>
      <c r="Z50" s="32"/>
      <c r="AA50" s="4"/>
      <c r="AB50" s="4"/>
    </row>
    <row r="51" spans="2:28" s="55" customFormat="1" ht="18" customHeight="1">
      <c r="B51" s="62" t="s">
        <v>35</v>
      </c>
      <c r="C51" s="63"/>
      <c r="D51" s="63"/>
      <c r="E51" s="63"/>
      <c r="F51" s="63"/>
      <c r="G51" s="63"/>
      <c r="H51" s="63"/>
      <c r="I51" s="63"/>
      <c r="J51" s="63"/>
      <c r="K51" s="63"/>
      <c r="L51" s="63"/>
      <c r="M51" s="63"/>
      <c r="N51" s="63"/>
      <c r="O51" s="63"/>
      <c r="P51" s="63"/>
      <c r="Q51" s="63"/>
      <c r="R51" s="63"/>
      <c r="S51" s="63"/>
      <c r="T51" s="63"/>
      <c r="U51" s="63"/>
      <c r="V51" s="64"/>
      <c r="W51" s="40"/>
      <c r="X51" s="40"/>
      <c r="Y51" s="40"/>
      <c r="Z51" s="40"/>
      <c r="AA51" s="40"/>
      <c r="AB51" s="40"/>
    </row>
    <row r="52" spans="2:28" s="55" customFormat="1" ht="4.1500000000000004" customHeight="1">
      <c r="B52" s="50"/>
      <c r="C52" s="40"/>
      <c r="D52" s="40"/>
      <c r="E52" s="40"/>
      <c r="F52" s="40"/>
      <c r="G52" s="40"/>
      <c r="H52" s="40"/>
      <c r="I52" s="40"/>
      <c r="J52" s="40"/>
      <c r="K52" s="40"/>
      <c r="L52" s="40"/>
      <c r="M52" s="40"/>
      <c r="N52" s="40"/>
      <c r="O52" s="40"/>
      <c r="P52" s="40"/>
      <c r="Q52" s="40"/>
      <c r="R52" s="40"/>
      <c r="S52" s="40"/>
      <c r="T52" s="40"/>
      <c r="U52" s="40"/>
      <c r="V52" s="69"/>
      <c r="W52" s="40"/>
      <c r="X52" s="40"/>
      <c r="Y52" s="40"/>
      <c r="Z52" s="40"/>
      <c r="AA52" s="40"/>
      <c r="AB52" s="40"/>
    </row>
    <row r="53" spans="2:28" s="55" customFormat="1" ht="22.5" customHeight="1">
      <c r="B53" s="50"/>
      <c r="C53" s="164" t="s">
        <v>107</v>
      </c>
      <c r="D53" s="164"/>
      <c r="E53" s="164"/>
      <c r="F53" s="164"/>
      <c r="G53" s="164"/>
      <c r="H53" s="164"/>
      <c r="I53" s="164"/>
      <c r="J53" s="164"/>
      <c r="K53" s="164"/>
      <c r="L53" s="164"/>
      <c r="M53" s="164"/>
      <c r="N53" s="164"/>
      <c r="O53" s="164"/>
      <c r="P53" s="164"/>
      <c r="Q53" s="164"/>
      <c r="R53" s="164"/>
      <c r="S53" s="164"/>
      <c r="T53" s="164"/>
      <c r="U53" s="164"/>
      <c r="V53" s="165"/>
      <c r="W53" s="103"/>
      <c r="X53" s="103"/>
      <c r="Y53" s="103"/>
      <c r="Z53" s="110"/>
      <c r="AA53" s="108"/>
      <c r="AB53" s="108"/>
    </row>
    <row r="54" spans="2:28" s="55" customFormat="1" ht="40.5" customHeight="1">
      <c r="B54" s="109"/>
      <c r="C54" s="166" t="s">
        <v>104</v>
      </c>
      <c r="D54" s="166"/>
      <c r="E54" s="166"/>
      <c r="F54" s="166"/>
      <c r="G54" s="166"/>
      <c r="H54" s="166"/>
      <c r="I54" s="166"/>
      <c r="J54" s="166"/>
      <c r="K54" s="166"/>
      <c r="L54" s="166"/>
      <c r="M54" s="166"/>
      <c r="N54" s="166"/>
      <c r="O54" s="166"/>
      <c r="P54" s="166"/>
      <c r="Q54" s="166"/>
      <c r="R54" s="166"/>
      <c r="S54" s="166"/>
      <c r="T54" s="166"/>
      <c r="U54" s="166"/>
      <c r="V54" s="167"/>
      <c r="W54" s="108"/>
      <c r="X54" s="108"/>
      <c r="Y54" s="108"/>
      <c r="Z54" s="108"/>
      <c r="AA54" s="108"/>
      <c r="AB54" s="108"/>
    </row>
    <row r="55" spans="2:28" ht="9" customHeight="1">
      <c r="B55" s="13"/>
      <c r="C55" s="13"/>
      <c r="D55" s="13"/>
      <c r="E55" s="13"/>
      <c r="F55" s="13"/>
      <c r="G55" s="13"/>
      <c r="H55" s="13"/>
      <c r="I55" s="13"/>
      <c r="J55" s="13"/>
      <c r="K55" s="13"/>
      <c r="L55" s="13"/>
      <c r="M55" s="13"/>
      <c r="N55" s="13"/>
      <c r="O55" s="13"/>
      <c r="P55" s="13"/>
      <c r="Q55" s="13"/>
      <c r="R55" s="13"/>
      <c r="S55" s="13"/>
      <c r="T55" s="13"/>
      <c r="U55" s="4"/>
      <c r="V55" s="4"/>
      <c r="W55" s="4"/>
      <c r="X55" s="4"/>
      <c r="Y55" s="4"/>
      <c r="Z55" s="4"/>
    </row>
    <row r="56" spans="2:28">
      <c r="B56" s="42" t="s">
        <v>36</v>
      </c>
      <c r="C56" s="29"/>
      <c r="D56" s="29"/>
      <c r="E56" s="29"/>
      <c r="F56" s="29" t="s">
        <v>34</v>
      </c>
      <c r="G56" s="29"/>
      <c r="H56" s="29"/>
      <c r="I56" s="29"/>
      <c r="J56" s="29"/>
      <c r="K56" s="29"/>
      <c r="L56" s="29"/>
      <c r="M56" s="4"/>
      <c r="N56" s="4"/>
      <c r="O56" s="4"/>
      <c r="P56" s="4"/>
      <c r="Q56" s="4"/>
      <c r="R56" s="4"/>
      <c r="S56" s="4"/>
      <c r="T56" s="4"/>
      <c r="U56" s="4"/>
      <c r="V56" s="4"/>
      <c r="W56" s="4"/>
      <c r="X56" s="4"/>
      <c r="Y56" s="4"/>
      <c r="Z56" s="4"/>
    </row>
    <row r="57" spans="2:28" s="55" customFormat="1" ht="18" customHeight="1">
      <c r="B57" s="465" t="s">
        <v>137</v>
      </c>
      <c r="C57" s="466"/>
      <c r="D57" s="466"/>
      <c r="E57" s="466"/>
      <c r="F57" s="466"/>
      <c r="G57" s="466"/>
      <c r="H57" s="466"/>
      <c r="I57" s="466"/>
      <c r="J57" s="466"/>
      <c r="K57" s="466"/>
      <c r="L57" s="466"/>
      <c r="M57" s="466"/>
      <c r="N57" s="466"/>
      <c r="O57" s="466"/>
      <c r="P57" s="466"/>
      <c r="Q57" s="466"/>
      <c r="R57" s="466"/>
      <c r="S57" s="466"/>
      <c r="T57" s="466"/>
      <c r="U57" s="466"/>
      <c r="V57" s="467"/>
      <c r="W57" s="53"/>
      <c r="X57" s="53"/>
      <c r="Y57" s="53"/>
      <c r="Z57" s="53"/>
    </row>
    <row r="58" spans="2:28" s="55" customFormat="1" ht="18" customHeight="1">
      <c r="B58" s="468" t="s">
        <v>37</v>
      </c>
      <c r="C58" s="469"/>
      <c r="D58" s="469"/>
      <c r="E58" s="469"/>
      <c r="F58" s="469"/>
      <c r="G58" s="469"/>
      <c r="H58" s="469"/>
      <c r="I58" s="469"/>
      <c r="J58" s="469"/>
      <c r="K58" s="469"/>
      <c r="L58" s="469"/>
      <c r="M58" s="469"/>
      <c r="N58" s="469"/>
      <c r="O58" s="469"/>
      <c r="P58" s="469"/>
      <c r="Q58" s="469"/>
      <c r="R58" s="469"/>
      <c r="S58" s="469"/>
      <c r="T58" s="469"/>
      <c r="U58" s="469"/>
      <c r="V58" s="470"/>
      <c r="W58" s="70"/>
      <c r="X58" s="70"/>
      <c r="Y58" s="70"/>
      <c r="Z58" s="70"/>
    </row>
    <row r="59" spans="2:28" s="55" customFormat="1" ht="4.1500000000000004" customHeight="1">
      <c r="B59" s="471"/>
      <c r="C59" s="472"/>
      <c r="D59" s="472"/>
      <c r="E59" s="472"/>
      <c r="F59" s="472"/>
      <c r="G59" s="472"/>
      <c r="H59" s="472"/>
      <c r="I59" s="472"/>
      <c r="J59" s="472"/>
      <c r="K59" s="472"/>
      <c r="L59" s="472"/>
      <c r="M59" s="472"/>
      <c r="N59" s="472"/>
      <c r="O59" s="472"/>
      <c r="P59" s="472"/>
      <c r="Q59" s="472"/>
      <c r="R59" s="472"/>
      <c r="S59" s="472"/>
      <c r="T59" s="472"/>
      <c r="U59" s="472"/>
      <c r="V59" s="473"/>
      <c r="W59" s="70"/>
      <c r="X59" s="70"/>
      <c r="Y59" s="70"/>
      <c r="Z59" s="70"/>
    </row>
    <row r="60" spans="2:28" s="55" customFormat="1" ht="22.5" customHeight="1">
      <c r="B60" s="474"/>
      <c r="C60" s="463" t="s">
        <v>38</v>
      </c>
      <c r="D60" s="463"/>
      <c r="E60" s="463"/>
      <c r="F60" s="463"/>
      <c r="G60" s="463"/>
      <c r="H60" s="463"/>
      <c r="I60" s="463"/>
      <c r="J60" s="463"/>
      <c r="K60" s="463"/>
      <c r="L60" s="463"/>
      <c r="M60" s="463"/>
      <c r="N60" s="463"/>
      <c r="O60" s="463"/>
      <c r="P60" s="463"/>
      <c r="Q60" s="463"/>
      <c r="R60" s="463"/>
      <c r="S60" s="463"/>
      <c r="T60" s="463"/>
      <c r="U60" s="463"/>
      <c r="V60" s="464"/>
      <c r="W60" s="53"/>
      <c r="X60" s="53"/>
      <c r="Y60" s="53"/>
      <c r="Z60" s="53"/>
    </row>
    <row r="61" spans="2:28" s="55" customFormat="1" ht="36" customHeight="1">
      <c r="B61" s="475"/>
      <c r="C61" s="476" t="s">
        <v>138</v>
      </c>
      <c r="D61" s="476"/>
      <c r="E61" s="476"/>
      <c r="F61" s="476"/>
      <c r="G61" s="476"/>
      <c r="H61" s="476"/>
      <c r="I61" s="476"/>
      <c r="J61" s="476"/>
      <c r="K61" s="476"/>
      <c r="L61" s="476"/>
      <c r="M61" s="476"/>
      <c r="N61" s="476"/>
      <c r="O61" s="476"/>
      <c r="P61" s="476"/>
      <c r="Q61" s="476"/>
      <c r="R61" s="476"/>
      <c r="S61" s="476"/>
      <c r="T61" s="476"/>
      <c r="U61" s="476"/>
      <c r="V61" s="477"/>
      <c r="W61" s="74"/>
      <c r="X61" s="74"/>
      <c r="Y61" s="74"/>
      <c r="Z61" s="74"/>
    </row>
    <row r="62" spans="2:28" s="55" customFormat="1" ht="22.5" customHeight="1">
      <c r="B62" s="475"/>
      <c r="C62" s="463" t="s">
        <v>40</v>
      </c>
      <c r="D62" s="463"/>
      <c r="E62" s="463"/>
      <c r="F62" s="463"/>
      <c r="G62" s="463"/>
      <c r="H62" s="463"/>
      <c r="I62" s="463"/>
      <c r="J62" s="463"/>
      <c r="K62" s="463"/>
      <c r="L62" s="463"/>
      <c r="M62" s="463"/>
      <c r="N62" s="463"/>
      <c r="O62" s="463"/>
      <c r="P62" s="463"/>
      <c r="Q62" s="463"/>
      <c r="R62" s="463"/>
      <c r="S62" s="463"/>
      <c r="T62" s="463"/>
      <c r="U62" s="463"/>
      <c r="V62" s="464"/>
      <c r="W62" s="53"/>
      <c r="X62" s="53"/>
      <c r="Y62" s="53"/>
      <c r="Z62" s="53"/>
    </row>
    <row r="63" spans="2:28" s="55" customFormat="1" ht="9" customHeight="1">
      <c r="B63" s="475"/>
      <c r="C63" s="478"/>
      <c r="D63" s="478"/>
      <c r="E63" s="478"/>
      <c r="F63" s="478"/>
      <c r="G63" s="478"/>
      <c r="H63" s="478"/>
      <c r="I63" s="478"/>
      <c r="J63" s="478"/>
      <c r="K63" s="478"/>
      <c r="L63" s="478"/>
      <c r="M63" s="478"/>
      <c r="N63" s="478"/>
      <c r="O63" s="478"/>
      <c r="P63" s="478"/>
      <c r="Q63" s="478"/>
      <c r="R63" s="478"/>
      <c r="S63" s="478"/>
      <c r="T63" s="478"/>
      <c r="U63" s="478"/>
      <c r="V63" s="479"/>
      <c r="W63" s="53"/>
      <c r="X63" s="53"/>
      <c r="Y63" s="53"/>
      <c r="Z63" s="53"/>
    </row>
    <row r="64" spans="2:28" s="55" customFormat="1" ht="22.9" customHeight="1">
      <c r="B64" s="474" t="s">
        <v>41</v>
      </c>
      <c r="C64" s="160" t="s">
        <v>70</v>
      </c>
      <c r="D64" s="160"/>
      <c r="E64" s="160"/>
      <c r="F64" s="480"/>
      <c r="G64" s="480"/>
      <c r="H64" s="480"/>
      <c r="I64" s="480"/>
      <c r="J64" s="480"/>
      <c r="K64" s="480"/>
      <c r="L64" s="480"/>
      <c r="M64" s="480"/>
      <c r="N64" s="480"/>
      <c r="O64" s="480"/>
      <c r="P64" s="480"/>
      <c r="Q64" s="451"/>
      <c r="R64" s="451"/>
      <c r="S64" s="451"/>
      <c r="T64" s="478"/>
      <c r="U64" s="478"/>
      <c r="V64" s="479"/>
      <c r="W64" s="53"/>
      <c r="X64" s="53"/>
      <c r="Y64" s="53"/>
      <c r="Z64" s="53"/>
    </row>
    <row r="65" spans="2:27" s="55" customFormat="1" ht="22.9" customHeight="1">
      <c r="B65" s="50"/>
      <c r="C65" s="143" t="s">
        <v>71</v>
      </c>
      <c r="D65" s="143"/>
      <c r="E65" s="143"/>
      <c r="F65" s="144"/>
      <c r="G65" s="144"/>
      <c r="H65" s="144"/>
      <c r="I65" s="144"/>
      <c r="J65" s="144"/>
      <c r="K65" s="144"/>
      <c r="L65" s="144"/>
      <c r="M65" s="144"/>
      <c r="N65" s="144"/>
      <c r="O65" s="144"/>
      <c r="P65" s="144"/>
      <c r="Q65" s="4" t="s">
        <v>52</v>
      </c>
      <c r="R65" s="40"/>
      <c r="S65" s="40"/>
      <c r="T65" s="53"/>
      <c r="U65" s="53"/>
      <c r="V65" s="54"/>
      <c r="W65" s="53"/>
      <c r="X65" s="53"/>
      <c r="Y65" s="53"/>
      <c r="Z65" s="53"/>
    </row>
    <row r="66" spans="2:27" s="55" customFormat="1" ht="22.9" customHeight="1">
      <c r="B66" s="50"/>
      <c r="C66" s="145" t="s">
        <v>43</v>
      </c>
      <c r="D66" s="145"/>
      <c r="E66" s="145"/>
      <c r="F66" s="144"/>
      <c r="G66" s="144"/>
      <c r="H66" s="144"/>
      <c r="I66" s="144"/>
      <c r="J66" s="144"/>
      <c r="K66" s="144"/>
      <c r="L66" s="144"/>
      <c r="M66" s="144"/>
      <c r="N66" s="144"/>
      <c r="O66" s="144"/>
      <c r="P66" s="144"/>
      <c r="Q66" s="40"/>
      <c r="R66" s="40"/>
      <c r="S66" s="40"/>
      <c r="T66" s="53"/>
      <c r="U66" s="53"/>
      <c r="V66" s="54"/>
      <c r="W66" s="53"/>
      <c r="X66" s="53"/>
      <c r="Y66" s="53"/>
      <c r="Z66" s="53"/>
    </row>
    <row r="67" spans="2:27" ht="9" customHeight="1">
      <c r="B67" s="14"/>
      <c r="C67" s="15"/>
      <c r="D67" s="15"/>
      <c r="E67" s="15"/>
      <c r="F67" s="15"/>
      <c r="G67" s="15"/>
      <c r="H67" s="16"/>
      <c r="I67" s="16"/>
      <c r="J67" s="16"/>
      <c r="K67" s="16"/>
      <c r="L67" s="16"/>
      <c r="M67" s="16"/>
      <c r="N67" s="16"/>
      <c r="O67" s="16"/>
      <c r="P67" s="16"/>
      <c r="Q67" s="16"/>
      <c r="R67" s="15"/>
      <c r="S67" s="15"/>
      <c r="T67" s="22"/>
      <c r="U67" s="22"/>
      <c r="V67" s="23"/>
      <c r="W67" s="86"/>
      <c r="X67" s="86"/>
      <c r="Y67" s="86"/>
      <c r="Z67" s="86"/>
    </row>
    <row r="68" spans="2:27" ht="9" customHeight="1">
      <c r="B68" s="4"/>
      <c r="C68" s="4"/>
      <c r="D68" s="4"/>
      <c r="E68" s="4"/>
      <c r="F68" s="4"/>
      <c r="G68" s="4"/>
      <c r="H68" s="4"/>
      <c r="I68" s="4"/>
      <c r="J68" s="4"/>
      <c r="K68" s="4"/>
      <c r="L68" s="4"/>
      <c r="M68" s="4"/>
      <c r="N68" s="4"/>
      <c r="O68" s="4"/>
      <c r="P68" s="4"/>
      <c r="Q68" s="4"/>
      <c r="R68" s="4"/>
      <c r="S68" s="4"/>
      <c r="T68" s="4"/>
      <c r="U68" s="4"/>
      <c r="V68" s="4"/>
      <c r="W68" s="4"/>
      <c r="X68" s="4"/>
      <c r="Y68" s="4"/>
      <c r="Z68" s="4"/>
    </row>
    <row r="69" spans="2:27" ht="18" customHeight="1">
      <c r="B69" s="4"/>
      <c r="C69" s="4"/>
      <c r="D69" s="4"/>
      <c r="E69" s="4"/>
      <c r="F69" s="4"/>
      <c r="G69" s="4"/>
      <c r="H69" s="4"/>
      <c r="I69" s="4"/>
      <c r="J69" s="4"/>
      <c r="K69" s="4"/>
      <c r="L69" s="4"/>
      <c r="M69" s="4"/>
      <c r="N69" s="4"/>
      <c r="O69" s="4"/>
      <c r="P69" s="4"/>
      <c r="Q69" s="24" t="s">
        <v>0</v>
      </c>
      <c r="R69" s="4"/>
      <c r="S69" s="4"/>
      <c r="T69" s="4"/>
      <c r="U69" s="4"/>
      <c r="V69" s="4"/>
      <c r="W69" s="4"/>
      <c r="X69" s="4"/>
      <c r="Y69" s="4"/>
      <c r="Z69" s="4"/>
    </row>
    <row r="70" spans="2:27" ht="30" customHeight="1">
      <c r="B70" s="4"/>
      <c r="C70" s="4"/>
      <c r="D70" s="4"/>
      <c r="E70" s="4"/>
      <c r="F70" s="4"/>
      <c r="G70" s="4"/>
      <c r="H70" s="4"/>
      <c r="I70" s="4"/>
      <c r="J70" s="4"/>
      <c r="K70" s="4"/>
      <c r="L70" s="4"/>
      <c r="M70" s="4"/>
      <c r="N70" s="4"/>
      <c r="O70" s="4"/>
      <c r="P70" s="4"/>
      <c r="Q70" s="66" t="s">
        <v>44</v>
      </c>
      <c r="R70" s="65"/>
      <c r="S70" s="65"/>
      <c r="T70" s="65"/>
      <c r="U70" s="65"/>
      <c r="V70" s="65"/>
      <c r="W70" s="4"/>
      <c r="X70" s="4"/>
      <c r="Y70" s="4"/>
      <c r="Z70" s="4"/>
    </row>
    <row r="71" spans="2:27" ht="45" customHeight="1">
      <c r="B71" s="4"/>
      <c r="C71" s="4"/>
      <c r="D71" s="4"/>
      <c r="E71" s="4"/>
      <c r="F71" s="4"/>
      <c r="G71" s="4"/>
      <c r="H71" s="4"/>
      <c r="I71" s="4"/>
      <c r="J71" s="4"/>
      <c r="K71" s="4"/>
      <c r="L71" s="4"/>
      <c r="M71" s="4"/>
      <c r="N71" s="4"/>
      <c r="O71" s="4"/>
      <c r="P71" s="4"/>
      <c r="Q71" s="66" t="s">
        <v>45</v>
      </c>
      <c r="R71" s="65"/>
      <c r="S71" s="65"/>
      <c r="T71" s="65"/>
      <c r="U71" s="65"/>
      <c r="V71" s="65"/>
      <c r="W71" s="4"/>
      <c r="X71" s="4"/>
      <c r="Y71" s="4"/>
      <c r="Z71" s="4"/>
    </row>
    <row r="72" spans="2:27" ht="18.75" customHeight="1">
      <c r="B72" s="4"/>
      <c r="C72" s="4"/>
      <c r="D72" s="4"/>
      <c r="E72" s="4"/>
      <c r="F72" s="4"/>
      <c r="G72" s="4"/>
      <c r="H72" s="4"/>
      <c r="I72" s="4"/>
      <c r="J72" s="4"/>
      <c r="K72" s="4"/>
      <c r="L72" s="4"/>
      <c r="M72" s="4"/>
      <c r="N72" s="4"/>
      <c r="O72" s="4"/>
      <c r="P72" s="4"/>
      <c r="Q72" s="4"/>
      <c r="R72" s="4"/>
      <c r="S72" s="4"/>
      <c r="T72" s="4"/>
      <c r="U72" s="4"/>
    </row>
    <row r="73" spans="2:27" ht="23.25" customHeight="1">
      <c r="B73" s="40" t="s">
        <v>46</v>
      </c>
      <c r="C73" s="40"/>
      <c r="D73" s="40"/>
      <c r="E73" s="40"/>
      <c r="F73" s="40"/>
      <c r="G73" s="40"/>
      <c r="H73" s="57"/>
      <c r="I73" s="57"/>
      <c r="J73" s="57"/>
      <c r="K73" s="57"/>
      <c r="L73" s="57"/>
      <c r="M73" s="57"/>
      <c r="N73" s="57"/>
      <c r="O73" s="57"/>
      <c r="P73" s="57"/>
      <c r="Q73" s="39"/>
      <c r="R73" s="39"/>
      <c r="S73" s="39"/>
      <c r="T73" s="40"/>
      <c r="U73" s="40"/>
      <c r="V73" s="55"/>
      <c r="W73" s="55"/>
      <c r="X73" s="55"/>
      <c r="Y73" s="55"/>
      <c r="Z73" s="55"/>
      <c r="AA73" s="55"/>
    </row>
    <row r="74" spans="2:27" ht="24.75" customHeight="1" thickBot="1">
      <c r="B74" s="146"/>
      <c r="C74" s="146"/>
      <c r="D74" s="146"/>
      <c r="E74" s="146"/>
      <c r="F74" s="146"/>
      <c r="G74" s="146"/>
      <c r="H74" s="146"/>
      <c r="I74" s="146"/>
      <c r="J74" s="146"/>
      <c r="K74" s="146"/>
      <c r="L74" s="146"/>
      <c r="M74" s="146"/>
      <c r="N74" s="146"/>
      <c r="O74" s="146"/>
      <c r="P74" s="146"/>
      <c r="Q74" s="146"/>
      <c r="R74" s="146"/>
      <c r="S74" s="146"/>
      <c r="T74" s="146"/>
      <c r="U74" s="146"/>
      <c r="V74" s="55"/>
      <c r="W74" s="55"/>
      <c r="X74" s="55"/>
      <c r="Y74" s="55"/>
      <c r="Z74" s="55"/>
      <c r="AA74" s="55"/>
    </row>
    <row r="75" spans="2:27" ht="375" customHeight="1" thickBot="1">
      <c r="B75" s="67"/>
      <c r="C75" s="147" t="s">
        <v>72</v>
      </c>
      <c r="D75" s="148"/>
      <c r="E75" s="148"/>
      <c r="F75" s="148"/>
      <c r="G75" s="148"/>
      <c r="H75" s="148"/>
      <c r="I75" s="148"/>
      <c r="J75" s="148"/>
      <c r="K75" s="148"/>
      <c r="L75" s="148"/>
      <c r="M75" s="148"/>
      <c r="N75" s="148"/>
      <c r="O75" s="148"/>
      <c r="P75" s="148"/>
      <c r="Q75" s="148"/>
      <c r="R75" s="148"/>
      <c r="S75" s="148"/>
      <c r="T75" s="148"/>
      <c r="U75" s="148"/>
      <c r="V75" s="149"/>
      <c r="W75" s="67"/>
      <c r="X75" s="67"/>
      <c r="Y75" s="67"/>
      <c r="Z75" s="67"/>
      <c r="AA75" s="55"/>
    </row>
    <row r="76" spans="2:27" ht="18.75" customHeight="1">
      <c r="B76" s="4"/>
      <c r="C76" s="4"/>
      <c r="D76" s="4"/>
      <c r="E76" s="4"/>
      <c r="F76" s="4"/>
      <c r="G76" s="4"/>
      <c r="H76" s="4"/>
      <c r="I76" s="4"/>
      <c r="J76" s="4"/>
      <c r="K76" s="4"/>
      <c r="L76" s="4"/>
      <c r="M76" s="4"/>
      <c r="N76" s="4"/>
      <c r="O76" s="4"/>
      <c r="P76" s="4"/>
      <c r="Q76" s="4"/>
      <c r="R76" s="4"/>
      <c r="S76" s="4"/>
      <c r="T76" s="4"/>
      <c r="U76" s="4"/>
    </row>
    <row r="77" spans="2:27" ht="18.75" customHeight="1">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2:27">
      <c r="B78" s="4"/>
      <c r="C78" s="4"/>
      <c r="D78" s="4"/>
      <c r="E78" s="4"/>
      <c r="F78" s="4"/>
      <c r="G78" s="4"/>
      <c r="H78" s="4"/>
      <c r="I78" s="4"/>
      <c r="J78" s="4"/>
      <c r="K78" s="4"/>
      <c r="L78" s="4"/>
      <c r="M78" s="4"/>
      <c r="N78" s="4"/>
      <c r="O78" s="4"/>
      <c r="P78" s="4"/>
      <c r="Q78" s="4"/>
      <c r="R78" s="4"/>
      <c r="S78" s="4"/>
      <c r="T78" s="4"/>
      <c r="U78" s="4"/>
      <c r="V78" s="4"/>
      <c r="W78" s="4"/>
      <c r="X78" s="4"/>
      <c r="Y78" s="4"/>
      <c r="Z78" s="4"/>
    </row>
    <row r="80" spans="2:27">
      <c r="B80" s="25" t="s">
        <v>64</v>
      </c>
      <c r="C80" s="25"/>
      <c r="D80" s="25" t="s">
        <v>73</v>
      </c>
    </row>
    <row r="81" spans="2:4">
      <c r="B81" s="25" t="s">
        <v>65</v>
      </c>
      <c r="C81" s="25"/>
      <c r="D81" s="25" t="s">
        <v>74</v>
      </c>
    </row>
    <row r="82" spans="2:4">
      <c r="B82" s="25" t="s">
        <v>66</v>
      </c>
      <c r="C82" s="25"/>
      <c r="D82" s="25"/>
    </row>
    <row r="83" spans="2:4">
      <c r="B83" s="25" t="s">
        <v>67</v>
      </c>
      <c r="C83" s="25"/>
      <c r="D83" s="25"/>
    </row>
  </sheetData>
  <mergeCells count="153">
    <mergeCell ref="Z34:AA34"/>
    <mergeCell ref="B30:C30"/>
    <mergeCell ref="P37:V37"/>
    <mergeCell ref="L37:O37"/>
    <mergeCell ref="X34:Y34"/>
    <mergeCell ref="X29:Y29"/>
    <mergeCell ref="Z29:AA29"/>
    <mergeCell ref="W24:W25"/>
    <mergeCell ref="Q28:R28"/>
    <mergeCell ref="S28:T28"/>
    <mergeCell ref="M28:O28"/>
    <mergeCell ref="Z23:AA25"/>
    <mergeCell ref="X25:Y25"/>
    <mergeCell ref="X26:Y26"/>
    <mergeCell ref="Z26:AA26"/>
    <mergeCell ref="U24:V24"/>
    <mergeCell ref="U25:V25"/>
    <mergeCell ref="U26:V26"/>
    <mergeCell ref="U27:V27"/>
    <mergeCell ref="U33:V33"/>
    <mergeCell ref="P23:V23"/>
    <mergeCell ref="U28:V28"/>
    <mergeCell ref="U29:V29"/>
    <mergeCell ref="U30:V30"/>
    <mergeCell ref="Q24:R24"/>
    <mergeCell ref="S24:T24"/>
    <mergeCell ref="Q30:R30"/>
    <mergeCell ref="X33:Y33"/>
    <mergeCell ref="Z33:AA33"/>
    <mergeCell ref="X30:Y30"/>
    <mergeCell ref="Z30:AA30"/>
    <mergeCell ref="X31:Y31"/>
    <mergeCell ref="Z31:AA31"/>
    <mergeCell ref="X32:Y32"/>
    <mergeCell ref="Z32:AA32"/>
    <mergeCell ref="X27:Y27"/>
    <mergeCell ref="Z27:AA27"/>
    <mergeCell ref="X28:Y28"/>
    <mergeCell ref="Z28:AA28"/>
    <mergeCell ref="U31:V31"/>
    <mergeCell ref="U32:V32"/>
    <mergeCell ref="B74:U74"/>
    <mergeCell ref="C75:V75"/>
    <mergeCell ref="H16:I16"/>
    <mergeCell ref="R20:V20"/>
    <mergeCell ref="M25:O25"/>
    <mergeCell ref="Q25:R25"/>
    <mergeCell ref="S25:T25"/>
    <mergeCell ref="B27:C27"/>
    <mergeCell ref="D27:G27"/>
    <mergeCell ref="H27:L27"/>
    <mergeCell ref="M27:O27"/>
    <mergeCell ref="B20:F20"/>
    <mergeCell ref="B26:C26"/>
    <mergeCell ref="D26:G26"/>
    <mergeCell ref="H26:L26"/>
    <mergeCell ref="M26:O26"/>
    <mergeCell ref="Q26:R26"/>
    <mergeCell ref="S26:T26"/>
    <mergeCell ref="M23:O23"/>
    <mergeCell ref="S30:T30"/>
    <mergeCell ref="G39:K39"/>
    <mergeCell ref="B39:F39"/>
    <mergeCell ref="B23:C25"/>
    <mergeCell ref="D23:G25"/>
    <mergeCell ref="N2:O2"/>
    <mergeCell ref="B9:T9"/>
    <mergeCell ref="G12:N12"/>
    <mergeCell ref="G13:N15"/>
    <mergeCell ref="O12:P12"/>
    <mergeCell ref="O13:P15"/>
    <mergeCell ref="Q13:S13"/>
    <mergeCell ref="Q14:S15"/>
    <mergeCell ref="Q12:S12"/>
    <mergeCell ref="B12:F12"/>
    <mergeCell ref="T2:U2"/>
    <mergeCell ref="B4:Y4"/>
    <mergeCell ref="B5:Y5"/>
    <mergeCell ref="G19:V19"/>
    <mergeCell ref="G17:V18"/>
    <mergeCell ref="B13:F15"/>
    <mergeCell ref="B16:F18"/>
    <mergeCell ref="T12:V12"/>
    <mergeCell ref="T13:V13"/>
    <mergeCell ref="B19:F19"/>
    <mergeCell ref="T14:V15"/>
    <mergeCell ref="N16:V16"/>
    <mergeCell ref="K16:L16"/>
    <mergeCell ref="F66:P66"/>
    <mergeCell ref="C64:E64"/>
    <mergeCell ref="C65:E65"/>
    <mergeCell ref="C66:E66"/>
    <mergeCell ref="B34:Q34"/>
    <mergeCell ref="M33:O33"/>
    <mergeCell ref="Q33:R33"/>
    <mergeCell ref="C47:V47"/>
    <mergeCell ref="C48:V48"/>
    <mergeCell ref="C60:V60"/>
    <mergeCell ref="B57:V57"/>
    <mergeCell ref="B58:V58"/>
    <mergeCell ref="C61:V61"/>
    <mergeCell ref="C62:V62"/>
    <mergeCell ref="B41:T41"/>
    <mergeCell ref="C46:V46"/>
    <mergeCell ref="L38:O38"/>
    <mergeCell ref="B40:F40"/>
    <mergeCell ref="G40:V40"/>
    <mergeCell ref="H33:L33"/>
    <mergeCell ref="S33:T33"/>
    <mergeCell ref="D33:G33"/>
    <mergeCell ref="C53:V53"/>
    <mergeCell ref="L39:O39"/>
    <mergeCell ref="G20:N20"/>
    <mergeCell ref="F64:P64"/>
    <mergeCell ref="F65:P65"/>
    <mergeCell ref="O20:Q20"/>
    <mergeCell ref="W23:Y23"/>
    <mergeCell ref="X24:Y24"/>
    <mergeCell ref="H23:L25"/>
    <mergeCell ref="Q27:R27"/>
    <mergeCell ref="S27:T27"/>
    <mergeCell ref="P24:P25"/>
    <mergeCell ref="D30:G30"/>
    <mergeCell ref="H30:L30"/>
    <mergeCell ref="M30:O30"/>
    <mergeCell ref="C54:V54"/>
    <mergeCell ref="B29:C29"/>
    <mergeCell ref="D29:G29"/>
    <mergeCell ref="H29:L29"/>
    <mergeCell ref="M29:O29"/>
    <mergeCell ref="Q29:R29"/>
    <mergeCell ref="S29:T29"/>
    <mergeCell ref="B28:C28"/>
    <mergeCell ref="D28:G28"/>
    <mergeCell ref="H28:L28"/>
    <mergeCell ref="B38:F38"/>
    <mergeCell ref="B37:F37"/>
    <mergeCell ref="G37:K37"/>
    <mergeCell ref="U34:V34"/>
    <mergeCell ref="B31:C31"/>
    <mergeCell ref="D31:G31"/>
    <mergeCell ref="H31:L31"/>
    <mergeCell ref="M31:O31"/>
    <mergeCell ref="Q31:R31"/>
    <mergeCell ref="S31:T31"/>
    <mergeCell ref="S34:T34"/>
    <mergeCell ref="B32:C32"/>
    <mergeCell ref="D32:G32"/>
    <mergeCell ref="H32:L32"/>
    <mergeCell ref="M32:O32"/>
    <mergeCell ref="Q32:R32"/>
    <mergeCell ref="S32:T32"/>
    <mergeCell ref="B33:C33"/>
  </mergeCells>
  <phoneticPr fontId="2"/>
  <conditionalFormatting sqref="P26:P33">
    <cfRule type="expression" dxfId="7" priority="8">
      <formula>OR(B26="医科診療所（無床）",B26="歯科診療所")</formula>
    </cfRule>
  </conditionalFormatting>
  <conditionalFormatting sqref="S26:S33">
    <cfRule type="expression" dxfId="6" priority="6">
      <formula>OR(B26="医科診療所（無床）",B26="歯科診療所")</formula>
    </cfRule>
  </conditionalFormatting>
  <conditionalFormatting sqref="W26:W33">
    <cfRule type="expression" dxfId="5" priority="3">
      <formula>OR(B26="病院",B26="医科診療所（無床）",B26="歯科診療所")</formula>
    </cfRule>
  </conditionalFormatting>
  <conditionalFormatting sqref="X26:Y33">
    <cfRule type="expression" dxfId="4" priority="1">
      <formula>OR(B26="病院")</formula>
    </cfRule>
  </conditionalFormatting>
  <dataValidations count="2">
    <dataValidation type="whole" allowBlank="1" showInputMessage="1" showErrorMessage="1" sqref="G38:K38 P38:R38 T38:Z38 Q39:Z39" xr:uid="{E2592BF8-907D-44BE-869F-2A88C58AF165}">
      <formula1>0</formula1>
      <formula2>9</formula2>
    </dataValidation>
    <dataValidation type="list" allowBlank="1" showInputMessage="1" showErrorMessage="1" sqref="B26:C33" xr:uid="{D6441653-0E70-4FE3-8AEA-2A35D010973A}">
      <formula1>$B$80:$B$84</formula1>
    </dataValidation>
  </dataValidations>
  <printOptions horizontalCentered="1" verticalCentered="1"/>
  <pageMargins left="0.70866141732283472" right="0.70866141732283472" top="0.19685039370078741" bottom="0.19685039370078741" header="0.31496062992125984" footer="0.31496062992125984"/>
  <pageSetup paperSize="9" scale="67" fitToHeight="2" orientation="landscape" r:id="rId1"/>
  <rowBreaks count="1" manualBreakCount="1">
    <brk id="35" min="1" max="26" man="1"/>
  </rowBreaks>
  <colBreaks count="1" manualBreakCount="1">
    <brk id="27" max="70"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85725</xdr:colOff>
                    <xdr:row>21</xdr:row>
                    <xdr:rowOff>0</xdr:rowOff>
                  </from>
                  <to>
                    <xdr:col>5</xdr:col>
                    <xdr:colOff>133350</xdr:colOff>
                    <xdr:row>22</xdr:row>
                    <xdr:rowOff>104775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304800</xdr:colOff>
                    <xdr:row>21</xdr:row>
                    <xdr:rowOff>0</xdr:rowOff>
                  </from>
                  <to>
                    <xdr:col>6</xdr:col>
                    <xdr:colOff>342900</xdr:colOff>
                    <xdr:row>22</xdr:row>
                    <xdr:rowOff>104775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85725</xdr:colOff>
                    <xdr:row>21</xdr:row>
                    <xdr:rowOff>0</xdr:rowOff>
                  </from>
                  <to>
                    <xdr:col>5</xdr:col>
                    <xdr:colOff>133350</xdr:colOff>
                    <xdr:row>22</xdr:row>
                    <xdr:rowOff>104775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304800</xdr:colOff>
                    <xdr:row>21</xdr:row>
                    <xdr:rowOff>0</xdr:rowOff>
                  </from>
                  <to>
                    <xdr:col>6</xdr:col>
                    <xdr:colOff>342900</xdr:colOff>
                    <xdr:row>22</xdr:row>
                    <xdr:rowOff>104775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18</xdr:col>
                    <xdr:colOff>133350</xdr:colOff>
                    <xdr:row>54</xdr:row>
                    <xdr:rowOff>0</xdr:rowOff>
                  </from>
                  <to>
                    <xdr:col>19</xdr:col>
                    <xdr:colOff>0</xdr:colOff>
                    <xdr:row>55</xdr:row>
                    <xdr:rowOff>209550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18</xdr:col>
                    <xdr:colOff>104775</xdr:colOff>
                    <xdr:row>64</xdr:row>
                    <xdr:rowOff>38100</xdr:rowOff>
                  </from>
                  <to>
                    <xdr:col>18</xdr:col>
                    <xdr:colOff>495300</xdr:colOff>
                    <xdr:row>65</xdr:row>
                    <xdr:rowOff>57150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133350</xdr:colOff>
                    <xdr:row>59</xdr:row>
                    <xdr:rowOff>9525</xdr:rowOff>
                  </from>
                  <to>
                    <xdr:col>1</xdr:col>
                    <xdr:colOff>466725</xdr:colOff>
                    <xdr:row>59</xdr:row>
                    <xdr:rowOff>247650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133350</xdr:colOff>
                    <xdr:row>60</xdr:row>
                    <xdr:rowOff>0</xdr:rowOff>
                  </from>
                  <to>
                    <xdr:col>1</xdr:col>
                    <xdr:colOff>419100</xdr:colOff>
                    <xdr:row>60</xdr:row>
                    <xdr:rowOff>238125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133350</xdr:colOff>
                    <xdr:row>61</xdr:row>
                    <xdr:rowOff>9525</xdr:rowOff>
                  </from>
                  <to>
                    <xdr:col>1</xdr:col>
                    <xdr:colOff>457200</xdr:colOff>
                    <xdr:row>61</xdr:row>
                    <xdr:rowOff>247650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xdr:col>
                    <xdr:colOff>133350</xdr:colOff>
                    <xdr:row>45</xdr:row>
                    <xdr:rowOff>9525</xdr:rowOff>
                  </from>
                  <to>
                    <xdr:col>1</xdr:col>
                    <xdr:colOff>400050</xdr:colOff>
                    <xdr:row>45</xdr:row>
                    <xdr:rowOff>238125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xdr:col>
                    <xdr:colOff>133350</xdr:colOff>
                    <xdr:row>46</xdr:row>
                    <xdr:rowOff>9525</xdr:rowOff>
                  </from>
                  <to>
                    <xdr:col>1</xdr:col>
                    <xdr:colOff>447675</xdr:colOff>
                    <xdr:row>46</xdr:row>
                    <xdr:rowOff>238125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xdr:col>
                    <xdr:colOff>133350</xdr:colOff>
                    <xdr:row>47</xdr:row>
                    <xdr:rowOff>9525</xdr:rowOff>
                  </from>
                  <to>
                    <xdr:col>1</xdr:col>
                    <xdr:colOff>466725</xdr:colOff>
                    <xdr:row>47</xdr:row>
                    <xdr:rowOff>247650</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1</xdr:col>
                    <xdr:colOff>133350</xdr:colOff>
                    <xdr:row>52</xdr:row>
                    <xdr:rowOff>0</xdr:rowOff>
                  </from>
                  <to>
                    <xdr:col>1</xdr:col>
                    <xdr:colOff>400050</xdr:colOff>
                    <xdr:row>52</xdr:row>
                    <xdr:rowOff>228600</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1</xdr:col>
                    <xdr:colOff>133350</xdr:colOff>
                    <xdr:row>52</xdr:row>
                    <xdr:rowOff>9525</xdr:rowOff>
                  </from>
                  <to>
                    <xdr:col>1</xdr:col>
                    <xdr:colOff>447675</xdr:colOff>
                    <xdr:row>52</xdr:row>
                    <xdr:rowOff>238125</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1</xdr:col>
                    <xdr:colOff>133350</xdr:colOff>
                    <xdr:row>53</xdr:row>
                    <xdr:rowOff>9525</xdr:rowOff>
                  </from>
                  <to>
                    <xdr:col>1</xdr:col>
                    <xdr:colOff>466725</xdr:colOff>
                    <xdr:row>53</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1A94-FDD0-4CBC-A2AB-149652240641}">
  <sheetPr>
    <tabColor rgb="FFFFC000"/>
  </sheetPr>
  <dimension ref="A1:AF72"/>
  <sheetViews>
    <sheetView view="pageBreakPreview" zoomScale="80" zoomScaleNormal="100" zoomScaleSheetLayoutView="100" workbookViewId="0">
      <selection activeCell="C51" sqref="C51:V51"/>
    </sheetView>
  </sheetViews>
  <sheetFormatPr defaultRowHeight="18.75"/>
  <cols>
    <col min="2" max="22" width="6.875" customWidth="1"/>
  </cols>
  <sheetData>
    <row r="1" spans="1:32" ht="18" customHeight="1">
      <c r="B1" s="17" t="s">
        <v>106</v>
      </c>
      <c r="K1" s="24" t="s">
        <v>0</v>
      </c>
    </row>
    <row r="2" spans="1:32" ht="18" customHeight="1">
      <c r="C2" s="18"/>
      <c r="D2" s="18"/>
      <c r="E2" s="18"/>
      <c r="F2" s="18"/>
      <c r="G2" s="4"/>
      <c r="H2" s="4"/>
      <c r="I2" s="4"/>
      <c r="K2" s="314" t="s">
        <v>1</v>
      </c>
      <c r="L2" s="399"/>
      <c r="M2" s="400"/>
      <c r="N2" s="401"/>
      <c r="O2" s="401"/>
      <c r="P2" s="402"/>
      <c r="Q2" s="403" t="s">
        <v>2</v>
      </c>
      <c r="R2" s="404"/>
      <c r="S2" s="405"/>
      <c r="T2" s="406"/>
      <c r="U2" s="406"/>
      <c r="V2" s="407"/>
    </row>
    <row r="3" spans="1:32" ht="7.5" customHeight="1">
      <c r="B3" s="17"/>
      <c r="C3" s="18"/>
      <c r="D3" s="18"/>
      <c r="E3" s="18"/>
      <c r="F3" s="18"/>
      <c r="G3" s="19"/>
      <c r="H3" s="19"/>
      <c r="I3" s="19"/>
      <c r="J3" s="12"/>
      <c r="K3" s="12"/>
      <c r="L3" s="12"/>
      <c r="M3" s="12"/>
      <c r="N3" s="12"/>
      <c r="O3" s="20"/>
      <c r="P3" s="20"/>
      <c r="Q3" s="21"/>
      <c r="R3" s="21"/>
      <c r="S3" s="21"/>
      <c r="T3" s="21"/>
      <c r="U3" s="4"/>
      <c r="V3" s="4"/>
    </row>
    <row r="4" spans="1:32" ht="18" customHeight="1">
      <c r="A4" t="s">
        <v>3</v>
      </c>
      <c r="B4" s="408" t="s">
        <v>105</v>
      </c>
      <c r="C4" s="408"/>
      <c r="D4" s="408"/>
      <c r="E4" s="408"/>
      <c r="F4" s="408"/>
      <c r="G4" s="408"/>
      <c r="H4" s="408"/>
      <c r="I4" s="408"/>
      <c r="J4" s="408"/>
      <c r="K4" s="408"/>
      <c r="L4" s="408"/>
      <c r="M4" s="408"/>
      <c r="N4" s="408"/>
      <c r="O4" s="408"/>
      <c r="P4" s="408"/>
      <c r="Q4" s="408"/>
      <c r="R4" s="408"/>
      <c r="S4" s="408"/>
      <c r="T4" s="408"/>
      <c r="U4" s="408"/>
      <c r="V4" s="408"/>
    </row>
    <row r="5" spans="1:32" ht="18" customHeight="1">
      <c r="B5" s="481" t="s">
        <v>139</v>
      </c>
      <c r="C5" s="481"/>
      <c r="D5" s="481"/>
      <c r="E5" s="481"/>
      <c r="F5" s="481"/>
      <c r="G5" s="481"/>
      <c r="H5" s="481"/>
      <c r="I5" s="481"/>
      <c r="J5" s="481"/>
      <c r="K5" s="481"/>
      <c r="L5" s="481"/>
      <c r="M5" s="481"/>
      <c r="N5" s="481"/>
      <c r="O5" s="481"/>
      <c r="P5" s="481"/>
      <c r="Q5" s="481"/>
      <c r="R5" s="481"/>
      <c r="S5" s="481"/>
      <c r="T5" s="481"/>
      <c r="U5" s="481"/>
      <c r="V5" s="481"/>
    </row>
    <row r="6" spans="1:32" s="55" customFormat="1" ht="22.15" customHeight="1">
      <c r="B6" s="451"/>
      <c r="C6" s="451"/>
      <c r="D6" s="451"/>
      <c r="E6" s="451"/>
      <c r="F6" s="451"/>
      <c r="G6" s="451"/>
      <c r="H6" s="451"/>
      <c r="I6" s="451"/>
      <c r="J6" s="451"/>
      <c r="K6" s="451"/>
      <c r="L6" s="451"/>
      <c r="M6" s="451"/>
      <c r="N6" s="451"/>
      <c r="O6" s="451"/>
      <c r="P6" s="451" t="s">
        <v>4</v>
      </c>
      <c r="Q6" s="453"/>
      <c r="R6" s="451" t="s">
        <v>5</v>
      </c>
      <c r="S6" s="453"/>
      <c r="T6" s="453" t="s">
        <v>6</v>
      </c>
      <c r="U6" s="453"/>
      <c r="V6" s="451" t="s">
        <v>7</v>
      </c>
    </row>
    <row r="7" spans="1:32" s="55" customFormat="1" ht="18" customHeight="1">
      <c r="B7" s="451" t="s">
        <v>8</v>
      </c>
      <c r="C7" s="451"/>
      <c r="D7" s="451"/>
      <c r="E7" s="451"/>
      <c r="F7" s="451"/>
      <c r="G7" s="451"/>
      <c r="H7" s="451"/>
      <c r="I7" s="451"/>
      <c r="J7" s="451"/>
      <c r="K7" s="451"/>
      <c r="L7" s="451"/>
      <c r="M7" s="451"/>
      <c r="N7" s="451"/>
      <c r="O7" s="451"/>
      <c r="P7" s="451"/>
      <c r="Q7" s="451"/>
      <c r="R7" s="451"/>
      <c r="S7" s="453"/>
      <c r="T7" s="451"/>
      <c r="U7" s="453"/>
      <c r="V7" s="453"/>
      <c r="W7" s="41"/>
      <c r="X7" s="40"/>
    </row>
    <row r="8" spans="1:32" s="55" customFormat="1" ht="9" customHeight="1">
      <c r="B8" s="454"/>
      <c r="C8" s="454"/>
      <c r="D8" s="454"/>
      <c r="E8" s="454"/>
      <c r="F8" s="451"/>
      <c r="G8" s="451"/>
      <c r="H8" s="451"/>
      <c r="I8" s="451"/>
      <c r="J8" s="451"/>
      <c r="K8" s="451"/>
      <c r="L8" s="451"/>
      <c r="M8" s="451"/>
      <c r="N8" s="451"/>
      <c r="O8" s="451"/>
      <c r="P8" s="451"/>
      <c r="Q8" s="451"/>
      <c r="R8" s="451"/>
      <c r="S8" s="451"/>
      <c r="T8" s="451"/>
      <c r="U8" s="451"/>
      <c r="V8" s="451"/>
    </row>
    <row r="9" spans="1:32" s="55" customFormat="1" ht="18" customHeight="1">
      <c r="B9" s="445" t="s">
        <v>128</v>
      </c>
      <c r="C9" s="445"/>
      <c r="D9" s="445"/>
      <c r="E9" s="445"/>
      <c r="F9" s="445"/>
      <c r="G9" s="445"/>
      <c r="H9" s="445"/>
      <c r="I9" s="445"/>
      <c r="J9" s="445"/>
      <c r="K9" s="445"/>
      <c r="L9" s="445"/>
      <c r="M9" s="445"/>
      <c r="N9" s="445"/>
      <c r="O9" s="445"/>
      <c r="P9" s="445"/>
      <c r="Q9" s="445"/>
      <c r="R9" s="445"/>
      <c r="S9" s="445"/>
      <c r="T9" s="445"/>
      <c r="U9" s="451"/>
      <c r="V9" s="451"/>
    </row>
    <row r="10" spans="1:32" s="55" customFormat="1" ht="9" customHeight="1">
      <c r="B10" s="482"/>
      <c r="C10" s="482"/>
      <c r="D10" s="482"/>
      <c r="E10" s="482"/>
      <c r="F10" s="482"/>
      <c r="G10" s="482"/>
      <c r="H10" s="482"/>
      <c r="I10" s="482"/>
      <c r="J10" s="482"/>
      <c r="K10" s="482"/>
      <c r="L10" s="482"/>
      <c r="M10" s="482"/>
      <c r="N10" s="482"/>
      <c r="O10" s="482"/>
      <c r="P10" s="482"/>
      <c r="Q10" s="482"/>
      <c r="R10" s="482"/>
      <c r="S10" s="482"/>
      <c r="T10" s="482"/>
      <c r="U10" s="451"/>
      <c r="V10" s="451"/>
    </row>
    <row r="11" spans="1:32" s="55" customFormat="1" ht="18" customHeight="1">
      <c r="B11" s="483" t="s">
        <v>9</v>
      </c>
      <c r="C11" s="451"/>
      <c r="D11" s="451"/>
      <c r="E11" s="451"/>
      <c r="F11" s="451"/>
      <c r="G11" s="451"/>
      <c r="H11" s="451"/>
      <c r="I11" s="451"/>
      <c r="J11" s="451"/>
      <c r="K11" s="451"/>
      <c r="L11" s="451"/>
      <c r="M11" s="451"/>
      <c r="N11" s="451"/>
      <c r="O11" s="451"/>
      <c r="P11" s="484"/>
      <c r="Q11" s="484"/>
      <c r="R11" s="451"/>
      <c r="S11" s="451"/>
      <c r="T11" s="451"/>
      <c r="U11" s="451"/>
      <c r="V11" s="451"/>
    </row>
    <row r="12" spans="1:32" s="5" customFormat="1" ht="18" customHeight="1">
      <c r="B12" s="485" t="s">
        <v>10</v>
      </c>
      <c r="C12" s="486"/>
      <c r="D12" s="486"/>
      <c r="E12" s="486"/>
      <c r="F12" s="487"/>
      <c r="G12" s="324"/>
      <c r="H12" s="325"/>
      <c r="I12" s="325"/>
      <c r="J12" s="325"/>
      <c r="K12" s="325"/>
      <c r="L12" s="325"/>
      <c r="M12" s="325"/>
      <c r="N12" s="325"/>
      <c r="O12" s="326" t="s">
        <v>11</v>
      </c>
      <c r="P12" s="327"/>
      <c r="Q12" s="328"/>
      <c r="R12" s="328"/>
      <c r="S12" s="328"/>
      <c r="T12" s="328"/>
      <c r="U12" s="328"/>
      <c r="V12" s="329"/>
      <c r="W12" s="6"/>
      <c r="X12" s="6"/>
      <c r="Y12" s="6"/>
      <c r="Z12" s="6"/>
      <c r="AA12" s="6"/>
      <c r="AB12" s="6"/>
      <c r="AC12" s="6"/>
      <c r="AD12" s="6"/>
      <c r="AE12" s="6"/>
      <c r="AF12" s="6"/>
    </row>
    <row r="13" spans="1:32" s="5" customFormat="1" ht="18" customHeight="1">
      <c r="B13" s="488" t="s">
        <v>54</v>
      </c>
      <c r="C13" s="298"/>
      <c r="D13" s="298"/>
      <c r="E13" s="298"/>
      <c r="F13" s="489"/>
      <c r="G13" s="297"/>
      <c r="H13" s="298"/>
      <c r="I13" s="298"/>
      <c r="J13" s="298"/>
      <c r="K13" s="298"/>
      <c r="L13" s="298"/>
      <c r="M13" s="298"/>
      <c r="N13" s="298"/>
      <c r="O13" s="425" t="s">
        <v>101</v>
      </c>
      <c r="P13" s="426"/>
      <c r="Q13" s="307" t="s">
        <v>12</v>
      </c>
      <c r="R13" s="307"/>
      <c r="S13" s="307"/>
      <c r="T13" s="308" t="s">
        <v>13</v>
      </c>
      <c r="U13" s="308"/>
      <c r="V13" s="309"/>
      <c r="W13" s="7"/>
      <c r="X13" s="7"/>
      <c r="Y13" s="7"/>
      <c r="Z13" s="7"/>
      <c r="AA13" s="7"/>
      <c r="AB13" s="7"/>
      <c r="AC13" s="7"/>
      <c r="AD13" s="7"/>
      <c r="AE13" s="7"/>
      <c r="AF13" s="7"/>
    </row>
    <row r="14" spans="1:32" s="5" customFormat="1" ht="18" customHeight="1">
      <c r="B14" s="490"/>
      <c r="C14" s="300"/>
      <c r="D14" s="300"/>
      <c r="E14" s="300"/>
      <c r="F14" s="491"/>
      <c r="G14" s="299"/>
      <c r="H14" s="300"/>
      <c r="I14" s="300"/>
      <c r="J14" s="300"/>
      <c r="K14" s="300"/>
      <c r="L14" s="300"/>
      <c r="M14" s="300"/>
      <c r="N14" s="300"/>
      <c r="O14" s="303"/>
      <c r="P14" s="304"/>
      <c r="Q14" s="310"/>
      <c r="R14" s="310"/>
      <c r="S14" s="310"/>
      <c r="T14" s="310"/>
      <c r="U14" s="310"/>
      <c r="V14" s="312"/>
      <c r="W14" s="7"/>
      <c r="X14" s="7"/>
      <c r="Y14" s="7"/>
      <c r="Z14" s="7"/>
      <c r="AA14" s="7"/>
      <c r="AB14" s="7"/>
      <c r="AC14" s="7"/>
      <c r="AD14" s="7"/>
      <c r="AE14" s="7"/>
      <c r="AF14" s="7"/>
    </row>
    <row r="15" spans="1:32" s="5" customFormat="1" ht="18" customHeight="1">
      <c r="B15" s="301"/>
      <c r="C15" s="302"/>
      <c r="D15" s="302"/>
      <c r="E15" s="302"/>
      <c r="F15" s="492"/>
      <c r="G15" s="301"/>
      <c r="H15" s="302"/>
      <c r="I15" s="302"/>
      <c r="J15" s="302"/>
      <c r="K15" s="302"/>
      <c r="L15" s="302"/>
      <c r="M15" s="302"/>
      <c r="N15" s="302"/>
      <c r="O15" s="305"/>
      <c r="P15" s="306"/>
      <c r="Q15" s="311"/>
      <c r="R15" s="311"/>
      <c r="S15" s="311"/>
      <c r="T15" s="311"/>
      <c r="U15" s="311"/>
      <c r="V15" s="313"/>
      <c r="W15" s="7"/>
      <c r="X15" s="7"/>
      <c r="Y15" s="7"/>
      <c r="Z15" s="7"/>
      <c r="AA15" s="7"/>
      <c r="AB15" s="7"/>
      <c r="AC15" s="7"/>
      <c r="AD15" s="7"/>
      <c r="AE15" s="7"/>
      <c r="AF15" s="7"/>
    </row>
    <row r="16" spans="1:32" s="5" customFormat="1" ht="18" customHeight="1">
      <c r="B16" s="267" t="s">
        <v>56</v>
      </c>
      <c r="C16" s="268"/>
      <c r="D16" s="268"/>
      <c r="E16" s="268"/>
      <c r="F16" s="269"/>
      <c r="G16" s="493" t="s">
        <v>14</v>
      </c>
      <c r="H16" s="494"/>
      <c r="I16" s="494"/>
      <c r="J16" s="493" t="s">
        <v>15</v>
      </c>
      <c r="K16" s="495"/>
      <c r="L16" s="495"/>
      <c r="M16" s="496"/>
      <c r="N16" s="497"/>
      <c r="O16" s="497"/>
      <c r="P16" s="498"/>
      <c r="Q16" s="498"/>
      <c r="R16" s="498"/>
      <c r="S16" s="498"/>
      <c r="T16" s="498"/>
      <c r="U16" s="498"/>
      <c r="V16" s="499"/>
      <c r="W16" s="8"/>
      <c r="X16" s="8"/>
      <c r="Y16" s="8"/>
      <c r="Z16" s="8"/>
      <c r="AA16" s="8"/>
      <c r="AB16" s="8"/>
      <c r="AC16" s="8"/>
      <c r="AD16" s="8"/>
      <c r="AE16" s="8"/>
      <c r="AF16" s="8"/>
    </row>
    <row r="17" spans="2:32" s="5" customFormat="1" ht="18" customHeight="1">
      <c r="B17" s="270"/>
      <c r="C17" s="271"/>
      <c r="D17" s="271"/>
      <c r="E17" s="271"/>
      <c r="F17" s="272"/>
      <c r="G17" s="270"/>
      <c r="H17" s="271"/>
      <c r="I17" s="271"/>
      <c r="J17" s="271"/>
      <c r="K17" s="271"/>
      <c r="L17" s="271"/>
      <c r="M17" s="271"/>
      <c r="N17" s="271"/>
      <c r="O17" s="271"/>
      <c r="P17" s="271"/>
      <c r="Q17" s="271"/>
      <c r="R17" s="271"/>
      <c r="S17" s="271"/>
      <c r="T17" s="271"/>
      <c r="U17" s="271"/>
      <c r="V17" s="272"/>
      <c r="W17" s="9"/>
      <c r="X17" s="9"/>
      <c r="Y17" s="9"/>
      <c r="Z17" s="9"/>
      <c r="AA17" s="9"/>
      <c r="AB17" s="9"/>
      <c r="AC17" s="9"/>
      <c r="AD17" s="9"/>
      <c r="AE17" s="9"/>
      <c r="AF17" s="9"/>
    </row>
    <row r="18" spans="2:32" s="5" customFormat="1" ht="18" customHeight="1">
      <c r="B18" s="273"/>
      <c r="C18" s="274"/>
      <c r="D18" s="274"/>
      <c r="E18" s="274"/>
      <c r="F18" s="275"/>
      <c r="G18" s="273"/>
      <c r="H18" s="274"/>
      <c r="I18" s="274"/>
      <c r="J18" s="274"/>
      <c r="K18" s="274"/>
      <c r="L18" s="274"/>
      <c r="M18" s="274"/>
      <c r="N18" s="274"/>
      <c r="O18" s="274"/>
      <c r="P18" s="274"/>
      <c r="Q18" s="274"/>
      <c r="R18" s="274"/>
      <c r="S18" s="274"/>
      <c r="T18" s="274"/>
      <c r="U18" s="274"/>
      <c r="V18" s="275"/>
      <c r="W18" s="9"/>
      <c r="X18" s="9"/>
      <c r="Y18" s="9"/>
      <c r="Z18" s="9"/>
      <c r="AA18" s="9"/>
      <c r="AB18" s="9"/>
      <c r="AC18" s="9"/>
      <c r="AD18" s="9"/>
      <c r="AE18" s="9"/>
      <c r="AF18" s="9"/>
    </row>
    <row r="19" spans="2:32" ht="22.9" customHeight="1">
      <c r="B19" s="500" t="s">
        <v>16</v>
      </c>
      <c r="C19" s="501"/>
      <c r="D19" s="501"/>
      <c r="E19" s="501"/>
      <c r="F19" s="502"/>
      <c r="G19" s="503"/>
      <c r="H19" s="504"/>
      <c r="I19" s="504"/>
      <c r="J19" s="504"/>
      <c r="K19" s="504"/>
      <c r="L19" s="504"/>
      <c r="M19" s="504"/>
      <c r="N19" s="504"/>
      <c r="O19" s="504"/>
      <c r="P19" s="504"/>
      <c r="Q19" s="504"/>
      <c r="R19" s="504"/>
      <c r="S19" s="504"/>
      <c r="T19" s="504"/>
      <c r="U19" s="504"/>
      <c r="V19" s="505"/>
    </row>
    <row r="20" spans="2:32" ht="22.9" customHeight="1">
      <c r="B20" s="506" t="s">
        <v>17</v>
      </c>
      <c r="C20" s="507"/>
      <c r="D20" s="507"/>
      <c r="E20" s="507"/>
      <c r="F20" s="508"/>
      <c r="G20" s="503"/>
      <c r="H20" s="504"/>
      <c r="I20" s="504"/>
      <c r="J20" s="504"/>
      <c r="K20" s="504"/>
      <c r="L20" s="504"/>
      <c r="M20" s="504"/>
      <c r="N20" s="505"/>
      <c r="O20" s="509" t="s">
        <v>18</v>
      </c>
      <c r="P20" s="510"/>
      <c r="Q20" s="511"/>
      <c r="R20" s="512"/>
      <c r="S20" s="512"/>
      <c r="T20" s="512"/>
      <c r="U20" s="512"/>
      <c r="V20" s="512"/>
    </row>
    <row r="21" spans="2:32" ht="9" customHeight="1">
      <c r="B21" s="513"/>
      <c r="C21" s="513"/>
      <c r="D21" s="513"/>
      <c r="E21" s="513"/>
      <c r="F21" s="514"/>
      <c r="G21" s="514"/>
      <c r="H21" s="514"/>
      <c r="I21" s="514"/>
      <c r="J21" s="514"/>
      <c r="K21" s="514"/>
      <c r="L21" s="514"/>
      <c r="M21" s="514"/>
      <c r="N21" s="514"/>
      <c r="O21" s="514"/>
      <c r="P21" s="514"/>
      <c r="Q21" s="514"/>
      <c r="R21" s="514"/>
      <c r="S21" s="514"/>
      <c r="T21" s="514"/>
      <c r="U21" s="515"/>
      <c r="V21" s="515"/>
    </row>
    <row r="22" spans="2:32">
      <c r="B22" s="483" t="s">
        <v>19</v>
      </c>
      <c r="C22" s="515"/>
      <c r="D22" s="515"/>
      <c r="E22" s="515"/>
      <c r="F22" s="515"/>
      <c r="G22" s="515"/>
      <c r="H22" s="515"/>
      <c r="I22" s="515"/>
      <c r="J22" s="515"/>
      <c r="K22" s="515"/>
      <c r="L22" s="515"/>
      <c r="M22" s="515"/>
      <c r="N22" s="515"/>
      <c r="O22" s="515"/>
      <c r="P22" s="515"/>
      <c r="Q22" s="515"/>
      <c r="R22" s="516"/>
      <c r="S22" s="515"/>
      <c r="T22" s="515"/>
      <c r="U22" s="515"/>
      <c r="V22" s="516" t="s">
        <v>20</v>
      </c>
    </row>
    <row r="23" spans="2:32" ht="18.75" customHeight="1">
      <c r="B23" s="517" t="s">
        <v>21</v>
      </c>
      <c r="C23" s="517"/>
      <c r="D23" s="384" t="s">
        <v>48</v>
      </c>
      <c r="E23" s="384"/>
      <c r="F23" s="384"/>
      <c r="G23" s="384"/>
      <c r="H23" s="447" t="s">
        <v>23</v>
      </c>
      <c r="I23" s="518"/>
      <c r="J23" s="518"/>
      <c r="K23" s="518"/>
      <c r="L23" s="518"/>
      <c r="M23" s="518"/>
      <c r="N23" s="448"/>
      <c r="O23" s="398" t="s">
        <v>140</v>
      </c>
      <c r="P23" s="398"/>
      <c r="Q23" s="519" t="s">
        <v>59</v>
      </c>
      <c r="R23" s="519"/>
      <c r="S23" s="519"/>
      <c r="T23" s="519"/>
      <c r="U23" s="384" t="s">
        <v>24</v>
      </c>
      <c r="V23" s="385"/>
    </row>
    <row r="24" spans="2:32" ht="72.75" customHeight="1">
      <c r="B24" s="517"/>
      <c r="C24" s="517"/>
      <c r="D24" s="384"/>
      <c r="E24" s="384"/>
      <c r="F24" s="384"/>
      <c r="G24" s="384"/>
      <c r="H24" s="520"/>
      <c r="I24" s="521"/>
      <c r="J24" s="521"/>
      <c r="K24" s="521"/>
      <c r="L24" s="521"/>
      <c r="M24" s="521"/>
      <c r="N24" s="522"/>
      <c r="O24" s="398"/>
      <c r="P24" s="398"/>
      <c r="Q24" s="523" t="s">
        <v>100</v>
      </c>
      <c r="R24" s="523"/>
      <c r="S24" s="524" t="s">
        <v>63</v>
      </c>
      <c r="T24" s="524"/>
      <c r="U24" s="386"/>
      <c r="V24" s="386"/>
    </row>
    <row r="25" spans="2:32" ht="22.9" customHeight="1">
      <c r="B25" s="525"/>
      <c r="C25" s="526"/>
      <c r="D25" s="527"/>
      <c r="E25" s="528"/>
      <c r="F25" s="528"/>
      <c r="G25" s="529"/>
      <c r="H25" s="527"/>
      <c r="I25" s="528"/>
      <c r="J25" s="528"/>
      <c r="K25" s="528"/>
      <c r="L25" s="528"/>
      <c r="M25" s="528"/>
      <c r="N25" s="529"/>
      <c r="O25" s="525"/>
      <c r="P25" s="525"/>
      <c r="Q25" s="525"/>
      <c r="R25" s="526"/>
      <c r="S25" s="530" t="str">
        <f>IF(Q25="","",IF(Q25="１店舗以上５店舗以下","85,000",IF(Q25="６店舗以上19店舗以下","75,000",IF(Q25="20店舗以上","50,000",""))))</f>
        <v/>
      </c>
      <c r="T25" s="531"/>
      <c r="U25" s="532" t="str">
        <f>S25</f>
        <v/>
      </c>
      <c r="V25" s="532"/>
    </row>
    <row r="26" spans="2:32" ht="22.9" customHeight="1">
      <c r="B26" s="533"/>
      <c r="C26" s="533"/>
      <c r="D26" s="534"/>
      <c r="E26" s="535"/>
      <c r="F26" s="535"/>
      <c r="G26" s="536"/>
      <c r="H26" s="537"/>
      <c r="I26" s="538"/>
      <c r="J26" s="538"/>
      <c r="K26" s="538"/>
      <c r="L26" s="538"/>
      <c r="M26" s="538"/>
      <c r="N26" s="539"/>
      <c r="O26" s="540"/>
      <c r="P26" s="540"/>
      <c r="Q26" s="541"/>
      <c r="R26" s="541"/>
      <c r="S26" s="542" t="str">
        <f t="shared" ref="S26:S30" si="0">IF(Q26="","",IF(Q26="１店舗以上５店舗以下","85,000",IF(Q26="６店舗以上19店舗以下","75,000",IF(Q26="20店舗以上","50,000",""))))</f>
        <v/>
      </c>
      <c r="T26" s="542"/>
      <c r="U26" s="543" t="str">
        <f>S26</f>
        <v/>
      </c>
      <c r="V26" s="544"/>
    </row>
    <row r="27" spans="2:32" ht="22.9" customHeight="1">
      <c r="B27" s="545"/>
      <c r="C27" s="545"/>
      <c r="D27" s="537"/>
      <c r="E27" s="538"/>
      <c r="F27" s="538"/>
      <c r="G27" s="539"/>
      <c r="H27" s="537"/>
      <c r="I27" s="538"/>
      <c r="J27" s="538"/>
      <c r="K27" s="538"/>
      <c r="L27" s="538"/>
      <c r="M27" s="538"/>
      <c r="N27" s="539"/>
      <c r="O27" s="540"/>
      <c r="P27" s="540"/>
      <c r="Q27" s="541"/>
      <c r="R27" s="541"/>
      <c r="S27" s="546" t="str">
        <f t="shared" si="0"/>
        <v/>
      </c>
      <c r="T27" s="547"/>
      <c r="U27" s="543" t="str">
        <f t="shared" ref="U27:U29" si="1">S27</f>
        <v/>
      </c>
      <c r="V27" s="544"/>
    </row>
    <row r="28" spans="2:32" ht="22.9" customHeight="1">
      <c r="B28" s="411"/>
      <c r="C28" s="411"/>
      <c r="D28" s="419"/>
      <c r="E28" s="420"/>
      <c r="F28" s="420"/>
      <c r="G28" s="421"/>
      <c r="H28" s="378"/>
      <c r="I28" s="379"/>
      <c r="J28" s="379"/>
      <c r="K28" s="379"/>
      <c r="L28" s="379"/>
      <c r="M28" s="379"/>
      <c r="N28" s="380"/>
      <c r="O28" s="207"/>
      <c r="P28" s="207"/>
      <c r="Q28" s="412"/>
      <c r="R28" s="412"/>
      <c r="S28" s="418" t="str">
        <f t="shared" si="0"/>
        <v/>
      </c>
      <c r="T28" s="418"/>
      <c r="U28" s="388" t="str">
        <f t="shared" si="1"/>
        <v/>
      </c>
      <c r="V28" s="389"/>
    </row>
    <row r="29" spans="2:32" ht="22.9" customHeight="1">
      <c r="B29" s="207"/>
      <c r="C29" s="207"/>
      <c r="D29" s="378"/>
      <c r="E29" s="379"/>
      <c r="F29" s="379"/>
      <c r="G29" s="380"/>
      <c r="H29" s="378"/>
      <c r="I29" s="379"/>
      <c r="J29" s="379"/>
      <c r="K29" s="379"/>
      <c r="L29" s="379"/>
      <c r="M29" s="379"/>
      <c r="N29" s="380"/>
      <c r="O29" s="424"/>
      <c r="P29" s="424"/>
      <c r="Q29" s="416"/>
      <c r="R29" s="417"/>
      <c r="S29" s="418" t="str">
        <f t="shared" si="0"/>
        <v/>
      </c>
      <c r="T29" s="418"/>
      <c r="U29" s="388" t="str">
        <f t="shared" si="1"/>
        <v/>
      </c>
      <c r="V29" s="389"/>
      <c r="X29" s="107"/>
    </row>
    <row r="30" spans="2:32" ht="22.9" customHeight="1" thickBot="1">
      <c r="B30" s="198"/>
      <c r="C30" s="198"/>
      <c r="D30" s="375"/>
      <c r="E30" s="376"/>
      <c r="F30" s="376"/>
      <c r="G30" s="377"/>
      <c r="H30" s="375"/>
      <c r="I30" s="376"/>
      <c r="J30" s="376"/>
      <c r="K30" s="376"/>
      <c r="L30" s="376"/>
      <c r="M30" s="376"/>
      <c r="N30" s="377"/>
      <c r="O30" s="198"/>
      <c r="P30" s="198"/>
      <c r="Q30" s="422"/>
      <c r="R30" s="375"/>
      <c r="S30" s="423" t="str">
        <f t="shared" si="0"/>
        <v/>
      </c>
      <c r="T30" s="423"/>
      <c r="U30" s="397" t="str">
        <f>S30</f>
        <v/>
      </c>
      <c r="V30" s="397"/>
    </row>
    <row r="31" spans="2:32" ht="22.9" customHeight="1" thickBot="1">
      <c r="B31" s="382" t="s">
        <v>49</v>
      </c>
      <c r="C31" s="382"/>
      <c r="D31" s="382"/>
      <c r="E31" s="382"/>
      <c r="F31" s="382"/>
      <c r="G31" s="382"/>
      <c r="H31" s="382"/>
      <c r="I31" s="382"/>
      <c r="J31" s="382"/>
      <c r="K31" s="382"/>
      <c r="L31" s="382"/>
      <c r="M31" s="382"/>
      <c r="N31" s="104"/>
      <c r="O31" s="97"/>
      <c r="P31" s="4"/>
      <c r="Q31" s="4"/>
      <c r="R31" s="4"/>
      <c r="S31" s="105"/>
      <c r="T31" s="106" t="s">
        <v>25</v>
      </c>
      <c r="U31" s="409">
        <f>_xlfn.AGGREGATE(9,6,U25:V30)</f>
        <v>0</v>
      </c>
      <c r="V31" s="410"/>
    </row>
    <row r="32" spans="2:32" ht="9" customHeight="1">
      <c r="B32" s="2" t="s">
        <v>75</v>
      </c>
      <c r="C32" s="2"/>
      <c r="D32" s="2"/>
      <c r="E32" s="2"/>
      <c r="F32" s="2"/>
      <c r="G32" s="2"/>
      <c r="H32" s="2"/>
      <c r="I32" s="2"/>
      <c r="J32" s="2"/>
      <c r="K32" s="2"/>
      <c r="L32" s="2"/>
      <c r="M32" s="2"/>
      <c r="N32" s="2"/>
      <c r="O32" s="2"/>
      <c r="P32" s="2"/>
      <c r="Q32" s="2"/>
      <c r="R32" s="1"/>
      <c r="S32" s="3"/>
      <c r="T32" s="3"/>
    </row>
    <row r="33" spans="2:28" ht="18" customHeight="1">
      <c r="B33" s="42" t="s">
        <v>26</v>
      </c>
      <c r="C33" s="29"/>
      <c r="D33" s="29"/>
      <c r="E33" s="29"/>
      <c r="F33" s="29"/>
      <c r="G33" s="29"/>
      <c r="H33" s="29"/>
      <c r="I33" s="29"/>
      <c r="J33" s="29"/>
      <c r="K33" s="29"/>
      <c r="L33" s="29"/>
      <c r="M33" s="29"/>
      <c r="N33" s="29"/>
      <c r="O33" s="29"/>
      <c r="P33" s="29"/>
      <c r="Q33" s="29"/>
      <c r="R33" s="29"/>
      <c r="S33" s="29"/>
      <c r="T33" s="29"/>
      <c r="U33" s="29"/>
      <c r="V33" s="29"/>
    </row>
    <row r="34" spans="2:28" ht="22.9" customHeight="1">
      <c r="B34" s="184" t="s">
        <v>27</v>
      </c>
      <c r="C34" s="185"/>
      <c r="D34" s="185"/>
      <c r="E34" s="185"/>
      <c r="F34" s="185"/>
      <c r="G34" s="186"/>
      <c r="H34" s="187"/>
      <c r="I34" s="187"/>
      <c r="J34" s="187"/>
      <c r="K34" s="188"/>
      <c r="L34" s="189" t="s">
        <v>28</v>
      </c>
      <c r="M34" s="185"/>
      <c r="N34" s="185"/>
      <c r="O34" s="383"/>
      <c r="P34" s="186"/>
      <c r="Q34" s="187"/>
      <c r="R34" s="187"/>
      <c r="S34" s="187"/>
      <c r="T34" s="187"/>
      <c r="U34" s="187"/>
      <c r="V34" s="190"/>
    </row>
    <row r="35" spans="2:28" ht="22.9" customHeight="1">
      <c r="B35" s="168" t="s">
        <v>29</v>
      </c>
      <c r="C35" s="169"/>
      <c r="D35" s="169"/>
      <c r="E35" s="169"/>
      <c r="F35" s="169"/>
      <c r="G35" s="44"/>
      <c r="H35" s="44"/>
      <c r="I35" s="44"/>
      <c r="J35" s="44"/>
      <c r="K35" s="45"/>
      <c r="L35" s="170" t="s">
        <v>30</v>
      </c>
      <c r="M35" s="171"/>
      <c r="N35" s="171"/>
      <c r="O35" s="374"/>
      <c r="P35" s="44"/>
      <c r="Q35" s="44"/>
      <c r="R35" s="44"/>
      <c r="S35" s="58"/>
      <c r="T35" s="47"/>
      <c r="U35" s="47"/>
      <c r="V35" s="48"/>
    </row>
    <row r="36" spans="2:28" ht="22.9" customHeight="1">
      <c r="B36" s="168" t="s">
        <v>31</v>
      </c>
      <c r="C36" s="169"/>
      <c r="D36" s="169"/>
      <c r="E36" s="169"/>
      <c r="F36" s="169"/>
      <c r="G36" s="172"/>
      <c r="H36" s="169"/>
      <c r="I36" s="169"/>
      <c r="J36" s="169"/>
      <c r="K36" s="173"/>
      <c r="L36" s="172" t="s">
        <v>32</v>
      </c>
      <c r="M36" s="169"/>
      <c r="N36" s="169"/>
      <c r="O36" s="173"/>
      <c r="P36" s="89"/>
      <c r="Q36" s="44"/>
      <c r="R36" s="44"/>
      <c r="S36" s="44"/>
      <c r="T36" s="44"/>
      <c r="U36" s="44"/>
      <c r="V36" s="49"/>
    </row>
    <row r="37" spans="2:28" ht="29.25" customHeight="1">
      <c r="B37" s="174" t="s">
        <v>33</v>
      </c>
      <c r="C37" s="175"/>
      <c r="D37" s="175"/>
      <c r="E37" s="175"/>
      <c r="F37" s="175"/>
      <c r="G37" s="176"/>
      <c r="H37" s="177"/>
      <c r="I37" s="177"/>
      <c r="J37" s="177"/>
      <c r="K37" s="177"/>
      <c r="L37" s="177"/>
      <c r="M37" s="177"/>
      <c r="N37" s="177"/>
      <c r="O37" s="177"/>
      <c r="P37" s="177"/>
      <c r="Q37" s="177"/>
      <c r="R37" s="177"/>
      <c r="S37" s="177"/>
      <c r="T37" s="177"/>
      <c r="U37" s="177"/>
      <c r="V37" s="178"/>
    </row>
    <row r="38" spans="2:28" ht="23.25" customHeight="1">
      <c r="B38" s="162" t="s">
        <v>69</v>
      </c>
      <c r="C38" s="163"/>
      <c r="D38" s="163"/>
      <c r="E38" s="163"/>
      <c r="F38" s="163"/>
      <c r="G38" s="163"/>
      <c r="H38" s="163"/>
      <c r="I38" s="163"/>
      <c r="J38" s="163"/>
      <c r="K38" s="163"/>
      <c r="L38" s="163"/>
      <c r="M38" s="163"/>
      <c r="N38" s="163"/>
      <c r="O38" s="163"/>
      <c r="P38" s="163"/>
      <c r="Q38" s="163"/>
      <c r="R38" s="163"/>
      <c r="S38" s="163"/>
      <c r="T38" s="163"/>
      <c r="U38" s="4"/>
      <c r="V38" s="4"/>
    </row>
    <row r="39" spans="2:28" ht="9" customHeight="1">
      <c r="B39" s="27"/>
      <c r="C39" s="27"/>
      <c r="D39" s="27"/>
      <c r="E39" s="27"/>
      <c r="F39" s="27"/>
      <c r="G39" s="27"/>
      <c r="H39" s="27"/>
      <c r="I39" s="27"/>
      <c r="J39" s="27"/>
      <c r="K39" s="27"/>
      <c r="L39" s="27"/>
      <c r="M39" s="27"/>
      <c r="N39" s="27"/>
      <c r="O39" s="27"/>
      <c r="P39" s="27"/>
      <c r="Q39" s="27"/>
      <c r="R39" s="27"/>
      <c r="S39" s="27"/>
      <c r="T39" s="27"/>
      <c r="U39" s="4"/>
      <c r="V39" s="4"/>
    </row>
    <row r="40" spans="2:28">
      <c r="B40" s="42" t="s">
        <v>108</v>
      </c>
      <c r="C40" s="29"/>
      <c r="D40" s="29"/>
      <c r="E40" s="29"/>
      <c r="G40" s="29"/>
      <c r="H40" s="30"/>
      <c r="I40" s="30"/>
      <c r="J40" s="30"/>
      <c r="K40" s="30"/>
      <c r="L40" s="29" t="s">
        <v>34</v>
      </c>
      <c r="M40" s="30"/>
      <c r="N40" s="30"/>
      <c r="O40" s="30"/>
      <c r="P40" s="30"/>
      <c r="Q40" s="31"/>
      <c r="R40" s="31"/>
      <c r="S40" s="31"/>
      <c r="T40" s="32"/>
      <c r="U40" s="32"/>
      <c r="V40" s="32"/>
      <c r="W40" s="32"/>
      <c r="X40" s="32"/>
      <c r="Y40" s="32"/>
      <c r="Z40" s="32"/>
      <c r="AA40" s="4"/>
      <c r="AB40" s="4"/>
    </row>
    <row r="41" spans="2:28" s="55" customFormat="1" ht="18" customHeight="1">
      <c r="B41" s="62" t="s">
        <v>35</v>
      </c>
      <c r="C41" s="63"/>
      <c r="D41" s="63"/>
      <c r="E41" s="63"/>
      <c r="F41" s="63"/>
      <c r="G41" s="63"/>
      <c r="H41" s="63"/>
      <c r="I41" s="63"/>
      <c r="J41" s="63"/>
      <c r="K41" s="63"/>
      <c r="L41" s="63"/>
      <c r="M41" s="63"/>
      <c r="N41" s="63"/>
      <c r="O41" s="63"/>
      <c r="P41" s="63"/>
      <c r="Q41" s="63"/>
      <c r="R41" s="63"/>
      <c r="S41" s="63"/>
      <c r="T41" s="63"/>
      <c r="U41" s="63"/>
      <c r="V41" s="64"/>
      <c r="W41" s="40"/>
      <c r="X41" s="40"/>
      <c r="Y41" s="40"/>
      <c r="Z41" s="40"/>
      <c r="AA41" s="40"/>
      <c r="AB41" s="40"/>
    </row>
    <row r="42" spans="2:28" s="55" customFormat="1" ht="4.1500000000000004" customHeight="1">
      <c r="B42" s="50"/>
      <c r="C42" s="40"/>
      <c r="D42" s="40"/>
      <c r="E42" s="40"/>
      <c r="F42" s="40"/>
      <c r="G42" s="40"/>
      <c r="H42" s="40"/>
      <c r="I42" s="40"/>
      <c r="J42" s="40"/>
      <c r="K42" s="40"/>
      <c r="L42" s="40"/>
      <c r="M42" s="40"/>
      <c r="N42" s="40"/>
      <c r="O42" s="40"/>
      <c r="P42" s="40"/>
      <c r="Q42" s="40"/>
      <c r="R42" s="40"/>
      <c r="S42" s="40"/>
      <c r="T42" s="40"/>
      <c r="U42" s="40"/>
      <c r="V42" s="69"/>
      <c r="W42" s="40"/>
      <c r="X42" s="40"/>
      <c r="Y42" s="40"/>
      <c r="Z42" s="40"/>
      <c r="AA42" s="40"/>
      <c r="AB42" s="40"/>
    </row>
    <row r="43" spans="2:28" s="55" customFormat="1" ht="22.5" customHeight="1">
      <c r="B43" s="50"/>
      <c r="C43" s="164" t="s">
        <v>107</v>
      </c>
      <c r="D43" s="164"/>
      <c r="E43" s="164"/>
      <c r="F43" s="164"/>
      <c r="G43" s="164"/>
      <c r="H43" s="164"/>
      <c r="I43" s="164"/>
      <c r="J43" s="164"/>
      <c r="K43" s="164"/>
      <c r="L43" s="164"/>
      <c r="M43" s="164"/>
      <c r="N43" s="164"/>
      <c r="O43" s="164"/>
      <c r="P43" s="164"/>
      <c r="Q43" s="164"/>
      <c r="R43" s="164"/>
      <c r="S43" s="164"/>
      <c r="T43" s="164"/>
      <c r="U43" s="164"/>
      <c r="V43" s="165"/>
      <c r="W43" s="103"/>
      <c r="X43" s="103"/>
      <c r="Y43" s="103"/>
      <c r="Z43" s="110"/>
      <c r="AA43" s="108"/>
      <c r="AB43" s="108"/>
    </row>
    <row r="44" spans="2:28" s="55" customFormat="1" ht="40.5" customHeight="1">
      <c r="B44" s="109"/>
      <c r="C44" s="166" t="s">
        <v>104</v>
      </c>
      <c r="D44" s="166"/>
      <c r="E44" s="166"/>
      <c r="F44" s="166"/>
      <c r="G44" s="166"/>
      <c r="H44" s="166"/>
      <c r="I44" s="166"/>
      <c r="J44" s="166"/>
      <c r="K44" s="166"/>
      <c r="L44" s="166"/>
      <c r="M44" s="166"/>
      <c r="N44" s="166"/>
      <c r="O44" s="166"/>
      <c r="P44" s="166"/>
      <c r="Q44" s="166"/>
      <c r="R44" s="166"/>
      <c r="S44" s="166"/>
      <c r="T44" s="166"/>
      <c r="U44" s="166"/>
      <c r="V44" s="167"/>
      <c r="W44" s="108"/>
      <c r="X44" s="108"/>
      <c r="Y44" s="108"/>
      <c r="Z44" s="108"/>
      <c r="AA44" s="108"/>
      <c r="AB44" s="108"/>
    </row>
    <row r="45" spans="2:28" ht="9" customHeight="1">
      <c r="B45" s="13"/>
      <c r="C45" s="13"/>
      <c r="D45" s="13"/>
      <c r="E45" s="13"/>
      <c r="F45" s="13"/>
      <c r="G45" s="13"/>
      <c r="H45" s="13"/>
      <c r="I45" s="13"/>
      <c r="J45" s="13"/>
      <c r="K45" s="13"/>
      <c r="L45" s="13"/>
      <c r="M45" s="13"/>
      <c r="N45" s="13"/>
      <c r="O45" s="13"/>
      <c r="P45" s="13"/>
      <c r="Q45" s="13"/>
      <c r="R45" s="13"/>
      <c r="S45" s="13"/>
      <c r="T45" s="13"/>
      <c r="U45" s="4"/>
      <c r="V45" s="4"/>
    </row>
    <row r="46" spans="2:28">
      <c r="B46" s="42" t="s">
        <v>36</v>
      </c>
      <c r="C46" s="29"/>
      <c r="D46" s="29"/>
      <c r="E46" s="29"/>
      <c r="F46" s="29" t="s">
        <v>34</v>
      </c>
      <c r="G46" s="29"/>
      <c r="H46" s="29"/>
      <c r="I46" s="29"/>
      <c r="J46" s="29"/>
      <c r="K46" s="29"/>
      <c r="L46" s="29"/>
      <c r="M46" s="29"/>
      <c r="N46" s="29"/>
      <c r="O46" s="29"/>
      <c r="P46" s="29"/>
      <c r="Q46" s="4"/>
      <c r="R46" s="4"/>
      <c r="S46" s="4"/>
      <c r="T46" s="4"/>
      <c r="U46" s="4"/>
      <c r="V46" s="4"/>
    </row>
    <row r="47" spans="2:28" s="55" customFormat="1" ht="18" customHeight="1">
      <c r="B47" s="150" t="s">
        <v>111</v>
      </c>
      <c r="C47" s="151"/>
      <c r="D47" s="151"/>
      <c r="E47" s="151"/>
      <c r="F47" s="151"/>
      <c r="G47" s="151"/>
      <c r="H47" s="151"/>
      <c r="I47" s="151"/>
      <c r="J47" s="151"/>
      <c r="K47" s="151"/>
      <c r="L47" s="151"/>
      <c r="M47" s="151"/>
      <c r="N47" s="151"/>
      <c r="O47" s="151"/>
      <c r="P47" s="151"/>
      <c r="Q47" s="151"/>
      <c r="R47" s="151"/>
      <c r="S47" s="151"/>
      <c r="T47" s="151"/>
      <c r="U47" s="151"/>
      <c r="V47" s="152"/>
    </row>
    <row r="48" spans="2:28" s="55" customFormat="1" ht="18" customHeight="1">
      <c r="B48" s="153" t="s">
        <v>37</v>
      </c>
      <c r="C48" s="154"/>
      <c r="D48" s="154"/>
      <c r="E48" s="154"/>
      <c r="F48" s="154"/>
      <c r="G48" s="154"/>
      <c r="H48" s="154"/>
      <c r="I48" s="154"/>
      <c r="J48" s="154"/>
      <c r="K48" s="154"/>
      <c r="L48" s="154"/>
      <c r="M48" s="154"/>
      <c r="N48" s="154"/>
      <c r="O48" s="154"/>
      <c r="P48" s="154"/>
      <c r="Q48" s="154"/>
      <c r="R48" s="154"/>
      <c r="S48" s="154"/>
      <c r="T48" s="154"/>
      <c r="U48" s="154"/>
      <c r="V48" s="155"/>
    </row>
    <row r="49" spans="2:24" s="55" customFormat="1" ht="4.1500000000000004" customHeight="1">
      <c r="B49" s="92"/>
      <c r="C49" s="93"/>
      <c r="D49" s="93"/>
      <c r="E49" s="93"/>
      <c r="F49" s="93"/>
      <c r="G49" s="93"/>
      <c r="H49" s="93"/>
      <c r="I49" s="93"/>
      <c r="J49" s="93"/>
      <c r="K49" s="93"/>
      <c r="L49" s="93"/>
      <c r="M49" s="93"/>
      <c r="N49" s="93"/>
      <c r="O49" s="93"/>
      <c r="P49" s="93"/>
      <c r="Q49" s="93"/>
      <c r="R49" s="93"/>
      <c r="S49" s="93"/>
      <c r="T49" s="93"/>
      <c r="U49" s="93"/>
      <c r="V49" s="94"/>
    </row>
    <row r="50" spans="2:24" s="55" customFormat="1" ht="22.5" customHeight="1">
      <c r="B50" s="50"/>
      <c r="C50" s="156" t="s">
        <v>38</v>
      </c>
      <c r="D50" s="156"/>
      <c r="E50" s="156"/>
      <c r="F50" s="156"/>
      <c r="G50" s="156"/>
      <c r="H50" s="156"/>
      <c r="I50" s="156"/>
      <c r="J50" s="156"/>
      <c r="K50" s="156"/>
      <c r="L50" s="156"/>
      <c r="M50" s="156"/>
      <c r="N50" s="156"/>
      <c r="O50" s="156"/>
      <c r="P50" s="156"/>
      <c r="Q50" s="156"/>
      <c r="R50" s="156"/>
      <c r="S50" s="156"/>
      <c r="T50" s="156"/>
      <c r="U50" s="156"/>
      <c r="V50" s="157"/>
    </row>
    <row r="51" spans="2:24" s="55" customFormat="1" ht="36" customHeight="1">
      <c r="B51" s="52"/>
      <c r="C51" s="476" t="s">
        <v>141</v>
      </c>
      <c r="D51" s="476"/>
      <c r="E51" s="476"/>
      <c r="F51" s="476"/>
      <c r="G51" s="476"/>
      <c r="H51" s="476"/>
      <c r="I51" s="476"/>
      <c r="J51" s="476"/>
      <c r="K51" s="476"/>
      <c r="L51" s="476"/>
      <c r="M51" s="476"/>
      <c r="N51" s="476"/>
      <c r="O51" s="476"/>
      <c r="P51" s="476"/>
      <c r="Q51" s="476"/>
      <c r="R51" s="476"/>
      <c r="S51" s="476"/>
      <c r="T51" s="476"/>
      <c r="U51" s="476"/>
      <c r="V51" s="477"/>
    </row>
    <row r="52" spans="2:24" s="55" customFormat="1" ht="22.5" customHeight="1">
      <c r="B52" s="52"/>
      <c r="C52" s="156" t="s">
        <v>40</v>
      </c>
      <c r="D52" s="156"/>
      <c r="E52" s="156"/>
      <c r="F52" s="156"/>
      <c r="G52" s="156"/>
      <c r="H52" s="156"/>
      <c r="I52" s="156"/>
      <c r="J52" s="156"/>
      <c r="K52" s="156"/>
      <c r="L52" s="156"/>
      <c r="M52" s="156"/>
      <c r="N52" s="156"/>
      <c r="O52" s="156"/>
      <c r="P52" s="156"/>
      <c r="Q52" s="156"/>
      <c r="R52" s="156"/>
      <c r="S52" s="156"/>
      <c r="T52" s="156"/>
      <c r="U52" s="156"/>
      <c r="V52" s="157"/>
    </row>
    <row r="53" spans="2:24" s="55" customFormat="1" ht="9" customHeight="1">
      <c r="B53" s="52"/>
      <c r="C53" s="87"/>
      <c r="D53" s="87"/>
      <c r="E53" s="87"/>
      <c r="F53" s="87"/>
      <c r="G53" s="87"/>
      <c r="H53" s="87"/>
      <c r="I53" s="87"/>
      <c r="J53" s="87"/>
      <c r="K53" s="87"/>
      <c r="L53" s="87"/>
      <c r="M53" s="87"/>
      <c r="N53" s="87"/>
      <c r="O53" s="87"/>
      <c r="P53" s="87"/>
      <c r="Q53" s="87"/>
      <c r="R53" s="87"/>
      <c r="S53" s="87"/>
      <c r="T53" s="87"/>
      <c r="U53" s="87"/>
      <c r="V53" s="88"/>
    </row>
    <row r="54" spans="2:24" s="55" customFormat="1" ht="22.9" customHeight="1">
      <c r="B54" s="50" t="s">
        <v>41</v>
      </c>
      <c r="C54" s="390" t="s">
        <v>23</v>
      </c>
      <c r="D54" s="390"/>
      <c r="E54" s="390"/>
      <c r="F54" s="391"/>
      <c r="G54" s="391"/>
      <c r="H54" s="391"/>
      <c r="I54" s="391"/>
      <c r="J54" s="391"/>
      <c r="K54" s="391"/>
      <c r="L54" s="391"/>
      <c r="M54" s="391"/>
      <c r="N54" s="391"/>
      <c r="O54" s="391"/>
      <c r="P54" s="391"/>
      <c r="Q54" s="40"/>
      <c r="R54" s="40"/>
      <c r="S54" s="40"/>
      <c r="T54" s="87"/>
      <c r="U54" s="87"/>
      <c r="V54" s="88"/>
    </row>
    <row r="55" spans="2:24" s="55" customFormat="1" ht="22.9" customHeight="1">
      <c r="B55" s="50"/>
      <c r="C55" s="392" t="s">
        <v>42</v>
      </c>
      <c r="D55" s="392"/>
      <c r="E55" s="392"/>
      <c r="F55" s="381"/>
      <c r="G55" s="381"/>
      <c r="H55" s="381"/>
      <c r="I55" s="381"/>
      <c r="J55" s="381"/>
      <c r="K55" s="381"/>
      <c r="L55" s="381"/>
      <c r="M55" s="381"/>
      <c r="N55" s="381"/>
      <c r="O55" s="381"/>
      <c r="P55" s="381"/>
      <c r="Q55" s="4" t="s">
        <v>52</v>
      </c>
      <c r="R55" s="40"/>
      <c r="S55" s="40"/>
      <c r="T55" s="87"/>
      <c r="U55" s="87"/>
      <c r="V55" s="88"/>
    </row>
    <row r="56" spans="2:24" s="55" customFormat="1" ht="22.9" customHeight="1">
      <c r="B56" s="50"/>
      <c r="C56" s="145" t="s">
        <v>43</v>
      </c>
      <c r="D56" s="145"/>
      <c r="E56" s="145"/>
      <c r="F56" s="381"/>
      <c r="G56" s="381"/>
      <c r="H56" s="381"/>
      <c r="I56" s="381"/>
      <c r="J56" s="381"/>
      <c r="K56" s="381"/>
      <c r="L56" s="381"/>
      <c r="M56" s="381"/>
      <c r="N56" s="381"/>
      <c r="O56" s="381"/>
      <c r="P56" s="381"/>
      <c r="Q56" s="40"/>
      <c r="R56" s="40"/>
      <c r="S56" s="40"/>
      <c r="T56" s="87"/>
      <c r="U56" s="87"/>
      <c r="V56" s="88"/>
    </row>
    <row r="57" spans="2:24" ht="9" customHeight="1">
      <c r="B57" s="14"/>
      <c r="C57" s="15"/>
      <c r="D57" s="15"/>
      <c r="E57" s="15"/>
      <c r="F57" s="15"/>
      <c r="G57" s="15"/>
      <c r="H57" s="15"/>
      <c r="I57" s="16"/>
      <c r="J57" s="16"/>
      <c r="K57" s="16"/>
      <c r="L57" s="16"/>
      <c r="M57" s="16"/>
      <c r="N57" s="16"/>
      <c r="O57" s="16"/>
      <c r="P57" s="16"/>
      <c r="Q57" s="16"/>
      <c r="R57" s="15"/>
      <c r="S57" s="15"/>
      <c r="T57" s="22"/>
      <c r="U57" s="22"/>
      <c r="V57" s="23"/>
    </row>
    <row r="58" spans="2:24" ht="9" customHeight="1">
      <c r="B58" s="4"/>
      <c r="C58" s="4"/>
      <c r="D58" s="4"/>
      <c r="E58" s="4"/>
      <c r="F58" s="4"/>
      <c r="G58" s="4"/>
      <c r="H58" s="4"/>
      <c r="I58" s="4"/>
      <c r="J58" s="4"/>
      <c r="K58" s="4"/>
      <c r="L58" s="4"/>
      <c r="M58" s="4"/>
      <c r="N58" s="4"/>
      <c r="O58" s="4"/>
      <c r="P58" s="4"/>
      <c r="Q58" s="4"/>
      <c r="R58" s="4"/>
      <c r="S58" s="4"/>
      <c r="T58" s="4"/>
      <c r="U58" s="4"/>
      <c r="V58" s="4"/>
    </row>
    <row r="59" spans="2:24" ht="18" customHeight="1">
      <c r="B59" s="4"/>
      <c r="C59" s="4"/>
      <c r="D59" s="4"/>
      <c r="E59" s="4"/>
      <c r="F59" s="4"/>
      <c r="G59" s="4"/>
      <c r="H59" s="4"/>
      <c r="I59" s="4"/>
      <c r="J59" s="4"/>
      <c r="K59" s="4"/>
      <c r="L59" s="4"/>
      <c r="M59" s="4"/>
      <c r="N59" s="4"/>
      <c r="O59" s="4"/>
      <c r="P59" s="4"/>
      <c r="Q59" s="24" t="s">
        <v>0</v>
      </c>
      <c r="R59" s="4"/>
      <c r="S59" s="4"/>
      <c r="T59" s="4"/>
      <c r="U59" s="4"/>
      <c r="V59" s="4"/>
    </row>
    <row r="60" spans="2:24" ht="30" customHeight="1">
      <c r="B60" s="4"/>
      <c r="C60" s="4"/>
      <c r="D60" s="4"/>
      <c r="E60" s="4"/>
      <c r="F60" s="4"/>
      <c r="G60" s="4"/>
      <c r="H60" s="4"/>
      <c r="I60" s="4"/>
      <c r="J60" s="4"/>
      <c r="K60" s="4"/>
      <c r="L60" s="4"/>
      <c r="M60" s="4"/>
      <c r="N60" s="4"/>
      <c r="O60" s="4"/>
      <c r="P60" s="4"/>
      <c r="Q60" s="66" t="s">
        <v>44</v>
      </c>
      <c r="R60" s="65"/>
      <c r="S60" s="65"/>
      <c r="T60" s="65"/>
      <c r="U60" s="65"/>
      <c r="V60" s="65"/>
    </row>
    <row r="61" spans="2:24" ht="45" customHeight="1">
      <c r="B61" s="4"/>
      <c r="C61" s="4"/>
      <c r="D61" s="4"/>
      <c r="E61" s="4"/>
      <c r="F61" s="4"/>
      <c r="G61" s="4"/>
      <c r="H61" s="4"/>
      <c r="I61" s="4"/>
      <c r="J61" s="4"/>
      <c r="K61" s="4"/>
      <c r="L61" s="4"/>
      <c r="M61" s="4"/>
      <c r="N61" s="4"/>
      <c r="O61" s="4"/>
      <c r="P61" s="4"/>
      <c r="Q61" s="66" t="s">
        <v>45</v>
      </c>
      <c r="R61" s="65"/>
      <c r="S61" s="65"/>
      <c r="T61" s="65"/>
      <c r="U61" s="65"/>
      <c r="V61" s="65"/>
    </row>
    <row r="62" spans="2:24" ht="18.75" customHeight="1">
      <c r="B62" s="4"/>
      <c r="C62" s="4"/>
      <c r="D62" s="4"/>
      <c r="E62" s="4"/>
      <c r="F62" s="4"/>
      <c r="G62" s="4"/>
      <c r="H62" s="4"/>
      <c r="I62" s="4"/>
      <c r="J62" s="4"/>
      <c r="K62" s="4"/>
      <c r="L62" s="4"/>
      <c r="M62" s="4"/>
      <c r="N62" s="4"/>
      <c r="O62" s="4"/>
      <c r="P62" s="4"/>
      <c r="Q62" s="4"/>
      <c r="R62" s="4"/>
      <c r="S62" s="4"/>
      <c r="T62" s="4"/>
      <c r="U62" s="4"/>
      <c r="V62" s="4"/>
    </row>
    <row r="63" spans="2:24" ht="23.25" customHeight="1">
      <c r="B63" s="40" t="s">
        <v>46</v>
      </c>
      <c r="C63" s="40"/>
      <c r="D63" s="40"/>
      <c r="E63" s="40"/>
      <c r="F63" s="40"/>
      <c r="G63" s="40"/>
      <c r="H63" s="40"/>
      <c r="I63" s="91"/>
      <c r="J63" s="91"/>
      <c r="K63" s="91"/>
      <c r="L63" s="91"/>
      <c r="M63" s="91"/>
      <c r="N63" s="91"/>
      <c r="O63" s="91"/>
      <c r="P63" s="91"/>
      <c r="Q63" s="91"/>
      <c r="R63" s="95"/>
      <c r="S63" s="95"/>
      <c r="T63" s="95"/>
      <c r="U63" s="40"/>
      <c r="V63" s="40"/>
      <c r="W63" s="55"/>
      <c r="X63" s="55"/>
    </row>
    <row r="64" spans="2:24" ht="24.75" customHeight="1" thickBot="1">
      <c r="B64" s="146"/>
      <c r="C64" s="146"/>
      <c r="D64" s="146"/>
      <c r="E64" s="146"/>
      <c r="F64" s="146"/>
      <c r="G64" s="146"/>
      <c r="H64" s="146"/>
      <c r="I64" s="146"/>
      <c r="J64" s="146"/>
      <c r="K64" s="146"/>
      <c r="L64" s="146"/>
      <c r="M64" s="146"/>
      <c r="N64" s="146"/>
      <c r="O64" s="146"/>
      <c r="P64" s="146"/>
      <c r="Q64" s="146"/>
      <c r="R64" s="146"/>
      <c r="S64" s="146"/>
      <c r="T64" s="146"/>
      <c r="U64" s="146"/>
      <c r="V64" s="146"/>
      <c r="W64" s="55"/>
      <c r="X64" s="55"/>
    </row>
    <row r="65" spans="2:24" ht="375" customHeight="1" thickBot="1">
      <c r="B65" s="90"/>
      <c r="C65" s="147" t="s">
        <v>76</v>
      </c>
      <c r="D65" s="148"/>
      <c r="E65" s="148"/>
      <c r="F65" s="148"/>
      <c r="G65" s="148"/>
      <c r="H65" s="148"/>
      <c r="I65" s="148"/>
      <c r="J65" s="148"/>
      <c r="K65" s="148"/>
      <c r="L65" s="148"/>
      <c r="M65" s="148"/>
      <c r="N65" s="148"/>
      <c r="O65" s="148"/>
      <c r="P65" s="148"/>
      <c r="Q65" s="148"/>
      <c r="R65" s="148"/>
      <c r="S65" s="148"/>
      <c r="T65" s="148"/>
      <c r="U65" s="148"/>
      <c r="V65" s="149"/>
      <c r="W65" s="68"/>
      <c r="X65" s="55"/>
    </row>
    <row r="66" spans="2:24" ht="18.75" customHeight="1">
      <c r="B66" s="4"/>
      <c r="C66" s="4"/>
      <c r="D66" s="4"/>
      <c r="E66" s="4"/>
      <c r="F66" s="4"/>
      <c r="G66" s="4"/>
      <c r="H66" s="4"/>
      <c r="I66" s="4"/>
      <c r="J66" s="4"/>
      <c r="K66" s="4"/>
      <c r="L66" s="4"/>
      <c r="M66" s="4"/>
      <c r="N66" s="4"/>
      <c r="O66" s="4"/>
      <c r="P66" s="4"/>
      <c r="Q66" s="4"/>
      <c r="R66" s="4"/>
      <c r="S66" s="4"/>
      <c r="T66" s="4"/>
      <c r="U66" s="4"/>
      <c r="V66" s="4"/>
    </row>
    <row r="67" spans="2:24" ht="18.75" customHeight="1">
      <c r="B67" s="29"/>
      <c r="C67" s="29"/>
      <c r="D67" s="29"/>
      <c r="E67" s="29"/>
      <c r="F67" s="29"/>
      <c r="G67" s="29"/>
      <c r="H67" s="29"/>
      <c r="I67" s="29"/>
      <c r="J67" s="29"/>
      <c r="K67" s="29"/>
      <c r="L67" s="29"/>
      <c r="M67" s="29"/>
      <c r="N67" s="29"/>
      <c r="O67" s="29"/>
      <c r="P67" s="29"/>
      <c r="Q67" s="29"/>
      <c r="R67" s="29"/>
      <c r="S67" s="29"/>
      <c r="T67" s="29"/>
      <c r="U67" s="29"/>
      <c r="V67" s="29"/>
    </row>
    <row r="69" spans="2:24">
      <c r="B69" s="25"/>
      <c r="C69" s="25"/>
    </row>
    <row r="70" spans="2:24">
      <c r="B70" s="25" t="s">
        <v>77</v>
      </c>
      <c r="C70" s="25" t="s">
        <v>95</v>
      </c>
    </row>
    <row r="71" spans="2:24">
      <c r="C71" s="4" t="s">
        <v>96</v>
      </c>
    </row>
    <row r="72" spans="2:24">
      <c r="C72" s="4" t="s">
        <v>97</v>
      </c>
    </row>
  </sheetData>
  <mergeCells count="109">
    <mergeCell ref="S24:T24"/>
    <mergeCell ref="O26:P26"/>
    <mergeCell ref="Q30:R30"/>
    <mergeCell ref="S30:T30"/>
    <mergeCell ref="O29:P29"/>
    <mergeCell ref="O30:P30"/>
    <mergeCell ref="B5:V5"/>
    <mergeCell ref="B19:F19"/>
    <mergeCell ref="G19:V19"/>
    <mergeCell ref="B13:F15"/>
    <mergeCell ref="G13:N15"/>
    <mergeCell ref="O13:P15"/>
    <mergeCell ref="Q13:S13"/>
    <mergeCell ref="T13:V13"/>
    <mergeCell ref="Q14:S15"/>
    <mergeCell ref="T14:V15"/>
    <mergeCell ref="B16:F18"/>
    <mergeCell ref="H16:I16"/>
    <mergeCell ref="K16:L16"/>
    <mergeCell ref="P16:V16"/>
    <mergeCell ref="G17:V18"/>
    <mergeCell ref="B20:F20"/>
    <mergeCell ref="B23:C24"/>
    <mergeCell ref="B25:C25"/>
    <mergeCell ref="B26:C26"/>
    <mergeCell ref="B27:C27"/>
    <mergeCell ref="B28:C28"/>
    <mergeCell ref="B29:C29"/>
    <mergeCell ref="B30:C30"/>
    <mergeCell ref="Q26:R26"/>
    <mergeCell ref="S26:T26"/>
    <mergeCell ref="H23:N24"/>
    <mergeCell ref="H25:N25"/>
    <mergeCell ref="Q29:R29"/>
    <mergeCell ref="S29:T29"/>
    <mergeCell ref="Q27:R27"/>
    <mergeCell ref="S27:T27"/>
    <mergeCell ref="Q28:R28"/>
    <mergeCell ref="S28:T28"/>
    <mergeCell ref="D25:G25"/>
    <mergeCell ref="D26:G26"/>
    <mergeCell ref="D27:G27"/>
    <mergeCell ref="D28:G28"/>
    <mergeCell ref="Q24:R24"/>
    <mergeCell ref="D29:G29"/>
    <mergeCell ref="D30:G30"/>
    <mergeCell ref="K2:L2"/>
    <mergeCell ref="M2:P2"/>
    <mergeCell ref="Q2:R2"/>
    <mergeCell ref="S2:V2"/>
    <mergeCell ref="B4:V4"/>
    <mergeCell ref="B9:T9"/>
    <mergeCell ref="B12:F12"/>
    <mergeCell ref="G12:N12"/>
    <mergeCell ref="O12:P12"/>
    <mergeCell ref="Q12:S12"/>
    <mergeCell ref="T12:V12"/>
    <mergeCell ref="G20:N20"/>
    <mergeCell ref="O20:Q20"/>
    <mergeCell ref="R20:V20"/>
    <mergeCell ref="B64:V64"/>
    <mergeCell ref="C65:V65"/>
    <mergeCell ref="U23:V24"/>
    <mergeCell ref="U25:V25"/>
    <mergeCell ref="U26:V26"/>
    <mergeCell ref="U27:V27"/>
    <mergeCell ref="U28:V28"/>
    <mergeCell ref="U29:V29"/>
    <mergeCell ref="C50:V50"/>
    <mergeCell ref="C51:V51"/>
    <mergeCell ref="C52:V52"/>
    <mergeCell ref="C54:E54"/>
    <mergeCell ref="F54:P54"/>
    <mergeCell ref="C55:E55"/>
    <mergeCell ref="Q25:R25"/>
    <mergeCell ref="S25:T25"/>
    <mergeCell ref="D23:G24"/>
    <mergeCell ref="U30:V30"/>
    <mergeCell ref="O25:P25"/>
    <mergeCell ref="O23:P24"/>
    <mergeCell ref="Q23:T23"/>
    <mergeCell ref="C56:E56"/>
    <mergeCell ref="F56:P56"/>
    <mergeCell ref="F55:P55"/>
    <mergeCell ref="B38:T38"/>
    <mergeCell ref="B47:V47"/>
    <mergeCell ref="B48:V48"/>
    <mergeCell ref="C43:V43"/>
    <mergeCell ref="C44:V44"/>
    <mergeCell ref="B31:M31"/>
    <mergeCell ref="B34:F34"/>
    <mergeCell ref="G34:K34"/>
    <mergeCell ref="L34:O34"/>
    <mergeCell ref="P34:V34"/>
    <mergeCell ref="B35:F35"/>
    <mergeCell ref="B36:F36"/>
    <mergeCell ref="G36:K36"/>
    <mergeCell ref="U31:V31"/>
    <mergeCell ref="L36:O36"/>
    <mergeCell ref="O27:P27"/>
    <mergeCell ref="O28:P28"/>
    <mergeCell ref="B37:F37"/>
    <mergeCell ref="G37:V37"/>
    <mergeCell ref="L35:O35"/>
    <mergeCell ref="H30:N30"/>
    <mergeCell ref="H26:N26"/>
    <mergeCell ref="H27:N27"/>
    <mergeCell ref="H28:N28"/>
    <mergeCell ref="H29:N29"/>
  </mergeCells>
  <phoneticPr fontId="2"/>
  <conditionalFormatting sqref="O25:P30">
    <cfRule type="expression" dxfId="3" priority="1">
      <formula>B25="助産所"</formula>
    </cfRule>
  </conditionalFormatting>
  <conditionalFormatting sqref="Q25:Q30">
    <cfRule type="expression" dxfId="2" priority="3">
      <formula>B25="助産所"</formula>
    </cfRule>
  </conditionalFormatting>
  <dataValidations count="3">
    <dataValidation type="whole" allowBlank="1" showInputMessage="1" showErrorMessage="1" sqref="P35:R35 Q36:V36 T35:V35 G35:K35" xr:uid="{CA69FBB2-FA08-481D-8392-8EA038F09181}">
      <formula1>0</formula1>
      <formula2>9</formula2>
    </dataValidation>
    <dataValidation type="list" allowBlank="1" showInputMessage="1" showErrorMessage="1" sqref="B25:B30" xr:uid="{47C92324-DAD4-4A94-B5A9-06ED415AFFAE}">
      <formula1>$B$69:$B$71</formula1>
    </dataValidation>
    <dataValidation type="list" allowBlank="1" showInputMessage="1" showErrorMessage="1" sqref="Q25:R30" xr:uid="{0D2FC20F-93CD-4ABA-A290-C2F880FD8A04}">
      <formula1>$C$70:$C$73</formula1>
    </dataValidation>
  </dataValidations>
  <printOptions horizontalCentered="1" verticalCentered="1"/>
  <pageMargins left="0.70866141732283472" right="0.70866141732283472" top="0.19685039370078741" bottom="0.19685039370078741" header="0.31496062992125984" footer="0.31496062992125984"/>
  <pageSetup paperSize="9" scale="80" fitToHeight="2" orientation="landscape" cellComments="asDisplayed" r:id="rId1"/>
  <rowBreaks count="1" manualBreakCount="1">
    <brk id="32"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4</xdr:col>
                    <xdr:colOff>85725</xdr:colOff>
                    <xdr:row>34</xdr:row>
                    <xdr:rowOff>257175</xdr:rowOff>
                  </from>
                  <to>
                    <xdr:col>5</xdr:col>
                    <xdr:colOff>133350</xdr:colOff>
                    <xdr:row>36</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5</xdr:col>
                    <xdr:colOff>304800</xdr:colOff>
                    <xdr:row>34</xdr:row>
                    <xdr:rowOff>257175</xdr:rowOff>
                  </from>
                  <to>
                    <xdr:col>6</xdr:col>
                    <xdr:colOff>352425</xdr:colOff>
                    <xdr:row>36</xdr:row>
                    <xdr:rowOff>19050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4</xdr:col>
                    <xdr:colOff>85725</xdr:colOff>
                    <xdr:row>34</xdr:row>
                    <xdr:rowOff>257175</xdr:rowOff>
                  </from>
                  <to>
                    <xdr:col>5</xdr:col>
                    <xdr:colOff>133350</xdr:colOff>
                    <xdr:row>36</xdr:row>
                    <xdr:rowOff>19050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5</xdr:col>
                    <xdr:colOff>304800</xdr:colOff>
                    <xdr:row>34</xdr:row>
                    <xdr:rowOff>257175</xdr:rowOff>
                  </from>
                  <to>
                    <xdr:col>6</xdr:col>
                    <xdr:colOff>352425</xdr:colOff>
                    <xdr:row>36</xdr:row>
                    <xdr:rowOff>19050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18</xdr:col>
                    <xdr:colOff>133350</xdr:colOff>
                    <xdr:row>44</xdr:row>
                    <xdr:rowOff>0</xdr:rowOff>
                  </from>
                  <to>
                    <xdr:col>19</xdr:col>
                    <xdr:colOff>0</xdr:colOff>
                    <xdr:row>45</xdr:row>
                    <xdr:rowOff>209550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18</xdr:col>
                    <xdr:colOff>104775</xdr:colOff>
                    <xdr:row>54</xdr:row>
                    <xdr:rowOff>38100</xdr:rowOff>
                  </from>
                  <to>
                    <xdr:col>18</xdr:col>
                    <xdr:colOff>495300</xdr:colOff>
                    <xdr:row>55</xdr:row>
                    <xdr:rowOff>28575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xdr:col>
                    <xdr:colOff>133350</xdr:colOff>
                    <xdr:row>49</xdr:row>
                    <xdr:rowOff>9525</xdr:rowOff>
                  </from>
                  <to>
                    <xdr:col>2</xdr:col>
                    <xdr:colOff>228600</xdr:colOff>
                    <xdr:row>49</xdr:row>
                    <xdr:rowOff>247650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xdr:col>
                    <xdr:colOff>133350</xdr:colOff>
                    <xdr:row>50</xdr:row>
                    <xdr:rowOff>0</xdr:rowOff>
                  </from>
                  <to>
                    <xdr:col>2</xdr:col>
                    <xdr:colOff>228600</xdr:colOff>
                    <xdr:row>50</xdr:row>
                    <xdr:rowOff>238125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133350</xdr:colOff>
                    <xdr:row>51</xdr:row>
                    <xdr:rowOff>9525</xdr:rowOff>
                  </from>
                  <to>
                    <xdr:col>2</xdr:col>
                    <xdr:colOff>228600</xdr:colOff>
                    <xdr:row>51</xdr:row>
                    <xdr:rowOff>247650</xdr:rowOff>
                  </to>
                </anchor>
              </controlPr>
            </control>
          </mc:Choice>
        </mc:AlternateContent>
        <mc:AlternateContent xmlns:mc="http://schemas.openxmlformats.org/markup-compatibility/2006">
          <mc:Choice Requires="x14">
            <control shapeId="32787" r:id="rId13" name="Check Box 19">
              <controlPr defaultSize="0" autoFill="0" autoLine="0" autoPict="0">
                <anchor moveWithCells="1">
                  <from>
                    <xdr:col>1</xdr:col>
                    <xdr:colOff>133350</xdr:colOff>
                    <xdr:row>42</xdr:row>
                    <xdr:rowOff>0</xdr:rowOff>
                  </from>
                  <to>
                    <xdr:col>1</xdr:col>
                    <xdr:colOff>409575</xdr:colOff>
                    <xdr:row>42</xdr:row>
                    <xdr:rowOff>228600</xdr:rowOff>
                  </to>
                </anchor>
              </controlPr>
            </control>
          </mc:Choice>
        </mc:AlternateContent>
        <mc:AlternateContent xmlns:mc="http://schemas.openxmlformats.org/markup-compatibility/2006">
          <mc:Choice Requires="x14">
            <control shapeId="32788" r:id="rId14" name="Check Box 20">
              <controlPr defaultSize="0" autoFill="0" autoLine="0" autoPict="0">
                <anchor moveWithCells="1">
                  <from>
                    <xdr:col>1</xdr:col>
                    <xdr:colOff>133350</xdr:colOff>
                    <xdr:row>42</xdr:row>
                    <xdr:rowOff>9525</xdr:rowOff>
                  </from>
                  <to>
                    <xdr:col>1</xdr:col>
                    <xdr:colOff>457200</xdr:colOff>
                    <xdr:row>42</xdr:row>
                    <xdr:rowOff>238125</xdr:rowOff>
                  </to>
                </anchor>
              </controlPr>
            </control>
          </mc:Choice>
        </mc:AlternateContent>
        <mc:AlternateContent xmlns:mc="http://schemas.openxmlformats.org/markup-compatibility/2006">
          <mc:Choice Requires="x14">
            <control shapeId="32789" r:id="rId15" name="Check Box 21">
              <controlPr defaultSize="0" autoFill="0" autoLine="0" autoPict="0">
                <anchor moveWithCells="1">
                  <from>
                    <xdr:col>1</xdr:col>
                    <xdr:colOff>133350</xdr:colOff>
                    <xdr:row>43</xdr:row>
                    <xdr:rowOff>9525</xdr:rowOff>
                  </from>
                  <to>
                    <xdr:col>1</xdr:col>
                    <xdr:colOff>466725</xdr:colOff>
                    <xdr:row>43</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8739-3F66-49B5-9DB0-E489CBEA2C7F}">
  <dimension ref="A1:AF79"/>
  <sheetViews>
    <sheetView view="pageBreakPreview" zoomScaleNormal="100" zoomScaleSheetLayoutView="100" workbookViewId="0">
      <selection activeCell="C58" sqref="C58:V58"/>
    </sheetView>
  </sheetViews>
  <sheetFormatPr defaultRowHeight="18.75"/>
  <cols>
    <col min="2" max="22" width="6.875" customWidth="1"/>
  </cols>
  <sheetData>
    <row r="1" spans="1:32" ht="18" customHeight="1">
      <c r="B1" s="17" t="s">
        <v>110</v>
      </c>
      <c r="K1" s="24" t="s">
        <v>0</v>
      </c>
    </row>
    <row r="2" spans="1:32" ht="18" customHeight="1">
      <c r="C2" s="18"/>
      <c r="D2" s="18"/>
      <c r="E2" s="18"/>
      <c r="F2" s="18"/>
      <c r="G2" s="4"/>
      <c r="H2" s="4"/>
      <c r="I2" s="4"/>
      <c r="K2" s="314" t="s">
        <v>1</v>
      </c>
      <c r="L2" s="399"/>
      <c r="M2" s="400"/>
      <c r="N2" s="401"/>
      <c r="O2" s="401"/>
      <c r="P2" s="402"/>
      <c r="Q2" s="403" t="s">
        <v>2</v>
      </c>
      <c r="R2" s="404"/>
      <c r="S2" s="405"/>
      <c r="T2" s="406"/>
      <c r="U2" s="406"/>
      <c r="V2" s="407"/>
    </row>
    <row r="3" spans="1:32" ht="7.5" customHeight="1">
      <c r="B3" s="17"/>
      <c r="C3" s="18"/>
      <c r="D3" s="18"/>
      <c r="E3" s="18"/>
      <c r="F3" s="18"/>
      <c r="G3" s="19"/>
      <c r="H3" s="19"/>
      <c r="I3" s="19"/>
      <c r="J3" s="12"/>
      <c r="K3" s="12"/>
      <c r="L3" s="12"/>
      <c r="M3" s="12"/>
      <c r="N3" s="12"/>
      <c r="O3" s="20"/>
      <c r="P3" s="20"/>
      <c r="Q3" s="21"/>
      <c r="R3" s="21"/>
      <c r="S3" s="21"/>
      <c r="T3" s="21"/>
      <c r="U3" s="4"/>
      <c r="V3" s="4"/>
    </row>
    <row r="4" spans="1:32" ht="18" customHeight="1">
      <c r="A4" t="s">
        <v>3</v>
      </c>
      <c r="B4" s="408" t="s">
        <v>142</v>
      </c>
      <c r="C4" s="408"/>
      <c r="D4" s="408"/>
      <c r="E4" s="408"/>
      <c r="F4" s="408"/>
      <c r="G4" s="408"/>
      <c r="H4" s="408"/>
      <c r="I4" s="408"/>
      <c r="J4" s="408"/>
      <c r="K4" s="408"/>
      <c r="L4" s="408"/>
      <c r="M4" s="408"/>
      <c r="N4" s="408"/>
      <c r="O4" s="408"/>
      <c r="P4" s="408"/>
      <c r="Q4" s="408"/>
      <c r="R4" s="408"/>
      <c r="S4" s="408"/>
      <c r="T4" s="408"/>
      <c r="U4" s="408"/>
      <c r="V4" s="408"/>
    </row>
    <row r="5" spans="1:32" ht="18" customHeight="1">
      <c r="B5" s="481" t="s">
        <v>139</v>
      </c>
      <c r="C5" s="481"/>
      <c r="D5" s="481"/>
      <c r="E5" s="481"/>
      <c r="F5" s="481"/>
      <c r="G5" s="481"/>
      <c r="H5" s="481"/>
      <c r="I5" s="481"/>
      <c r="J5" s="481"/>
      <c r="K5" s="481"/>
      <c r="L5" s="481"/>
      <c r="M5" s="481"/>
      <c r="N5" s="481"/>
      <c r="O5" s="481"/>
      <c r="P5" s="481"/>
      <c r="Q5" s="481"/>
      <c r="R5" s="481"/>
      <c r="S5" s="481"/>
      <c r="T5" s="481"/>
      <c r="U5" s="481"/>
      <c r="V5" s="481"/>
    </row>
    <row r="6" spans="1:32" s="55" customFormat="1" ht="22.15" customHeight="1">
      <c r="B6" s="451"/>
      <c r="C6" s="451"/>
      <c r="D6" s="451"/>
      <c r="E6" s="451"/>
      <c r="F6" s="451"/>
      <c r="G6" s="451"/>
      <c r="H6" s="451"/>
      <c r="I6" s="451"/>
      <c r="J6" s="451"/>
      <c r="K6" s="451"/>
      <c r="L6" s="451"/>
      <c r="M6" s="451"/>
      <c r="N6" s="451"/>
      <c r="O6" s="451"/>
      <c r="P6" s="451" t="s">
        <v>4</v>
      </c>
      <c r="Q6" s="453"/>
      <c r="R6" s="451" t="s">
        <v>5</v>
      </c>
      <c r="S6" s="453"/>
      <c r="T6" s="453" t="s">
        <v>6</v>
      </c>
      <c r="U6" s="453"/>
      <c r="V6" s="451" t="s">
        <v>7</v>
      </c>
    </row>
    <row r="7" spans="1:32" s="55" customFormat="1" ht="18" customHeight="1">
      <c r="B7" s="451" t="s">
        <v>8</v>
      </c>
      <c r="C7" s="451"/>
      <c r="D7" s="451"/>
      <c r="E7" s="451"/>
      <c r="F7" s="451"/>
      <c r="G7" s="451"/>
      <c r="H7" s="451"/>
      <c r="I7" s="451"/>
      <c r="J7" s="451"/>
      <c r="K7" s="451"/>
      <c r="L7" s="451"/>
      <c r="M7" s="451"/>
      <c r="N7" s="451"/>
      <c r="O7" s="451"/>
      <c r="P7" s="451"/>
      <c r="Q7" s="451"/>
      <c r="R7" s="451"/>
      <c r="S7" s="453"/>
      <c r="T7" s="451"/>
      <c r="U7" s="453"/>
      <c r="V7" s="453"/>
      <c r="W7" s="41"/>
      <c r="X7" s="40"/>
    </row>
    <row r="8" spans="1:32" s="55" customFormat="1" ht="9" customHeight="1">
      <c r="B8" s="454"/>
      <c r="C8" s="454"/>
      <c r="D8" s="454"/>
      <c r="E8" s="454"/>
      <c r="F8" s="451"/>
      <c r="G8" s="451"/>
      <c r="H8" s="451"/>
      <c r="I8" s="451"/>
      <c r="J8" s="451"/>
      <c r="K8" s="451"/>
      <c r="L8" s="451"/>
      <c r="M8" s="451"/>
      <c r="N8" s="451"/>
      <c r="O8" s="451"/>
      <c r="P8" s="451"/>
      <c r="Q8" s="451"/>
      <c r="R8" s="451"/>
      <c r="S8" s="451"/>
      <c r="T8" s="451"/>
      <c r="U8" s="451"/>
      <c r="V8" s="451"/>
    </row>
    <row r="9" spans="1:32" s="55" customFormat="1" ht="18" customHeight="1">
      <c r="B9" s="445" t="s">
        <v>143</v>
      </c>
      <c r="C9" s="445"/>
      <c r="D9" s="445"/>
      <c r="E9" s="445"/>
      <c r="F9" s="445"/>
      <c r="G9" s="445"/>
      <c r="H9" s="445"/>
      <c r="I9" s="445"/>
      <c r="J9" s="445"/>
      <c r="K9" s="445"/>
      <c r="L9" s="445"/>
      <c r="M9" s="445"/>
      <c r="N9" s="445"/>
      <c r="O9" s="445"/>
      <c r="P9" s="445"/>
      <c r="Q9" s="445"/>
      <c r="R9" s="445"/>
      <c r="S9" s="445"/>
      <c r="T9" s="445"/>
      <c r="U9" s="451"/>
      <c r="V9" s="451"/>
    </row>
    <row r="10" spans="1:32" s="55" customFormat="1" ht="9" customHeight="1">
      <c r="B10" s="482"/>
      <c r="C10" s="482"/>
      <c r="D10" s="482"/>
      <c r="E10" s="482"/>
      <c r="F10" s="482"/>
      <c r="G10" s="482"/>
      <c r="H10" s="482"/>
      <c r="I10" s="482"/>
      <c r="J10" s="482"/>
      <c r="K10" s="482"/>
      <c r="L10" s="482"/>
      <c r="M10" s="482"/>
      <c r="N10" s="482"/>
      <c r="O10" s="482"/>
      <c r="P10" s="482"/>
      <c r="Q10" s="482"/>
      <c r="R10" s="482"/>
      <c r="S10" s="482"/>
      <c r="T10" s="482"/>
      <c r="U10" s="451"/>
      <c r="V10" s="451"/>
    </row>
    <row r="11" spans="1:32" s="55" customFormat="1" ht="18" customHeight="1">
      <c r="B11" s="483" t="s">
        <v>9</v>
      </c>
      <c r="C11" s="451"/>
      <c r="D11" s="451"/>
      <c r="E11" s="451"/>
      <c r="F11" s="451"/>
      <c r="G11" s="451"/>
      <c r="H11" s="451"/>
      <c r="I11" s="451"/>
      <c r="J11" s="451"/>
      <c r="K11" s="451"/>
      <c r="L11" s="451"/>
      <c r="M11" s="451"/>
      <c r="N11" s="451"/>
      <c r="O11" s="451"/>
      <c r="P11" s="484"/>
      <c r="Q11" s="484"/>
      <c r="R11" s="451"/>
      <c r="S11" s="451"/>
      <c r="T11" s="451"/>
      <c r="U11" s="451"/>
      <c r="V11" s="451"/>
    </row>
    <row r="12" spans="1:32" s="5" customFormat="1" ht="18" customHeight="1">
      <c r="B12" s="485" t="s">
        <v>10</v>
      </c>
      <c r="C12" s="486"/>
      <c r="D12" s="486"/>
      <c r="E12" s="486"/>
      <c r="F12" s="487"/>
      <c r="G12" s="324"/>
      <c r="H12" s="325"/>
      <c r="I12" s="325"/>
      <c r="J12" s="325"/>
      <c r="K12" s="325"/>
      <c r="L12" s="325"/>
      <c r="M12" s="325"/>
      <c r="N12" s="325"/>
      <c r="O12" s="326" t="s">
        <v>11</v>
      </c>
      <c r="P12" s="327"/>
      <c r="Q12" s="328"/>
      <c r="R12" s="328"/>
      <c r="S12" s="328"/>
      <c r="T12" s="328"/>
      <c r="U12" s="328"/>
      <c r="V12" s="329"/>
      <c r="W12" s="6"/>
      <c r="X12" s="6"/>
      <c r="Y12" s="6"/>
      <c r="Z12" s="6"/>
      <c r="AA12" s="6"/>
      <c r="AB12" s="6"/>
      <c r="AC12" s="6"/>
      <c r="AD12" s="6"/>
      <c r="AE12" s="6"/>
      <c r="AF12" s="6"/>
    </row>
    <row r="13" spans="1:32" s="5" customFormat="1" ht="18" customHeight="1">
      <c r="B13" s="488" t="s">
        <v>54</v>
      </c>
      <c r="C13" s="298"/>
      <c r="D13" s="298"/>
      <c r="E13" s="298"/>
      <c r="F13" s="489"/>
      <c r="G13" s="297"/>
      <c r="H13" s="298"/>
      <c r="I13" s="298"/>
      <c r="J13" s="298"/>
      <c r="K13" s="298"/>
      <c r="L13" s="298"/>
      <c r="M13" s="298"/>
      <c r="N13" s="298"/>
      <c r="O13" s="425" t="s">
        <v>101</v>
      </c>
      <c r="P13" s="426"/>
      <c r="Q13" s="307" t="s">
        <v>12</v>
      </c>
      <c r="R13" s="307"/>
      <c r="S13" s="307"/>
      <c r="T13" s="308" t="s">
        <v>13</v>
      </c>
      <c r="U13" s="308"/>
      <c r="V13" s="309"/>
      <c r="W13" s="7"/>
      <c r="X13" s="7"/>
      <c r="Y13" s="7"/>
      <c r="Z13" s="7"/>
      <c r="AA13" s="7"/>
      <c r="AB13" s="7"/>
      <c r="AC13" s="7"/>
      <c r="AD13" s="7"/>
      <c r="AE13" s="7"/>
      <c r="AF13" s="7"/>
    </row>
    <row r="14" spans="1:32" s="5" customFormat="1" ht="18" customHeight="1">
      <c r="B14" s="490"/>
      <c r="C14" s="300"/>
      <c r="D14" s="300"/>
      <c r="E14" s="300"/>
      <c r="F14" s="491"/>
      <c r="G14" s="299"/>
      <c r="H14" s="300"/>
      <c r="I14" s="300"/>
      <c r="J14" s="300"/>
      <c r="K14" s="300"/>
      <c r="L14" s="300"/>
      <c r="M14" s="300"/>
      <c r="N14" s="300"/>
      <c r="O14" s="303"/>
      <c r="P14" s="304"/>
      <c r="Q14" s="310"/>
      <c r="R14" s="310"/>
      <c r="S14" s="310"/>
      <c r="T14" s="310"/>
      <c r="U14" s="310"/>
      <c r="V14" s="312"/>
      <c r="W14" s="7"/>
      <c r="X14" s="7"/>
      <c r="Y14" s="7"/>
      <c r="Z14" s="7"/>
      <c r="AA14" s="7"/>
      <c r="AB14" s="7"/>
      <c r="AC14" s="7"/>
      <c r="AD14" s="7"/>
      <c r="AE14" s="7"/>
      <c r="AF14" s="7"/>
    </row>
    <row r="15" spans="1:32" s="5" customFormat="1" ht="18" customHeight="1">
      <c r="B15" s="301"/>
      <c r="C15" s="302"/>
      <c r="D15" s="302"/>
      <c r="E15" s="302"/>
      <c r="F15" s="492"/>
      <c r="G15" s="301"/>
      <c r="H15" s="302"/>
      <c r="I15" s="302"/>
      <c r="J15" s="302"/>
      <c r="K15" s="302"/>
      <c r="L15" s="302"/>
      <c r="M15" s="302"/>
      <c r="N15" s="302"/>
      <c r="O15" s="305"/>
      <c r="P15" s="306"/>
      <c r="Q15" s="311"/>
      <c r="R15" s="311"/>
      <c r="S15" s="311"/>
      <c r="T15" s="311"/>
      <c r="U15" s="311"/>
      <c r="V15" s="313"/>
      <c r="W15" s="7"/>
      <c r="X15" s="7"/>
      <c r="Y15" s="7"/>
      <c r="Z15" s="7"/>
      <c r="AA15" s="7"/>
      <c r="AB15" s="7"/>
      <c r="AC15" s="7"/>
      <c r="AD15" s="7"/>
      <c r="AE15" s="7"/>
      <c r="AF15" s="7"/>
    </row>
    <row r="16" spans="1:32" s="5" customFormat="1" ht="18" customHeight="1">
      <c r="B16" s="267" t="s">
        <v>56</v>
      </c>
      <c r="C16" s="268"/>
      <c r="D16" s="268"/>
      <c r="E16" s="268"/>
      <c r="F16" s="269"/>
      <c r="G16" s="493" t="s">
        <v>14</v>
      </c>
      <c r="H16" s="494"/>
      <c r="I16" s="494"/>
      <c r="J16" s="493" t="s">
        <v>15</v>
      </c>
      <c r="K16" s="495"/>
      <c r="L16" s="495"/>
      <c r="M16" s="496"/>
      <c r="N16" s="497"/>
      <c r="O16" s="497"/>
      <c r="P16" s="498"/>
      <c r="Q16" s="498"/>
      <c r="R16" s="498"/>
      <c r="S16" s="498"/>
      <c r="T16" s="498"/>
      <c r="U16" s="498"/>
      <c r="V16" s="499"/>
      <c r="W16" s="8"/>
      <c r="X16" s="8"/>
      <c r="Y16" s="8"/>
      <c r="Z16" s="8"/>
      <c r="AA16" s="8"/>
      <c r="AB16" s="8"/>
      <c r="AC16" s="8"/>
      <c r="AD16" s="8"/>
      <c r="AE16" s="8"/>
      <c r="AF16" s="8"/>
    </row>
    <row r="17" spans="2:32" s="5" customFormat="1" ht="18" customHeight="1">
      <c r="B17" s="270"/>
      <c r="C17" s="271"/>
      <c r="D17" s="271"/>
      <c r="E17" s="271"/>
      <c r="F17" s="272"/>
      <c r="G17" s="270"/>
      <c r="H17" s="271"/>
      <c r="I17" s="271"/>
      <c r="J17" s="271"/>
      <c r="K17" s="271"/>
      <c r="L17" s="271"/>
      <c r="M17" s="271"/>
      <c r="N17" s="271"/>
      <c r="O17" s="271"/>
      <c r="P17" s="271"/>
      <c r="Q17" s="271"/>
      <c r="R17" s="271"/>
      <c r="S17" s="271"/>
      <c r="T17" s="271"/>
      <c r="U17" s="271"/>
      <c r="V17" s="272"/>
      <c r="W17" s="9"/>
      <c r="X17" s="9"/>
      <c r="Y17" s="9"/>
      <c r="Z17" s="9"/>
      <c r="AA17" s="9"/>
      <c r="AB17" s="9"/>
      <c r="AC17" s="9"/>
      <c r="AD17" s="9"/>
      <c r="AE17" s="9"/>
      <c r="AF17" s="9"/>
    </row>
    <row r="18" spans="2:32" s="5" customFormat="1" ht="18" customHeight="1">
      <c r="B18" s="273"/>
      <c r="C18" s="274"/>
      <c r="D18" s="274"/>
      <c r="E18" s="274"/>
      <c r="F18" s="275"/>
      <c r="G18" s="273"/>
      <c r="H18" s="274"/>
      <c r="I18" s="274"/>
      <c r="J18" s="274"/>
      <c r="K18" s="274"/>
      <c r="L18" s="274"/>
      <c r="M18" s="274"/>
      <c r="N18" s="274"/>
      <c r="O18" s="274"/>
      <c r="P18" s="274"/>
      <c r="Q18" s="274"/>
      <c r="R18" s="274"/>
      <c r="S18" s="274"/>
      <c r="T18" s="274"/>
      <c r="U18" s="274"/>
      <c r="V18" s="275"/>
      <c r="W18" s="9"/>
      <c r="X18" s="9"/>
      <c r="Y18" s="9"/>
      <c r="Z18" s="9"/>
      <c r="AA18" s="9"/>
      <c r="AB18" s="9"/>
      <c r="AC18" s="9"/>
      <c r="AD18" s="9"/>
      <c r="AE18" s="9"/>
      <c r="AF18" s="9"/>
    </row>
    <row r="19" spans="2:32" ht="22.9" customHeight="1">
      <c r="B19" s="500" t="s">
        <v>16</v>
      </c>
      <c r="C19" s="501"/>
      <c r="D19" s="501"/>
      <c r="E19" s="501"/>
      <c r="F19" s="502"/>
      <c r="G19" s="503"/>
      <c r="H19" s="504"/>
      <c r="I19" s="504"/>
      <c r="J19" s="504"/>
      <c r="K19" s="504"/>
      <c r="L19" s="504"/>
      <c r="M19" s="504"/>
      <c r="N19" s="504"/>
      <c r="O19" s="504"/>
      <c r="P19" s="504"/>
      <c r="Q19" s="504"/>
      <c r="R19" s="504"/>
      <c r="S19" s="504"/>
      <c r="T19" s="504"/>
      <c r="U19" s="504"/>
      <c r="V19" s="505"/>
    </row>
    <row r="20" spans="2:32" ht="22.9" customHeight="1">
      <c r="B20" s="506" t="s">
        <v>17</v>
      </c>
      <c r="C20" s="507"/>
      <c r="D20" s="507"/>
      <c r="E20" s="507"/>
      <c r="F20" s="508"/>
      <c r="G20" s="503"/>
      <c r="H20" s="504"/>
      <c r="I20" s="504"/>
      <c r="J20" s="504"/>
      <c r="K20" s="504"/>
      <c r="L20" s="504"/>
      <c r="M20" s="504"/>
      <c r="N20" s="505"/>
      <c r="O20" s="509" t="s">
        <v>18</v>
      </c>
      <c r="P20" s="510"/>
      <c r="Q20" s="511"/>
      <c r="R20" s="512"/>
      <c r="S20" s="512"/>
      <c r="T20" s="512"/>
      <c r="U20" s="512"/>
      <c r="V20" s="512"/>
    </row>
    <row r="21" spans="2:32" ht="9" customHeight="1">
      <c r="B21" s="513"/>
      <c r="C21" s="513"/>
      <c r="D21" s="513"/>
      <c r="E21" s="513"/>
      <c r="F21" s="514"/>
      <c r="G21" s="514"/>
      <c r="H21" s="514"/>
      <c r="I21" s="514"/>
      <c r="J21" s="514"/>
      <c r="K21" s="514"/>
      <c r="L21" s="514"/>
      <c r="M21" s="514"/>
      <c r="N21" s="514"/>
      <c r="O21" s="514"/>
      <c r="P21" s="514"/>
      <c r="Q21" s="514"/>
      <c r="R21" s="514"/>
      <c r="S21" s="514"/>
      <c r="T21" s="514"/>
      <c r="U21" s="515"/>
      <c r="V21" s="515"/>
    </row>
    <row r="22" spans="2:32">
      <c r="B22" s="483" t="s">
        <v>19</v>
      </c>
      <c r="C22" s="515"/>
      <c r="D22" s="515"/>
      <c r="E22" s="515"/>
      <c r="F22" s="515"/>
      <c r="G22" s="515"/>
      <c r="H22" s="515"/>
      <c r="I22" s="515"/>
      <c r="J22" s="515"/>
      <c r="K22" s="515"/>
      <c r="L22" s="515"/>
      <c r="M22" s="515"/>
      <c r="N22" s="515"/>
      <c r="O22" s="515"/>
      <c r="P22" s="515"/>
      <c r="Q22" s="515"/>
      <c r="R22" s="516"/>
      <c r="S22" s="515"/>
      <c r="T22" s="515"/>
      <c r="U22" s="515"/>
      <c r="V22" s="516" t="s">
        <v>20</v>
      </c>
    </row>
    <row r="23" spans="2:32" ht="18.75" customHeight="1">
      <c r="B23" s="517" t="s">
        <v>21</v>
      </c>
      <c r="C23" s="517"/>
      <c r="D23" s="384" t="s">
        <v>48</v>
      </c>
      <c r="E23" s="384"/>
      <c r="F23" s="384"/>
      <c r="G23" s="384"/>
      <c r="H23" s="517" t="s">
        <v>23</v>
      </c>
      <c r="I23" s="517"/>
      <c r="J23" s="517"/>
      <c r="K23" s="517"/>
      <c r="L23" s="517"/>
      <c r="M23" s="398" t="s">
        <v>140</v>
      </c>
      <c r="N23" s="398"/>
      <c r="O23" s="548" t="s">
        <v>99</v>
      </c>
      <c r="P23" s="548"/>
      <c r="Q23" s="519" t="s">
        <v>59</v>
      </c>
      <c r="R23" s="519"/>
      <c r="S23" s="519"/>
      <c r="T23" s="519"/>
      <c r="U23" s="384" t="s">
        <v>124</v>
      </c>
      <c r="V23" s="385"/>
    </row>
    <row r="24" spans="2:32" ht="72.75" customHeight="1">
      <c r="B24" s="517"/>
      <c r="C24" s="517"/>
      <c r="D24" s="384"/>
      <c r="E24" s="384"/>
      <c r="F24" s="384"/>
      <c r="G24" s="384"/>
      <c r="H24" s="517"/>
      <c r="I24" s="517"/>
      <c r="J24" s="517"/>
      <c r="K24" s="517"/>
      <c r="L24" s="517"/>
      <c r="M24" s="398"/>
      <c r="N24" s="398"/>
      <c r="O24" s="548"/>
      <c r="P24" s="548"/>
      <c r="Q24" s="523" t="s">
        <v>100</v>
      </c>
      <c r="R24" s="523"/>
      <c r="S24" s="524" t="s">
        <v>63</v>
      </c>
      <c r="T24" s="524"/>
      <c r="U24" s="386"/>
      <c r="V24" s="386"/>
    </row>
    <row r="25" spans="2:32" ht="22.9" customHeight="1">
      <c r="B25" s="393"/>
      <c r="C25" s="394"/>
      <c r="D25" s="413"/>
      <c r="E25" s="414"/>
      <c r="F25" s="414"/>
      <c r="G25" s="415"/>
      <c r="H25" s="413"/>
      <c r="I25" s="414"/>
      <c r="J25" s="414"/>
      <c r="K25" s="414"/>
      <c r="L25" s="415"/>
      <c r="M25" s="393"/>
      <c r="N25" s="393"/>
      <c r="O25" s="438" t="str">
        <f t="shared" ref="O25:O30" si="0">IF(B25="","",60000)</f>
        <v/>
      </c>
      <c r="P25" s="438"/>
      <c r="Q25" s="393"/>
      <c r="R25" s="394"/>
      <c r="S25" s="395" t="str">
        <f>IF(Q25="","",IF(Q25="１店舗以上５店舗以下",85000,IF(Q25="６店舗以上19店舗以下",75000,IF(Q25="20店舗以上",50000,""))))</f>
        <v/>
      </c>
      <c r="T25" s="396"/>
      <c r="U25" s="387" t="e">
        <f t="shared" ref="U25:U30" si="1">SUM(O25+S25)</f>
        <v>#VALUE!</v>
      </c>
      <c r="V25" s="387"/>
    </row>
    <row r="26" spans="2:32" ht="22.9" customHeight="1">
      <c r="B26" s="222"/>
      <c r="C26" s="222"/>
      <c r="D26" s="419"/>
      <c r="E26" s="420"/>
      <c r="F26" s="420"/>
      <c r="G26" s="421"/>
      <c r="H26" s="378"/>
      <c r="I26" s="379"/>
      <c r="J26" s="379"/>
      <c r="K26" s="379"/>
      <c r="L26" s="380"/>
      <c r="M26" s="207"/>
      <c r="N26" s="207"/>
      <c r="O26" s="437" t="str">
        <f t="shared" si="0"/>
        <v/>
      </c>
      <c r="P26" s="437"/>
      <c r="Q26" s="412"/>
      <c r="R26" s="412"/>
      <c r="S26" s="427" t="str">
        <f t="shared" ref="S26:S30" si="2">IF(Q26="","",IF(Q26="１店舗以上５店舗以下",85000,IF(Q26="６店舗以上19店舗以下",75000,IF(Q26="20店舗以上",50000,""))))</f>
        <v/>
      </c>
      <c r="T26" s="428"/>
      <c r="U26" s="388" t="e">
        <f t="shared" si="1"/>
        <v>#VALUE!</v>
      </c>
      <c r="V26" s="389"/>
    </row>
    <row r="27" spans="2:32" ht="22.9" customHeight="1">
      <c r="B27" s="411"/>
      <c r="C27" s="411"/>
      <c r="D27" s="378"/>
      <c r="E27" s="379"/>
      <c r="F27" s="379"/>
      <c r="G27" s="380"/>
      <c r="H27" s="378"/>
      <c r="I27" s="379"/>
      <c r="J27" s="379"/>
      <c r="K27" s="379"/>
      <c r="L27" s="380"/>
      <c r="M27" s="207"/>
      <c r="N27" s="207"/>
      <c r="O27" s="437" t="str">
        <f t="shared" si="0"/>
        <v/>
      </c>
      <c r="P27" s="437"/>
      <c r="Q27" s="412"/>
      <c r="R27" s="412"/>
      <c r="S27" s="427" t="str">
        <f t="shared" si="2"/>
        <v/>
      </c>
      <c r="T27" s="428"/>
      <c r="U27" s="388" t="e">
        <f>SUM(O27+S27)</f>
        <v>#VALUE!</v>
      </c>
      <c r="V27" s="389"/>
    </row>
    <row r="28" spans="2:32" ht="22.9" customHeight="1">
      <c r="B28" s="411"/>
      <c r="C28" s="411"/>
      <c r="D28" s="419"/>
      <c r="E28" s="420"/>
      <c r="F28" s="420"/>
      <c r="G28" s="421"/>
      <c r="H28" s="378"/>
      <c r="I28" s="379"/>
      <c r="J28" s="379"/>
      <c r="K28" s="379"/>
      <c r="L28" s="380"/>
      <c r="M28" s="207"/>
      <c r="N28" s="207"/>
      <c r="O28" s="437" t="str">
        <f>IF(B28="","",60000)</f>
        <v/>
      </c>
      <c r="P28" s="437"/>
      <c r="Q28" s="412"/>
      <c r="R28" s="412"/>
      <c r="S28" s="427" t="str">
        <f t="shared" si="2"/>
        <v/>
      </c>
      <c r="T28" s="428"/>
      <c r="U28" s="388" t="e">
        <f t="shared" si="1"/>
        <v>#VALUE!</v>
      </c>
      <c r="V28" s="389"/>
    </row>
    <row r="29" spans="2:32" ht="22.9" customHeight="1">
      <c r="B29" s="207"/>
      <c r="C29" s="207"/>
      <c r="D29" s="378"/>
      <c r="E29" s="379"/>
      <c r="F29" s="379"/>
      <c r="G29" s="380"/>
      <c r="H29" s="417"/>
      <c r="I29" s="432"/>
      <c r="J29" s="432"/>
      <c r="K29" s="432"/>
      <c r="L29" s="433"/>
      <c r="M29" s="424"/>
      <c r="N29" s="424"/>
      <c r="O29" s="434" t="str">
        <f t="shared" si="0"/>
        <v/>
      </c>
      <c r="P29" s="434"/>
      <c r="Q29" s="416"/>
      <c r="R29" s="417"/>
      <c r="S29" s="427" t="str">
        <f t="shared" si="2"/>
        <v/>
      </c>
      <c r="T29" s="428"/>
      <c r="U29" s="388" t="e">
        <f t="shared" si="1"/>
        <v>#VALUE!</v>
      </c>
      <c r="V29" s="389"/>
      <c r="X29" s="107"/>
    </row>
    <row r="30" spans="2:32" ht="22.9" customHeight="1" thickBot="1">
      <c r="B30" s="198"/>
      <c r="C30" s="198"/>
      <c r="D30" s="375"/>
      <c r="E30" s="376"/>
      <c r="F30" s="376"/>
      <c r="G30" s="377"/>
      <c r="H30" s="375"/>
      <c r="I30" s="376"/>
      <c r="J30" s="376"/>
      <c r="K30" s="376"/>
      <c r="L30" s="377"/>
      <c r="M30" s="198"/>
      <c r="N30" s="198"/>
      <c r="O30" s="429" t="str">
        <f t="shared" si="0"/>
        <v/>
      </c>
      <c r="P30" s="429"/>
      <c r="Q30" s="422"/>
      <c r="R30" s="375"/>
      <c r="S30" s="430" t="str">
        <f t="shared" si="2"/>
        <v/>
      </c>
      <c r="T30" s="431"/>
      <c r="U30" s="397" t="e">
        <f t="shared" si="1"/>
        <v>#VALUE!</v>
      </c>
      <c r="V30" s="397"/>
    </row>
    <row r="31" spans="2:32" ht="22.9" customHeight="1" thickBot="1">
      <c r="B31" s="382" t="s">
        <v>49</v>
      </c>
      <c r="C31" s="382"/>
      <c r="D31" s="382"/>
      <c r="E31" s="382"/>
      <c r="F31" s="382"/>
      <c r="G31" s="382"/>
      <c r="H31" s="382"/>
      <c r="I31" s="382"/>
      <c r="J31" s="382"/>
      <c r="K31" s="382"/>
      <c r="L31" s="382"/>
      <c r="M31" s="382"/>
      <c r="N31" s="104"/>
      <c r="O31" s="435">
        <f>SUM(O25:P30)</f>
        <v>0</v>
      </c>
      <c r="P31" s="436"/>
      <c r="Q31" s="4"/>
      <c r="R31" s="4"/>
      <c r="S31" s="435">
        <f>SUM(S25:T30)</f>
        <v>0</v>
      </c>
      <c r="T31" s="436"/>
      <c r="U31" s="409">
        <f>_xlfn.AGGREGATE(9,6,U25:V30)</f>
        <v>0</v>
      </c>
      <c r="V31" s="410"/>
    </row>
    <row r="32" spans="2:32" ht="9" customHeight="1">
      <c r="B32" s="2" t="s">
        <v>75</v>
      </c>
      <c r="C32" s="2"/>
      <c r="D32" s="2"/>
      <c r="E32" s="2"/>
      <c r="F32" s="2"/>
      <c r="G32" s="2"/>
      <c r="H32" s="2"/>
      <c r="I32" s="2"/>
      <c r="J32" s="2"/>
      <c r="K32" s="2"/>
      <c r="L32" s="2"/>
      <c r="M32" s="2"/>
      <c r="N32" s="2"/>
      <c r="O32" s="2"/>
      <c r="P32" s="2"/>
      <c r="Q32" s="2"/>
      <c r="R32" s="1"/>
      <c r="S32" s="3"/>
      <c r="T32" s="3"/>
    </row>
    <row r="33" spans="2:28" ht="18" customHeight="1">
      <c r="B33" s="42" t="s">
        <v>26</v>
      </c>
      <c r="C33" s="29"/>
      <c r="D33" s="29"/>
      <c r="E33" s="29"/>
      <c r="F33" s="29"/>
      <c r="G33" s="29"/>
      <c r="H33" s="29"/>
      <c r="I33" s="29"/>
      <c r="J33" s="29"/>
      <c r="K33" s="29"/>
      <c r="L33" s="29"/>
      <c r="M33" s="29"/>
      <c r="N33" s="29"/>
      <c r="O33" s="29"/>
      <c r="P33" s="29"/>
      <c r="Q33" s="29"/>
      <c r="R33" s="29"/>
      <c r="S33" s="29"/>
      <c r="T33" s="29"/>
      <c r="U33" s="29"/>
      <c r="V33" s="29"/>
    </row>
    <row r="34" spans="2:28" ht="22.9" customHeight="1">
      <c r="B34" s="184" t="s">
        <v>27</v>
      </c>
      <c r="C34" s="185"/>
      <c r="D34" s="185"/>
      <c r="E34" s="185"/>
      <c r="F34" s="185"/>
      <c r="G34" s="186"/>
      <c r="H34" s="187"/>
      <c r="I34" s="187"/>
      <c r="J34" s="187"/>
      <c r="K34" s="188"/>
      <c r="L34" s="189" t="s">
        <v>28</v>
      </c>
      <c r="M34" s="185"/>
      <c r="N34" s="185"/>
      <c r="O34" s="383"/>
      <c r="P34" s="186"/>
      <c r="Q34" s="187"/>
      <c r="R34" s="187"/>
      <c r="S34" s="187"/>
      <c r="T34" s="187"/>
      <c r="U34" s="187"/>
      <c r="V34" s="190"/>
    </row>
    <row r="35" spans="2:28" ht="22.9" customHeight="1">
      <c r="B35" s="168" t="s">
        <v>29</v>
      </c>
      <c r="C35" s="169"/>
      <c r="D35" s="169"/>
      <c r="E35" s="169"/>
      <c r="F35" s="169"/>
      <c r="G35" s="44"/>
      <c r="H35" s="44"/>
      <c r="I35" s="44"/>
      <c r="J35" s="44"/>
      <c r="K35" s="45"/>
      <c r="L35" s="170" t="s">
        <v>30</v>
      </c>
      <c r="M35" s="171"/>
      <c r="N35" s="171"/>
      <c r="O35" s="374"/>
      <c r="P35" s="44"/>
      <c r="Q35" s="44"/>
      <c r="R35" s="44"/>
      <c r="S35" s="58"/>
      <c r="T35" s="47"/>
      <c r="U35" s="47"/>
      <c r="V35" s="48"/>
    </row>
    <row r="36" spans="2:28" ht="22.9" customHeight="1">
      <c r="B36" s="168" t="s">
        <v>31</v>
      </c>
      <c r="C36" s="169"/>
      <c r="D36" s="169"/>
      <c r="E36" s="169"/>
      <c r="F36" s="169"/>
      <c r="G36" s="172"/>
      <c r="H36" s="169"/>
      <c r="I36" s="169"/>
      <c r="J36" s="169"/>
      <c r="K36" s="173"/>
      <c r="L36" s="172" t="s">
        <v>32</v>
      </c>
      <c r="M36" s="169"/>
      <c r="N36" s="169"/>
      <c r="O36" s="173"/>
      <c r="P36" s="114"/>
      <c r="Q36" s="44"/>
      <c r="R36" s="44"/>
      <c r="S36" s="44"/>
      <c r="T36" s="44"/>
      <c r="U36" s="44"/>
      <c r="V36" s="49"/>
    </row>
    <row r="37" spans="2:28" ht="29.25" customHeight="1">
      <c r="B37" s="174" t="s">
        <v>33</v>
      </c>
      <c r="C37" s="175"/>
      <c r="D37" s="175"/>
      <c r="E37" s="175"/>
      <c r="F37" s="175"/>
      <c r="G37" s="176"/>
      <c r="H37" s="177"/>
      <c r="I37" s="177"/>
      <c r="J37" s="177"/>
      <c r="K37" s="177"/>
      <c r="L37" s="177"/>
      <c r="M37" s="177"/>
      <c r="N37" s="177"/>
      <c r="O37" s="177"/>
      <c r="P37" s="177"/>
      <c r="Q37" s="177"/>
      <c r="R37" s="177"/>
      <c r="S37" s="177"/>
      <c r="T37" s="177"/>
      <c r="U37" s="177"/>
      <c r="V37" s="178"/>
    </row>
    <row r="38" spans="2:28" ht="23.25" customHeight="1">
      <c r="B38" s="162" t="s">
        <v>69</v>
      </c>
      <c r="C38" s="163"/>
      <c r="D38" s="163"/>
      <c r="E38" s="163"/>
      <c r="F38" s="163"/>
      <c r="G38" s="163"/>
      <c r="H38" s="163"/>
      <c r="I38" s="163"/>
      <c r="J38" s="163"/>
      <c r="K38" s="163"/>
      <c r="L38" s="163"/>
      <c r="M38" s="163"/>
      <c r="N38" s="163"/>
      <c r="O38" s="163"/>
      <c r="P38" s="163"/>
      <c r="Q38" s="163"/>
      <c r="R38" s="163"/>
      <c r="S38" s="163"/>
      <c r="T38" s="163"/>
      <c r="U38" s="4"/>
      <c r="V38" s="4"/>
    </row>
    <row r="39" spans="2:28" ht="9" customHeight="1">
      <c r="B39" s="27"/>
      <c r="C39" s="27"/>
      <c r="D39" s="27"/>
      <c r="E39" s="27"/>
      <c r="F39" s="27"/>
      <c r="G39" s="27"/>
      <c r="H39" s="27"/>
      <c r="I39" s="27"/>
      <c r="J39" s="27"/>
      <c r="K39" s="27"/>
      <c r="L39" s="27"/>
      <c r="M39" s="27"/>
      <c r="N39" s="27"/>
      <c r="O39" s="27"/>
      <c r="P39" s="27"/>
      <c r="Q39" s="27"/>
      <c r="R39" s="27"/>
      <c r="S39" s="27"/>
      <c r="T39" s="27"/>
      <c r="U39" s="4"/>
      <c r="V39" s="4"/>
    </row>
    <row r="40" spans="2:28">
      <c r="B40" s="42" t="s">
        <v>102</v>
      </c>
      <c r="C40" s="29"/>
      <c r="D40" s="29"/>
      <c r="E40" s="29"/>
      <c r="G40" s="29"/>
      <c r="H40" s="30"/>
      <c r="I40" s="30"/>
      <c r="J40" s="30"/>
      <c r="K40" s="30"/>
      <c r="L40" s="29" t="s">
        <v>34</v>
      </c>
      <c r="M40" s="30"/>
      <c r="N40" s="29"/>
      <c r="O40" s="30"/>
      <c r="P40" s="30"/>
      <c r="Q40" s="31"/>
      <c r="R40" s="31"/>
      <c r="S40" s="31"/>
      <c r="T40" s="32"/>
      <c r="U40" s="32"/>
      <c r="V40" s="32"/>
      <c r="W40" s="4"/>
      <c r="X40" s="4"/>
    </row>
    <row r="41" spans="2:28" s="55" customFormat="1" ht="18" customHeight="1">
      <c r="B41" s="62" t="s">
        <v>35</v>
      </c>
      <c r="C41" s="63"/>
      <c r="D41" s="63"/>
      <c r="E41" s="63"/>
      <c r="F41" s="63"/>
      <c r="G41" s="63"/>
      <c r="H41" s="63"/>
      <c r="I41" s="63"/>
      <c r="J41" s="63"/>
      <c r="K41" s="63"/>
      <c r="L41" s="63"/>
      <c r="M41" s="63"/>
      <c r="N41" s="63"/>
      <c r="O41" s="63"/>
      <c r="P41" s="63"/>
      <c r="Q41" s="63"/>
      <c r="R41" s="63"/>
      <c r="S41" s="63"/>
      <c r="T41" s="63"/>
      <c r="U41" s="63"/>
      <c r="V41" s="64"/>
      <c r="W41" s="40"/>
      <c r="X41" s="40"/>
    </row>
    <row r="42" spans="2:28" s="55" customFormat="1" ht="4.1500000000000004" customHeight="1">
      <c r="B42" s="50"/>
      <c r="C42" s="40"/>
      <c r="D42" s="40"/>
      <c r="E42" s="40"/>
      <c r="F42" s="40"/>
      <c r="G42" s="40"/>
      <c r="H42" s="40"/>
      <c r="I42" s="40"/>
      <c r="J42" s="40"/>
      <c r="K42" s="40"/>
      <c r="L42" s="40"/>
      <c r="M42" s="40"/>
      <c r="N42" s="40"/>
      <c r="O42" s="40"/>
      <c r="P42" s="40"/>
      <c r="Q42" s="40"/>
      <c r="R42" s="40"/>
      <c r="S42" s="40"/>
      <c r="T42" s="40"/>
      <c r="U42" s="40"/>
      <c r="V42" s="69"/>
      <c r="W42" s="40"/>
      <c r="X42" s="40"/>
    </row>
    <row r="43" spans="2:28" s="55" customFormat="1" ht="22.5" customHeight="1">
      <c r="B43" s="50"/>
      <c r="C43" s="463" t="s">
        <v>135</v>
      </c>
      <c r="D43" s="463"/>
      <c r="E43" s="463"/>
      <c r="F43" s="463"/>
      <c r="G43" s="463"/>
      <c r="H43" s="463"/>
      <c r="I43" s="463"/>
      <c r="J43" s="463"/>
      <c r="K43" s="463"/>
      <c r="L43" s="463"/>
      <c r="M43" s="463"/>
      <c r="N43" s="463"/>
      <c r="O43" s="463"/>
      <c r="P43" s="463"/>
      <c r="Q43" s="463"/>
      <c r="R43" s="463"/>
      <c r="S43" s="463"/>
      <c r="T43" s="463"/>
      <c r="U43" s="463"/>
      <c r="V43" s="464"/>
      <c r="W43" s="111"/>
      <c r="X43" s="111"/>
    </row>
    <row r="44" spans="2:28" s="55" customFormat="1" ht="22.5" customHeight="1">
      <c r="B44" s="50"/>
      <c r="C44" s="164" t="s">
        <v>51</v>
      </c>
      <c r="D44" s="164"/>
      <c r="E44" s="164"/>
      <c r="F44" s="164"/>
      <c r="G44" s="164"/>
      <c r="H44" s="164"/>
      <c r="I44" s="164"/>
      <c r="J44" s="164"/>
      <c r="K44" s="164"/>
      <c r="L44" s="164"/>
      <c r="M44" s="164"/>
      <c r="N44" s="164"/>
      <c r="O44" s="164"/>
      <c r="P44" s="164"/>
      <c r="Q44" s="164"/>
      <c r="R44" s="164"/>
      <c r="S44" s="164"/>
      <c r="T44" s="164"/>
      <c r="U44" s="164"/>
      <c r="V44" s="165"/>
      <c r="W44" s="111"/>
      <c r="X44" s="111"/>
    </row>
    <row r="45" spans="2:28" s="55" customFormat="1" ht="36" customHeight="1">
      <c r="B45" s="51"/>
      <c r="C45" s="549" t="s">
        <v>144</v>
      </c>
      <c r="D45" s="549"/>
      <c r="E45" s="549"/>
      <c r="F45" s="549"/>
      <c r="G45" s="549"/>
      <c r="H45" s="549"/>
      <c r="I45" s="549"/>
      <c r="J45" s="549"/>
      <c r="K45" s="549"/>
      <c r="L45" s="549"/>
      <c r="M45" s="549"/>
      <c r="N45" s="549"/>
      <c r="O45" s="549"/>
      <c r="P45" s="549"/>
      <c r="Q45" s="549"/>
      <c r="R45" s="549"/>
      <c r="S45" s="549"/>
      <c r="T45" s="549"/>
      <c r="U45" s="549"/>
      <c r="V45" s="550"/>
      <c r="W45" s="111"/>
      <c r="X45" s="111"/>
    </row>
    <row r="46" spans="2:28" ht="9" customHeight="1">
      <c r="B46" s="27"/>
      <c r="C46" s="27"/>
      <c r="D46" s="27"/>
      <c r="E46" s="27"/>
      <c r="F46" s="27"/>
      <c r="G46" s="27"/>
      <c r="H46" s="27"/>
      <c r="I46" s="27"/>
      <c r="J46" s="27"/>
      <c r="K46" s="27"/>
      <c r="L46" s="27"/>
      <c r="M46" s="27"/>
      <c r="N46" s="27"/>
      <c r="O46" s="27"/>
      <c r="P46" s="27"/>
      <c r="Q46" s="27"/>
      <c r="R46" s="27"/>
      <c r="S46" s="27"/>
      <c r="T46" s="27"/>
      <c r="U46" s="4"/>
      <c r="V46" s="4"/>
      <c r="W46" s="4"/>
      <c r="X46" s="4"/>
      <c r="Y46" s="4"/>
      <c r="Z46" s="4"/>
    </row>
    <row r="47" spans="2:28">
      <c r="B47" s="42" t="s">
        <v>103</v>
      </c>
      <c r="C47" s="29"/>
      <c r="D47" s="29"/>
      <c r="E47" s="29"/>
      <c r="G47" s="29"/>
      <c r="H47" s="30"/>
      <c r="I47" s="30"/>
      <c r="J47" s="30"/>
      <c r="K47" s="30"/>
      <c r="L47" s="29" t="s">
        <v>34</v>
      </c>
      <c r="M47" s="30"/>
      <c r="N47" s="30"/>
      <c r="O47" s="30"/>
      <c r="P47" s="30"/>
      <c r="Q47" s="31"/>
      <c r="R47" s="31"/>
      <c r="S47" s="31"/>
      <c r="T47" s="32"/>
      <c r="U47" s="32"/>
      <c r="V47" s="32"/>
      <c r="W47" s="32"/>
      <c r="X47" s="32"/>
      <c r="Y47" s="32"/>
      <c r="Z47" s="32"/>
      <c r="AA47" s="4"/>
      <c r="AB47" s="4"/>
    </row>
    <row r="48" spans="2:28" s="55" customFormat="1" ht="18" customHeight="1">
      <c r="B48" s="62" t="s">
        <v>35</v>
      </c>
      <c r="C48" s="63"/>
      <c r="D48" s="63"/>
      <c r="E48" s="63"/>
      <c r="F48" s="63"/>
      <c r="G48" s="63"/>
      <c r="H48" s="63"/>
      <c r="I48" s="63"/>
      <c r="J48" s="63"/>
      <c r="K48" s="63"/>
      <c r="L48" s="63"/>
      <c r="M48" s="63"/>
      <c r="N48" s="63"/>
      <c r="O48" s="63"/>
      <c r="P48" s="63"/>
      <c r="Q48" s="63"/>
      <c r="R48" s="63"/>
      <c r="S48" s="63"/>
      <c r="T48" s="63"/>
      <c r="U48" s="63"/>
      <c r="V48" s="64"/>
      <c r="W48" s="40"/>
      <c r="X48" s="40"/>
      <c r="Y48" s="40"/>
      <c r="Z48" s="40"/>
      <c r="AA48" s="40"/>
      <c r="AB48" s="40"/>
    </row>
    <row r="49" spans="2:28" s="55" customFormat="1" ht="4.1500000000000004" customHeight="1">
      <c r="B49" s="50"/>
      <c r="C49" s="40"/>
      <c r="D49" s="40"/>
      <c r="E49" s="40"/>
      <c r="F49" s="40"/>
      <c r="G49" s="40"/>
      <c r="H49" s="40"/>
      <c r="I49" s="40"/>
      <c r="J49" s="40"/>
      <c r="K49" s="40"/>
      <c r="L49" s="40"/>
      <c r="M49" s="40"/>
      <c r="N49" s="40"/>
      <c r="O49" s="40"/>
      <c r="P49" s="40"/>
      <c r="Q49" s="40"/>
      <c r="R49" s="40"/>
      <c r="S49" s="40"/>
      <c r="T49" s="40"/>
      <c r="U49" s="40"/>
      <c r="V49" s="69"/>
      <c r="W49" s="40"/>
      <c r="X49" s="40"/>
      <c r="Y49" s="40"/>
      <c r="Z49" s="40"/>
      <c r="AA49" s="40"/>
      <c r="AB49" s="40"/>
    </row>
    <row r="50" spans="2:28" s="55" customFormat="1" ht="22.5" customHeight="1">
      <c r="B50" s="50"/>
      <c r="C50" s="164" t="s">
        <v>107</v>
      </c>
      <c r="D50" s="164"/>
      <c r="E50" s="164"/>
      <c r="F50" s="164"/>
      <c r="G50" s="164"/>
      <c r="H50" s="164"/>
      <c r="I50" s="164"/>
      <c r="J50" s="164"/>
      <c r="K50" s="164"/>
      <c r="L50" s="164"/>
      <c r="M50" s="164"/>
      <c r="N50" s="164"/>
      <c r="O50" s="164"/>
      <c r="P50" s="164"/>
      <c r="Q50" s="164"/>
      <c r="R50" s="164"/>
      <c r="S50" s="164"/>
      <c r="T50" s="164"/>
      <c r="U50" s="164"/>
      <c r="V50" s="165"/>
      <c r="W50" s="130"/>
      <c r="X50" s="130"/>
      <c r="Y50" s="130"/>
      <c r="Z50" s="127"/>
      <c r="AA50" s="111"/>
      <c r="AB50" s="111"/>
    </row>
    <row r="51" spans="2:28" s="55" customFormat="1" ht="40.5" customHeight="1">
      <c r="B51" s="115"/>
      <c r="C51" s="166" t="s">
        <v>104</v>
      </c>
      <c r="D51" s="166"/>
      <c r="E51" s="166"/>
      <c r="F51" s="166"/>
      <c r="G51" s="166"/>
      <c r="H51" s="166"/>
      <c r="I51" s="166"/>
      <c r="J51" s="166"/>
      <c r="K51" s="166"/>
      <c r="L51" s="166"/>
      <c r="M51" s="166"/>
      <c r="N51" s="166"/>
      <c r="O51" s="166"/>
      <c r="P51" s="166"/>
      <c r="Q51" s="166"/>
      <c r="R51" s="166"/>
      <c r="S51" s="166"/>
      <c r="T51" s="166"/>
      <c r="U51" s="166"/>
      <c r="V51" s="167"/>
      <c r="W51" s="111"/>
      <c r="X51" s="111"/>
      <c r="Y51" s="111"/>
      <c r="Z51" s="111"/>
      <c r="AA51" s="111"/>
      <c r="AB51" s="111"/>
    </row>
    <row r="52" spans="2:28" ht="9" customHeight="1">
      <c r="B52" s="13"/>
      <c r="C52" s="13"/>
      <c r="D52" s="13"/>
      <c r="E52" s="13"/>
      <c r="F52" s="13"/>
      <c r="G52" s="13"/>
      <c r="H52" s="13"/>
      <c r="I52" s="13"/>
      <c r="J52" s="13"/>
      <c r="K52" s="13"/>
      <c r="L52" s="13"/>
      <c r="M52" s="13"/>
      <c r="N52" s="13"/>
      <c r="O52" s="13"/>
      <c r="P52" s="13"/>
      <c r="Q52" s="13"/>
      <c r="R52" s="13"/>
      <c r="S52" s="13"/>
      <c r="T52" s="13"/>
      <c r="U52" s="4"/>
      <c r="V52" s="4"/>
    </row>
    <row r="53" spans="2:28">
      <c r="B53" s="42" t="s">
        <v>36</v>
      </c>
      <c r="C53" s="29"/>
      <c r="D53" s="29"/>
      <c r="E53" s="29"/>
      <c r="F53" s="29" t="s">
        <v>34</v>
      </c>
      <c r="G53" s="29"/>
      <c r="H53" s="29"/>
      <c r="I53" s="29"/>
      <c r="J53" s="29"/>
      <c r="K53" s="29"/>
      <c r="L53" s="29"/>
      <c r="M53" s="29"/>
      <c r="N53" s="29"/>
      <c r="O53" s="29"/>
      <c r="P53" s="29"/>
      <c r="Q53" s="4"/>
      <c r="R53" s="4"/>
      <c r="S53" s="4"/>
      <c r="T53" s="4"/>
      <c r="U53" s="4"/>
      <c r="V53" s="4"/>
    </row>
    <row r="54" spans="2:28" s="55" customFormat="1" ht="18" customHeight="1">
      <c r="B54" s="465" t="s">
        <v>137</v>
      </c>
      <c r="C54" s="466"/>
      <c r="D54" s="466"/>
      <c r="E54" s="466"/>
      <c r="F54" s="466"/>
      <c r="G54" s="466"/>
      <c r="H54" s="466"/>
      <c r="I54" s="466"/>
      <c r="J54" s="466"/>
      <c r="K54" s="466"/>
      <c r="L54" s="466"/>
      <c r="M54" s="466"/>
      <c r="N54" s="466"/>
      <c r="O54" s="466"/>
      <c r="P54" s="466"/>
      <c r="Q54" s="466"/>
      <c r="R54" s="466"/>
      <c r="S54" s="466"/>
      <c r="T54" s="466"/>
      <c r="U54" s="466"/>
      <c r="V54" s="467"/>
    </row>
    <row r="55" spans="2:28" s="55" customFormat="1" ht="18" customHeight="1">
      <c r="B55" s="468" t="s">
        <v>37</v>
      </c>
      <c r="C55" s="469"/>
      <c r="D55" s="469"/>
      <c r="E55" s="469"/>
      <c r="F55" s="469"/>
      <c r="G55" s="469"/>
      <c r="H55" s="469"/>
      <c r="I55" s="469"/>
      <c r="J55" s="469"/>
      <c r="K55" s="469"/>
      <c r="L55" s="469"/>
      <c r="M55" s="469"/>
      <c r="N55" s="469"/>
      <c r="O55" s="469"/>
      <c r="P55" s="469"/>
      <c r="Q55" s="469"/>
      <c r="R55" s="469"/>
      <c r="S55" s="469"/>
      <c r="T55" s="469"/>
      <c r="U55" s="469"/>
      <c r="V55" s="470"/>
    </row>
    <row r="56" spans="2:28" s="55" customFormat="1" ht="4.1500000000000004" customHeight="1">
      <c r="B56" s="471"/>
      <c r="C56" s="472"/>
      <c r="D56" s="472"/>
      <c r="E56" s="472"/>
      <c r="F56" s="472"/>
      <c r="G56" s="472"/>
      <c r="H56" s="472"/>
      <c r="I56" s="472"/>
      <c r="J56" s="472"/>
      <c r="K56" s="472"/>
      <c r="L56" s="472"/>
      <c r="M56" s="472"/>
      <c r="N56" s="472"/>
      <c r="O56" s="472"/>
      <c r="P56" s="472"/>
      <c r="Q56" s="472"/>
      <c r="R56" s="472"/>
      <c r="S56" s="472"/>
      <c r="T56" s="472"/>
      <c r="U56" s="472"/>
      <c r="V56" s="473"/>
    </row>
    <row r="57" spans="2:28" s="55" customFormat="1" ht="22.5" customHeight="1">
      <c r="B57" s="474"/>
      <c r="C57" s="463" t="s">
        <v>38</v>
      </c>
      <c r="D57" s="463"/>
      <c r="E57" s="463"/>
      <c r="F57" s="463"/>
      <c r="G57" s="463"/>
      <c r="H57" s="463"/>
      <c r="I57" s="463"/>
      <c r="J57" s="463"/>
      <c r="K57" s="463"/>
      <c r="L57" s="463"/>
      <c r="M57" s="463"/>
      <c r="N57" s="463"/>
      <c r="O57" s="463"/>
      <c r="P57" s="463"/>
      <c r="Q57" s="463"/>
      <c r="R57" s="463"/>
      <c r="S57" s="463"/>
      <c r="T57" s="463"/>
      <c r="U57" s="463"/>
      <c r="V57" s="464"/>
    </row>
    <row r="58" spans="2:28" s="55" customFormat="1" ht="36" customHeight="1">
      <c r="B58" s="475"/>
      <c r="C58" s="476" t="s">
        <v>141</v>
      </c>
      <c r="D58" s="476"/>
      <c r="E58" s="476"/>
      <c r="F58" s="476"/>
      <c r="G58" s="476"/>
      <c r="H58" s="476"/>
      <c r="I58" s="476"/>
      <c r="J58" s="476"/>
      <c r="K58" s="476"/>
      <c r="L58" s="476"/>
      <c r="M58" s="476"/>
      <c r="N58" s="476"/>
      <c r="O58" s="476"/>
      <c r="P58" s="476"/>
      <c r="Q58" s="476"/>
      <c r="R58" s="476"/>
      <c r="S58" s="476"/>
      <c r="T58" s="476"/>
      <c r="U58" s="476"/>
      <c r="V58" s="477"/>
    </row>
    <row r="59" spans="2:28" s="55" customFormat="1" ht="22.5" customHeight="1">
      <c r="B59" s="52"/>
      <c r="C59" s="156" t="s">
        <v>40</v>
      </c>
      <c r="D59" s="156"/>
      <c r="E59" s="156"/>
      <c r="F59" s="156"/>
      <c r="G59" s="156"/>
      <c r="H59" s="156"/>
      <c r="I59" s="156"/>
      <c r="J59" s="156"/>
      <c r="K59" s="156"/>
      <c r="L59" s="156"/>
      <c r="M59" s="156"/>
      <c r="N59" s="156"/>
      <c r="O59" s="156"/>
      <c r="P59" s="156"/>
      <c r="Q59" s="156"/>
      <c r="R59" s="156"/>
      <c r="S59" s="156"/>
      <c r="T59" s="156"/>
      <c r="U59" s="156"/>
      <c r="V59" s="157"/>
    </row>
    <row r="60" spans="2:28" s="55" customFormat="1" ht="9" customHeight="1">
      <c r="B60" s="52"/>
      <c r="C60" s="111"/>
      <c r="D60" s="111"/>
      <c r="E60" s="111"/>
      <c r="F60" s="111"/>
      <c r="G60" s="111"/>
      <c r="H60" s="111"/>
      <c r="I60" s="111"/>
      <c r="J60" s="111"/>
      <c r="K60" s="111"/>
      <c r="L60" s="111"/>
      <c r="M60" s="111"/>
      <c r="N60" s="111"/>
      <c r="O60" s="111"/>
      <c r="P60" s="111"/>
      <c r="Q60" s="111"/>
      <c r="R60" s="111"/>
      <c r="S60" s="111"/>
      <c r="T60" s="111"/>
      <c r="U60" s="111"/>
      <c r="V60" s="112"/>
    </row>
    <row r="61" spans="2:28" s="55" customFormat="1" ht="22.9" customHeight="1">
      <c r="B61" s="50" t="s">
        <v>41</v>
      </c>
      <c r="C61" s="390" t="s">
        <v>23</v>
      </c>
      <c r="D61" s="390"/>
      <c r="E61" s="390"/>
      <c r="F61" s="391"/>
      <c r="G61" s="391"/>
      <c r="H61" s="391"/>
      <c r="I61" s="391"/>
      <c r="J61" s="391"/>
      <c r="K61" s="391"/>
      <c r="L61" s="391"/>
      <c r="M61" s="391"/>
      <c r="N61" s="391"/>
      <c r="O61" s="391"/>
      <c r="P61" s="391"/>
      <c r="Q61" s="40"/>
      <c r="R61" s="40"/>
      <c r="S61" s="40"/>
      <c r="T61" s="111"/>
      <c r="U61" s="111"/>
      <c r="V61" s="112"/>
    </row>
    <row r="62" spans="2:28" s="55" customFormat="1" ht="22.9" customHeight="1">
      <c r="B62" s="50"/>
      <c r="C62" s="392" t="s">
        <v>42</v>
      </c>
      <c r="D62" s="392"/>
      <c r="E62" s="392"/>
      <c r="F62" s="381"/>
      <c r="G62" s="381"/>
      <c r="H62" s="381"/>
      <c r="I62" s="381"/>
      <c r="J62" s="381"/>
      <c r="K62" s="381"/>
      <c r="L62" s="381"/>
      <c r="M62" s="381"/>
      <c r="N62" s="381"/>
      <c r="O62" s="381"/>
      <c r="P62" s="381"/>
      <c r="Q62" s="4" t="s">
        <v>52</v>
      </c>
      <c r="R62" s="40"/>
      <c r="S62" s="40"/>
      <c r="T62" s="111"/>
      <c r="U62" s="111"/>
      <c r="V62" s="112"/>
    </row>
    <row r="63" spans="2:28" s="55" customFormat="1" ht="22.9" customHeight="1">
      <c r="B63" s="50"/>
      <c r="C63" s="145" t="s">
        <v>43</v>
      </c>
      <c r="D63" s="145"/>
      <c r="E63" s="145"/>
      <c r="F63" s="381"/>
      <c r="G63" s="381"/>
      <c r="H63" s="381"/>
      <c r="I63" s="381"/>
      <c r="J63" s="381"/>
      <c r="K63" s="381"/>
      <c r="L63" s="381"/>
      <c r="M63" s="381"/>
      <c r="N63" s="381"/>
      <c r="O63" s="381"/>
      <c r="P63" s="381"/>
      <c r="Q63" s="40"/>
      <c r="R63" s="40"/>
      <c r="S63" s="40"/>
      <c r="T63" s="111"/>
      <c r="U63" s="111"/>
      <c r="V63" s="112"/>
    </row>
    <row r="64" spans="2:28" ht="9" customHeight="1">
      <c r="B64" s="14"/>
      <c r="C64" s="15"/>
      <c r="D64" s="15"/>
      <c r="E64" s="15"/>
      <c r="F64" s="15"/>
      <c r="G64" s="15"/>
      <c r="H64" s="15"/>
      <c r="I64" s="16"/>
      <c r="J64" s="16"/>
      <c r="K64" s="16"/>
      <c r="L64" s="16"/>
      <c r="M64" s="16"/>
      <c r="N64" s="16"/>
      <c r="O64" s="16"/>
      <c r="P64" s="16"/>
      <c r="Q64" s="16"/>
      <c r="R64" s="15"/>
      <c r="S64" s="15"/>
      <c r="T64" s="22"/>
      <c r="U64" s="22"/>
      <c r="V64" s="23"/>
    </row>
    <row r="65" spans="2:24" ht="9" customHeight="1">
      <c r="B65" s="4"/>
      <c r="C65" s="4"/>
      <c r="D65" s="4"/>
      <c r="E65" s="4"/>
      <c r="F65" s="4"/>
      <c r="G65" s="4"/>
      <c r="H65" s="4"/>
      <c r="I65" s="4"/>
      <c r="J65" s="4"/>
      <c r="K65" s="4"/>
      <c r="L65" s="4"/>
      <c r="M65" s="4"/>
      <c r="N65" s="4"/>
      <c r="O65" s="4"/>
      <c r="P65" s="4"/>
      <c r="Q65" s="4"/>
      <c r="R65" s="4"/>
      <c r="S65" s="4"/>
      <c r="T65" s="4"/>
      <c r="U65" s="4"/>
      <c r="V65" s="4"/>
    </row>
    <row r="66" spans="2:24" ht="18" customHeight="1">
      <c r="B66" s="4"/>
      <c r="C66" s="4"/>
      <c r="D66" s="4"/>
      <c r="E66" s="4"/>
      <c r="F66" s="4"/>
      <c r="G66" s="4"/>
      <c r="H66" s="4"/>
      <c r="I66" s="4"/>
      <c r="J66" s="4"/>
      <c r="K66" s="4"/>
      <c r="L66" s="4"/>
      <c r="M66" s="4"/>
      <c r="N66" s="4"/>
      <c r="O66" s="4"/>
      <c r="P66" s="4"/>
      <c r="Q66" s="24" t="s">
        <v>0</v>
      </c>
      <c r="R66" s="4"/>
      <c r="S66" s="4"/>
      <c r="T66" s="4"/>
      <c r="U66" s="4"/>
      <c r="V66" s="4"/>
    </row>
    <row r="67" spans="2:24" ht="30" customHeight="1">
      <c r="B67" s="4"/>
      <c r="C67" s="4"/>
      <c r="D67" s="4"/>
      <c r="E67" s="4"/>
      <c r="F67" s="4"/>
      <c r="G67" s="4"/>
      <c r="H67" s="4"/>
      <c r="I67" s="4"/>
      <c r="J67" s="4"/>
      <c r="K67" s="4"/>
      <c r="L67" s="4"/>
      <c r="M67" s="4"/>
      <c r="N67" s="4"/>
      <c r="O67" s="4"/>
      <c r="P67" s="4"/>
      <c r="Q67" s="66" t="s">
        <v>44</v>
      </c>
      <c r="R67" s="65"/>
      <c r="S67" s="65"/>
      <c r="T67" s="65"/>
      <c r="U67" s="65"/>
      <c r="V67" s="65"/>
    </row>
    <row r="68" spans="2:24" ht="45" customHeight="1">
      <c r="B68" s="4"/>
      <c r="C68" s="4"/>
      <c r="D68" s="4"/>
      <c r="E68" s="4"/>
      <c r="F68" s="4"/>
      <c r="G68" s="4"/>
      <c r="H68" s="4"/>
      <c r="I68" s="4"/>
      <c r="J68" s="4"/>
      <c r="K68" s="4"/>
      <c r="L68" s="4"/>
      <c r="M68" s="4"/>
      <c r="N68" s="4"/>
      <c r="O68" s="4"/>
      <c r="P68" s="4"/>
      <c r="Q68" s="66" t="s">
        <v>45</v>
      </c>
      <c r="R68" s="65"/>
      <c r="S68" s="65"/>
      <c r="T68" s="65"/>
      <c r="U68" s="65"/>
      <c r="V68" s="65"/>
    </row>
    <row r="69" spans="2:24" ht="18.75" customHeight="1">
      <c r="B69" s="4"/>
      <c r="C69" s="4"/>
      <c r="D69" s="4"/>
      <c r="E69" s="4"/>
      <c r="F69" s="4"/>
      <c r="G69" s="4"/>
      <c r="H69" s="4"/>
      <c r="I69" s="4"/>
      <c r="J69" s="4"/>
      <c r="K69" s="4"/>
      <c r="L69" s="4"/>
      <c r="M69" s="4"/>
      <c r="N69" s="4"/>
      <c r="O69" s="4"/>
      <c r="P69" s="4"/>
      <c r="Q69" s="4"/>
      <c r="R69" s="4"/>
      <c r="S69" s="4"/>
      <c r="T69" s="4"/>
      <c r="U69" s="4"/>
      <c r="V69" s="4"/>
    </row>
    <row r="70" spans="2:24" ht="23.25" customHeight="1">
      <c r="B70" s="40" t="s">
        <v>46</v>
      </c>
      <c r="C70" s="40"/>
      <c r="D70" s="40"/>
      <c r="E70" s="40"/>
      <c r="F70" s="40"/>
      <c r="G70" s="40"/>
      <c r="H70" s="40"/>
      <c r="I70" s="122"/>
      <c r="J70" s="122"/>
      <c r="K70" s="122"/>
      <c r="L70" s="122"/>
      <c r="M70" s="122"/>
      <c r="N70" s="122"/>
      <c r="O70" s="122"/>
      <c r="P70" s="122"/>
      <c r="Q70" s="122"/>
      <c r="R70" s="128"/>
      <c r="S70" s="128"/>
      <c r="T70" s="128"/>
      <c r="U70" s="40"/>
      <c r="V70" s="40"/>
      <c r="W70" s="55"/>
      <c r="X70" s="55"/>
    </row>
    <row r="71" spans="2:24" ht="24.75" customHeight="1" thickBot="1">
      <c r="B71" s="146"/>
      <c r="C71" s="146"/>
      <c r="D71" s="146"/>
      <c r="E71" s="146"/>
      <c r="F71" s="146"/>
      <c r="G71" s="146"/>
      <c r="H71" s="146"/>
      <c r="I71" s="146"/>
      <c r="J71" s="146"/>
      <c r="K71" s="146"/>
      <c r="L71" s="146"/>
      <c r="M71" s="146"/>
      <c r="N71" s="146"/>
      <c r="O71" s="146"/>
      <c r="P71" s="146"/>
      <c r="Q71" s="146"/>
      <c r="R71" s="146"/>
      <c r="S71" s="146"/>
      <c r="T71" s="146"/>
      <c r="U71" s="146"/>
      <c r="V71" s="146"/>
      <c r="W71" s="55"/>
      <c r="X71" s="55"/>
    </row>
    <row r="72" spans="2:24" ht="375" customHeight="1" thickBot="1">
      <c r="B72" s="116"/>
      <c r="C72" s="147" t="s">
        <v>76</v>
      </c>
      <c r="D72" s="148"/>
      <c r="E72" s="148"/>
      <c r="F72" s="148"/>
      <c r="G72" s="148"/>
      <c r="H72" s="148"/>
      <c r="I72" s="148"/>
      <c r="J72" s="148"/>
      <c r="K72" s="148"/>
      <c r="L72" s="148"/>
      <c r="M72" s="148"/>
      <c r="N72" s="148"/>
      <c r="O72" s="148"/>
      <c r="P72" s="148"/>
      <c r="Q72" s="148"/>
      <c r="R72" s="148"/>
      <c r="S72" s="148"/>
      <c r="T72" s="148"/>
      <c r="U72" s="148"/>
      <c r="V72" s="149"/>
      <c r="W72" s="68"/>
      <c r="X72" s="55"/>
    </row>
    <row r="73" spans="2:24" ht="18.75" customHeight="1">
      <c r="B73" s="4"/>
      <c r="C73" s="4"/>
      <c r="D73" s="4"/>
      <c r="E73" s="4"/>
      <c r="F73" s="4"/>
      <c r="G73" s="4"/>
      <c r="H73" s="4"/>
      <c r="I73" s="4"/>
      <c r="J73" s="4"/>
      <c r="K73" s="4"/>
      <c r="L73" s="4"/>
      <c r="M73" s="4"/>
      <c r="N73" s="4"/>
      <c r="O73" s="4"/>
      <c r="P73" s="4"/>
      <c r="Q73" s="4"/>
      <c r="R73" s="4"/>
      <c r="S73" s="4"/>
      <c r="T73" s="4"/>
      <c r="U73" s="4"/>
      <c r="V73" s="4"/>
    </row>
    <row r="74" spans="2:24" ht="18.75" customHeight="1">
      <c r="B74" s="29"/>
      <c r="C74" s="29"/>
      <c r="D74" s="29"/>
      <c r="E74" s="29"/>
      <c r="F74" s="29"/>
      <c r="G74" s="29"/>
      <c r="H74" s="29"/>
      <c r="I74" s="29"/>
      <c r="J74" s="29"/>
      <c r="K74" s="29"/>
      <c r="L74" s="29"/>
      <c r="M74" s="29"/>
      <c r="N74" s="29"/>
      <c r="O74" s="29"/>
      <c r="P74" s="29"/>
      <c r="Q74" s="29"/>
      <c r="R74" s="29"/>
      <c r="S74" s="29"/>
      <c r="T74" s="29"/>
      <c r="U74" s="29"/>
      <c r="V74" s="29"/>
    </row>
    <row r="76" spans="2:24">
      <c r="B76" s="25"/>
      <c r="C76" s="25"/>
    </row>
    <row r="77" spans="2:24">
      <c r="B77" s="25" t="s">
        <v>77</v>
      </c>
      <c r="C77" s="25" t="s">
        <v>95</v>
      </c>
    </row>
    <row r="78" spans="2:24">
      <c r="C78" s="4" t="s">
        <v>96</v>
      </c>
    </row>
    <row r="79" spans="2:24">
      <c r="C79" s="4" t="s">
        <v>97</v>
      </c>
    </row>
  </sheetData>
  <mergeCells count="121">
    <mergeCell ref="B9:T9"/>
    <mergeCell ref="B12:F12"/>
    <mergeCell ref="G12:N12"/>
    <mergeCell ref="O12:P12"/>
    <mergeCell ref="Q12:S12"/>
    <mergeCell ref="T12:V12"/>
    <mergeCell ref="K2:L2"/>
    <mergeCell ref="M2:P2"/>
    <mergeCell ref="Q2:R2"/>
    <mergeCell ref="S2:V2"/>
    <mergeCell ref="B4:V4"/>
    <mergeCell ref="B5:V5"/>
    <mergeCell ref="B16:F18"/>
    <mergeCell ref="H16:I16"/>
    <mergeCell ref="K16:L16"/>
    <mergeCell ref="P16:V16"/>
    <mergeCell ref="G17:V18"/>
    <mergeCell ref="B19:F19"/>
    <mergeCell ref="G19:V19"/>
    <mergeCell ref="B13:F15"/>
    <mergeCell ref="G13:N15"/>
    <mergeCell ref="O13:P15"/>
    <mergeCell ref="Q13:S13"/>
    <mergeCell ref="T13:V13"/>
    <mergeCell ref="Q14:S15"/>
    <mergeCell ref="T14:V15"/>
    <mergeCell ref="B20:F20"/>
    <mergeCell ref="G20:N20"/>
    <mergeCell ref="O20:Q20"/>
    <mergeCell ref="R20:V20"/>
    <mergeCell ref="B23:C24"/>
    <mergeCell ref="D23:G24"/>
    <mergeCell ref="H23:L24"/>
    <mergeCell ref="M23:N24"/>
    <mergeCell ref="O23:P24"/>
    <mergeCell ref="Q23:T23"/>
    <mergeCell ref="U23:V24"/>
    <mergeCell ref="Q24:R24"/>
    <mergeCell ref="S24:T24"/>
    <mergeCell ref="B25:C25"/>
    <mergeCell ref="D25:G25"/>
    <mergeCell ref="H25:L25"/>
    <mergeCell ref="M25:N25"/>
    <mergeCell ref="O25:P25"/>
    <mergeCell ref="Q25:R25"/>
    <mergeCell ref="S25:T25"/>
    <mergeCell ref="U25:V25"/>
    <mergeCell ref="B26:C26"/>
    <mergeCell ref="D26:G26"/>
    <mergeCell ref="H26:L26"/>
    <mergeCell ref="M26:N26"/>
    <mergeCell ref="O26:P26"/>
    <mergeCell ref="Q26:R26"/>
    <mergeCell ref="S26:T26"/>
    <mergeCell ref="U26:V26"/>
    <mergeCell ref="S27:T27"/>
    <mergeCell ref="U27:V27"/>
    <mergeCell ref="B28:C28"/>
    <mergeCell ref="D28:G28"/>
    <mergeCell ref="H28:L28"/>
    <mergeCell ref="M28:N28"/>
    <mergeCell ref="O28:P28"/>
    <mergeCell ref="Q28:R28"/>
    <mergeCell ref="S28:T28"/>
    <mergeCell ref="U28:V28"/>
    <mergeCell ref="B27:C27"/>
    <mergeCell ref="D27:G27"/>
    <mergeCell ref="H27:L27"/>
    <mergeCell ref="M27:N27"/>
    <mergeCell ref="O27:P27"/>
    <mergeCell ref="Q27:R27"/>
    <mergeCell ref="B31:M31"/>
    <mergeCell ref="U31:V31"/>
    <mergeCell ref="B34:F34"/>
    <mergeCell ref="G34:K34"/>
    <mergeCell ref="L34:O34"/>
    <mergeCell ref="P34:V34"/>
    <mergeCell ref="S29:T29"/>
    <mergeCell ref="U29:V29"/>
    <mergeCell ref="B30:C30"/>
    <mergeCell ref="D30:G30"/>
    <mergeCell ref="H30:L30"/>
    <mergeCell ref="M30:N30"/>
    <mergeCell ref="O30:P30"/>
    <mergeCell ref="Q30:R30"/>
    <mergeCell ref="S30:T30"/>
    <mergeCell ref="U30:V30"/>
    <mergeCell ref="B29:C29"/>
    <mergeCell ref="D29:G29"/>
    <mergeCell ref="H29:L29"/>
    <mergeCell ref="M29:N29"/>
    <mergeCell ref="O29:P29"/>
    <mergeCell ref="Q29:R29"/>
    <mergeCell ref="O31:P31"/>
    <mergeCell ref="S31:T31"/>
    <mergeCell ref="B38:T38"/>
    <mergeCell ref="C43:V43"/>
    <mergeCell ref="C44:V44"/>
    <mergeCell ref="C45:V45"/>
    <mergeCell ref="C50:V50"/>
    <mergeCell ref="C51:V51"/>
    <mergeCell ref="B35:F35"/>
    <mergeCell ref="L35:O35"/>
    <mergeCell ref="B36:F36"/>
    <mergeCell ref="G36:K36"/>
    <mergeCell ref="L36:O36"/>
    <mergeCell ref="B37:F37"/>
    <mergeCell ref="G37:V37"/>
    <mergeCell ref="C62:E62"/>
    <mergeCell ref="F62:P62"/>
    <mergeCell ref="C63:E63"/>
    <mergeCell ref="F63:P63"/>
    <mergeCell ref="B71:V71"/>
    <mergeCell ref="C72:V72"/>
    <mergeCell ref="B54:V54"/>
    <mergeCell ref="B55:V55"/>
    <mergeCell ref="C57:V57"/>
    <mergeCell ref="C58:V58"/>
    <mergeCell ref="C59:V59"/>
    <mergeCell ref="C61:E61"/>
    <mergeCell ref="F61:P61"/>
  </mergeCells>
  <phoneticPr fontId="2"/>
  <conditionalFormatting sqref="M25:N30">
    <cfRule type="expression" dxfId="1" priority="1">
      <formula>XFD25="助産所"</formula>
    </cfRule>
  </conditionalFormatting>
  <conditionalFormatting sqref="Q25:Q30">
    <cfRule type="expression" dxfId="0" priority="2">
      <formula>B25="助産所"</formula>
    </cfRule>
  </conditionalFormatting>
  <dataValidations count="3">
    <dataValidation type="list" allowBlank="1" showInputMessage="1" showErrorMessage="1" sqref="Q25:R30" xr:uid="{234FBFFB-DB03-45AF-91BE-7A33EF871187}">
      <formula1>$C$77:$C$80</formula1>
    </dataValidation>
    <dataValidation type="list" allowBlank="1" showInputMessage="1" showErrorMessage="1" sqref="B25:B30" xr:uid="{31756206-DDD1-4AC5-9B65-C500D1BE7822}">
      <formula1>$B$76:$B$78</formula1>
    </dataValidation>
    <dataValidation type="whole" allowBlank="1" showInputMessage="1" showErrorMessage="1" sqref="P35:R35 Q36:V36 T35:V35 G35:K35" xr:uid="{A37E39A7-9D2C-4E0D-B2FE-A0FD3C300077}">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80" fitToHeight="2" orientation="landscape" cellComments="asDisplayed" r:id="rId1"/>
  <rowBreaks count="1" manualBreakCount="1">
    <brk id="32"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4</xdr:col>
                    <xdr:colOff>85725</xdr:colOff>
                    <xdr:row>34</xdr:row>
                    <xdr:rowOff>257175</xdr:rowOff>
                  </from>
                  <to>
                    <xdr:col>5</xdr:col>
                    <xdr:colOff>133350</xdr:colOff>
                    <xdr:row>36</xdr:row>
                    <xdr:rowOff>28575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5</xdr:col>
                    <xdr:colOff>304800</xdr:colOff>
                    <xdr:row>34</xdr:row>
                    <xdr:rowOff>257175</xdr:rowOff>
                  </from>
                  <to>
                    <xdr:col>6</xdr:col>
                    <xdr:colOff>361950</xdr:colOff>
                    <xdr:row>36</xdr:row>
                    <xdr:rowOff>28575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4</xdr:col>
                    <xdr:colOff>85725</xdr:colOff>
                    <xdr:row>34</xdr:row>
                    <xdr:rowOff>257175</xdr:rowOff>
                  </from>
                  <to>
                    <xdr:col>5</xdr:col>
                    <xdr:colOff>133350</xdr:colOff>
                    <xdr:row>36</xdr:row>
                    <xdr:rowOff>28575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5</xdr:col>
                    <xdr:colOff>304800</xdr:colOff>
                    <xdr:row>34</xdr:row>
                    <xdr:rowOff>257175</xdr:rowOff>
                  </from>
                  <to>
                    <xdr:col>6</xdr:col>
                    <xdr:colOff>361950</xdr:colOff>
                    <xdr:row>36</xdr:row>
                    <xdr:rowOff>28575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18</xdr:col>
                    <xdr:colOff>133350</xdr:colOff>
                    <xdr:row>51</xdr:row>
                    <xdr:rowOff>0</xdr:rowOff>
                  </from>
                  <to>
                    <xdr:col>19</xdr:col>
                    <xdr:colOff>0</xdr:colOff>
                    <xdr:row>52</xdr:row>
                    <xdr:rowOff>219075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18</xdr:col>
                    <xdr:colOff>104775</xdr:colOff>
                    <xdr:row>61</xdr:row>
                    <xdr:rowOff>38100</xdr:rowOff>
                  </from>
                  <to>
                    <xdr:col>18</xdr:col>
                    <xdr:colOff>504825</xdr:colOff>
                    <xdr:row>62</xdr:row>
                    <xdr:rowOff>28575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xdr:col>
                    <xdr:colOff>133350</xdr:colOff>
                    <xdr:row>56</xdr:row>
                    <xdr:rowOff>9525</xdr:rowOff>
                  </from>
                  <to>
                    <xdr:col>2</xdr:col>
                    <xdr:colOff>228600</xdr:colOff>
                    <xdr:row>56</xdr:row>
                    <xdr:rowOff>247650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xdr:col>
                    <xdr:colOff>133350</xdr:colOff>
                    <xdr:row>57</xdr:row>
                    <xdr:rowOff>0</xdr:rowOff>
                  </from>
                  <to>
                    <xdr:col>2</xdr:col>
                    <xdr:colOff>228600</xdr:colOff>
                    <xdr:row>57</xdr:row>
                    <xdr:rowOff>238125</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xdr:col>
                    <xdr:colOff>133350</xdr:colOff>
                    <xdr:row>58</xdr:row>
                    <xdr:rowOff>9525</xdr:rowOff>
                  </from>
                  <to>
                    <xdr:col>2</xdr:col>
                    <xdr:colOff>228600</xdr:colOff>
                    <xdr:row>58</xdr:row>
                    <xdr:rowOff>247650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xdr:col>
                    <xdr:colOff>133350</xdr:colOff>
                    <xdr:row>43</xdr:row>
                    <xdr:rowOff>9525</xdr:rowOff>
                  </from>
                  <to>
                    <xdr:col>2</xdr:col>
                    <xdr:colOff>228600</xdr:colOff>
                    <xdr:row>43</xdr:row>
                    <xdr:rowOff>238125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1</xdr:col>
                    <xdr:colOff>133350</xdr:colOff>
                    <xdr:row>44</xdr:row>
                    <xdr:rowOff>28575</xdr:rowOff>
                  </from>
                  <to>
                    <xdr:col>2</xdr:col>
                    <xdr:colOff>228600</xdr:colOff>
                    <xdr:row>44</xdr:row>
                    <xdr:rowOff>276225</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1</xdr:col>
                    <xdr:colOff>133350</xdr:colOff>
                    <xdr:row>49</xdr:row>
                    <xdr:rowOff>0</xdr:rowOff>
                  </from>
                  <to>
                    <xdr:col>1</xdr:col>
                    <xdr:colOff>409575</xdr:colOff>
                    <xdr:row>49</xdr:row>
                    <xdr:rowOff>228600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xdr:col>
                    <xdr:colOff>133350</xdr:colOff>
                    <xdr:row>49</xdr:row>
                    <xdr:rowOff>9525</xdr:rowOff>
                  </from>
                  <to>
                    <xdr:col>1</xdr:col>
                    <xdr:colOff>457200</xdr:colOff>
                    <xdr:row>49</xdr:row>
                    <xdr:rowOff>238125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1</xdr:col>
                    <xdr:colOff>133350</xdr:colOff>
                    <xdr:row>50</xdr:row>
                    <xdr:rowOff>9525</xdr:rowOff>
                  </from>
                  <to>
                    <xdr:col>1</xdr:col>
                    <xdr:colOff>466725</xdr:colOff>
                    <xdr:row>50</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5B2F-0CC0-4827-B6E4-6ECABB786A8C}">
  <sheetPr>
    <pageSetUpPr fitToPage="1"/>
  </sheetPr>
  <dimension ref="B1:V5"/>
  <sheetViews>
    <sheetView view="pageBreakPreview" zoomScale="85" zoomScaleNormal="100" zoomScaleSheetLayoutView="85" workbookViewId="0">
      <selection activeCell="V3" sqref="V3"/>
    </sheetView>
  </sheetViews>
  <sheetFormatPr defaultColWidth="9" defaultRowHeight="18.75"/>
  <cols>
    <col min="2" max="13" width="6.875" customWidth="1"/>
    <col min="14" max="14" width="8.75" customWidth="1"/>
    <col min="15" max="21" width="6.875" customWidth="1"/>
  </cols>
  <sheetData>
    <row r="1" spans="2:22" ht="23.25" customHeight="1">
      <c r="B1" s="40" t="s">
        <v>46</v>
      </c>
      <c r="C1" s="40"/>
      <c r="D1" s="40"/>
      <c r="E1" s="40"/>
      <c r="F1" s="40"/>
      <c r="G1" s="40"/>
      <c r="H1" s="57"/>
      <c r="I1" s="57"/>
      <c r="J1" s="57"/>
      <c r="K1" s="57"/>
      <c r="L1" s="57"/>
      <c r="M1" s="57"/>
      <c r="N1" s="57"/>
      <c r="O1" s="57"/>
      <c r="P1" s="39"/>
      <c r="Q1" s="39"/>
      <c r="R1" s="39"/>
      <c r="S1" s="40"/>
      <c r="T1" s="40"/>
      <c r="U1" s="55"/>
      <c r="V1" s="55"/>
    </row>
    <row r="2" spans="2:22" ht="24.75" customHeight="1" thickBot="1">
      <c r="B2" s="146"/>
      <c r="C2" s="146"/>
      <c r="D2" s="146"/>
      <c r="E2" s="146"/>
      <c r="F2" s="146"/>
      <c r="G2" s="146"/>
      <c r="H2" s="146"/>
      <c r="I2" s="146"/>
      <c r="J2" s="146"/>
      <c r="K2" s="146"/>
      <c r="L2" s="146"/>
      <c r="M2" s="146"/>
      <c r="N2" s="146"/>
      <c r="O2" s="146"/>
      <c r="P2" s="146"/>
      <c r="Q2" s="146"/>
      <c r="R2" s="146"/>
      <c r="S2" s="146"/>
      <c r="T2" s="146"/>
      <c r="U2" s="55"/>
      <c r="V2" s="55"/>
    </row>
    <row r="3" spans="2:22" ht="375" customHeight="1" thickBot="1">
      <c r="B3" s="67"/>
      <c r="C3" s="147" t="s">
        <v>47</v>
      </c>
      <c r="D3" s="148"/>
      <c r="E3" s="148"/>
      <c r="F3" s="148"/>
      <c r="G3" s="148"/>
      <c r="H3" s="148"/>
      <c r="I3" s="148"/>
      <c r="J3" s="148"/>
      <c r="K3" s="148"/>
      <c r="L3" s="148"/>
      <c r="M3" s="148"/>
      <c r="N3" s="148"/>
      <c r="O3" s="148"/>
      <c r="P3" s="148"/>
      <c r="Q3" s="148"/>
      <c r="R3" s="148"/>
      <c r="S3" s="148"/>
      <c r="T3" s="148"/>
      <c r="U3" s="149"/>
      <c r="V3" s="55"/>
    </row>
    <row r="4" spans="2:22" ht="18.75" customHeight="1">
      <c r="B4" s="4"/>
      <c r="C4" s="4"/>
      <c r="D4" s="4"/>
      <c r="E4" s="4"/>
      <c r="F4" s="4"/>
      <c r="G4" s="4"/>
      <c r="H4" s="4"/>
      <c r="I4" s="4"/>
      <c r="J4" s="4"/>
      <c r="K4" s="4"/>
      <c r="L4" s="4"/>
      <c r="M4" s="4"/>
      <c r="N4" s="4"/>
      <c r="O4" s="4"/>
      <c r="P4" s="4"/>
      <c r="Q4" s="4"/>
      <c r="R4" s="4"/>
      <c r="S4" s="4"/>
      <c r="T4" s="4"/>
    </row>
    <row r="5" spans="2:22" ht="18.75" customHeight="1">
      <c r="B5" s="29"/>
      <c r="C5" s="29"/>
      <c r="D5" s="29"/>
      <c r="E5" s="29"/>
      <c r="F5" s="29"/>
      <c r="G5" s="29"/>
      <c r="H5" s="29"/>
      <c r="I5" s="29"/>
      <c r="J5" s="29"/>
      <c r="K5" s="29"/>
      <c r="L5" s="29"/>
      <c r="M5" s="29"/>
      <c r="N5" s="29"/>
      <c r="O5" s="29"/>
      <c r="P5" s="29"/>
      <c r="Q5" s="29"/>
      <c r="R5" s="29"/>
      <c r="S5" s="29"/>
      <c r="T5" s="29"/>
      <c r="U5" s="29"/>
    </row>
  </sheetData>
  <mergeCells count="2">
    <mergeCell ref="B2:T2"/>
    <mergeCell ref="C3:U3"/>
  </mergeCells>
  <phoneticPr fontId="2"/>
  <printOptions horizontalCentered="1" verticalCentered="1"/>
  <pageMargins left="0.70866141732283472" right="0.70866141732283472" top="0.15748031496062992" bottom="0.15748031496062992" header="0.31496062992125984" footer="0.31496062992125984"/>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85725</xdr:colOff>
                    <xdr:row>0</xdr:row>
                    <xdr:rowOff>0</xdr:rowOff>
                  </from>
                  <to>
                    <xdr:col>5</xdr:col>
                    <xdr:colOff>133350</xdr:colOff>
                    <xdr:row>1</xdr:row>
                    <xdr:rowOff>47625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5</xdr:col>
                    <xdr:colOff>304800</xdr:colOff>
                    <xdr:row>0</xdr:row>
                    <xdr:rowOff>0</xdr:rowOff>
                  </from>
                  <to>
                    <xdr:col>6</xdr:col>
                    <xdr:colOff>342900</xdr:colOff>
                    <xdr:row>1</xdr:row>
                    <xdr:rowOff>47625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xdr:col>
                    <xdr:colOff>85725</xdr:colOff>
                    <xdr:row>0</xdr:row>
                    <xdr:rowOff>0</xdr:rowOff>
                  </from>
                  <to>
                    <xdr:col>5</xdr:col>
                    <xdr:colOff>133350</xdr:colOff>
                    <xdr:row>1</xdr:row>
                    <xdr:rowOff>47625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304800</xdr:colOff>
                    <xdr:row>0</xdr:row>
                    <xdr:rowOff>0</xdr:rowOff>
                  </from>
                  <to>
                    <xdr:col>6</xdr:col>
                    <xdr:colOff>342900</xdr:colOff>
                    <xdr:row>1</xdr:row>
                    <xdr:rowOff>47625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17</xdr:col>
                    <xdr:colOff>133350</xdr:colOff>
                    <xdr:row>0</xdr:row>
                    <xdr:rowOff>0</xdr:rowOff>
                  </from>
                  <to>
                    <xdr:col>18</xdr:col>
                    <xdr:colOff>0</xdr:colOff>
                    <xdr:row>1</xdr:row>
                    <xdr:rowOff>28575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17</xdr:col>
                    <xdr:colOff>104775</xdr:colOff>
                    <xdr:row>0</xdr:row>
                    <xdr:rowOff>0</xdr:rowOff>
                  </from>
                  <to>
                    <xdr:col>17</xdr:col>
                    <xdr:colOff>495300</xdr:colOff>
                    <xdr:row>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E34B5-D448-4C7C-A4AB-A5770F855735}">
  <dimension ref="A1:I23"/>
  <sheetViews>
    <sheetView view="pageBreakPreview" zoomScale="112" zoomScaleNormal="100" zoomScaleSheetLayoutView="112" workbookViewId="0">
      <selection activeCell="A19" sqref="A19"/>
    </sheetView>
  </sheetViews>
  <sheetFormatPr defaultRowHeight="18.75"/>
  <cols>
    <col min="1" max="7" width="10.125" customWidth="1"/>
    <col min="8" max="8" width="6.75" customWidth="1"/>
    <col min="9" max="9" width="3.25" customWidth="1"/>
    <col min="10" max="10" width="9.5" customWidth="1"/>
  </cols>
  <sheetData>
    <row r="1" spans="1:9">
      <c r="A1" s="34" t="s">
        <v>112</v>
      </c>
      <c r="B1" s="34"/>
      <c r="C1" s="34"/>
      <c r="D1" s="34"/>
      <c r="E1" s="34"/>
      <c r="F1" s="34"/>
      <c r="G1" s="34"/>
      <c r="H1" s="34"/>
      <c r="I1" s="34"/>
    </row>
    <row r="2" spans="1:9">
      <c r="A2" s="34"/>
      <c r="B2" s="34"/>
      <c r="C2" s="34"/>
      <c r="D2" s="34"/>
      <c r="E2" s="34"/>
      <c r="F2" s="34"/>
      <c r="G2" s="34"/>
      <c r="H2" s="34"/>
      <c r="I2" s="34"/>
    </row>
    <row r="3" spans="1:9">
      <c r="A3" s="34"/>
      <c r="B3" s="34"/>
      <c r="C3" s="34"/>
      <c r="D3" s="34"/>
      <c r="E3" s="34"/>
      <c r="F3" s="34"/>
      <c r="G3" s="35" t="s">
        <v>78</v>
      </c>
      <c r="H3" s="35"/>
      <c r="I3" s="35" t="s">
        <v>79</v>
      </c>
    </row>
    <row r="4" spans="1:9">
      <c r="A4" s="34"/>
      <c r="B4" s="34"/>
      <c r="C4" s="34"/>
      <c r="D4" s="34"/>
      <c r="E4" s="34"/>
      <c r="F4" s="34"/>
      <c r="G4" s="440" t="s">
        <v>80</v>
      </c>
      <c r="H4" s="440"/>
      <c r="I4" s="440"/>
    </row>
    <row r="5" spans="1:9">
      <c r="A5" s="34"/>
      <c r="B5" s="34"/>
      <c r="C5" s="34"/>
      <c r="D5" s="34"/>
      <c r="E5" s="34"/>
      <c r="F5" s="34"/>
      <c r="G5" s="34"/>
      <c r="H5" s="34"/>
      <c r="I5" s="34"/>
    </row>
    <row r="6" spans="1:9">
      <c r="A6" s="439" t="s">
        <v>119</v>
      </c>
      <c r="B6" s="439"/>
      <c r="C6" s="439"/>
      <c r="D6" s="439"/>
      <c r="E6" s="34" t="s">
        <v>82</v>
      </c>
      <c r="F6" s="34"/>
      <c r="G6" s="34"/>
      <c r="H6" s="34"/>
      <c r="I6" s="34"/>
    </row>
    <row r="7" spans="1:9">
      <c r="A7" s="34"/>
      <c r="B7" s="34"/>
      <c r="C7" s="34"/>
      <c r="D7" s="34"/>
      <c r="E7" s="34"/>
      <c r="F7" s="34"/>
      <c r="G7" s="34"/>
      <c r="H7" s="34"/>
      <c r="I7" s="34"/>
    </row>
    <row r="8" spans="1:9">
      <c r="A8" s="34"/>
      <c r="B8" s="34"/>
      <c r="C8" s="34"/>
      <c r="D8" s="34"/>
      <c r="E8" s="34"/>
      <c r="F8" s="440" t="s">
        <v>83</v>
      </c>
      <c r="G8" s="440"/>
      <c r="H8" s="440"/>
      <c r="I8" s="440"/>
    </row>
    <row r="9" spans="1:9">
      <c r="A9" s="34"/>
      <c r="B9" s="34"/>
      <c r="C9" s="34"/>
      <c r="D9" s="34"/>
      <c r="E9" s="34"/>
      <c r="F9" s="441" t="s">
        <v>84</v>
      </c>
      <c r="G9" s="441"/>
      <c r="H9" s="441"/>
      <c r="I9" s="34"/>
    </row>
    <row r="10" spans="1:9">
      <c r="A10" s="34"/>
      <c r="B10" s="34"/>
      <c r="C10" s="34"/>
      <c r="D10" s="34"/>
      <c r="E10" s="34"/>
      <c r="F10" s="34"/>
      <c r="G10" s="34"/>
      <c r="H10" s="34"/>
      <c r="I10" s="34"/>
    </row>
    <row r="11" spans="1:9">
      <c r="A11" s="441" t="s">
        <v>118</v>
      </c>
      <c r="B11" s="441"/>
      <c r="C11" s="441"/>
      <c r="D11" s="441"/>
      <c r="E11" s="441"/>
      <c r="F11" s="441"/>
      <c r="G11" s="441"/>
      <c r="H11" s="441"/>
      <c r="I11" s="36"/>
    </row>
    <row r="12" spans="1:9">
      <c r="A12" s="36"/>
      <c r="B12" s="36"/>
      <c r="C12" s="36"/>
      <c r="D12" s="36"/>
      <c r="E12" s="36"/>
      <c r="F12" s="36"/>
      <c r="G12" s="36"/>
      <c r="H12" s="36"/>
      <c r="I12" s="36"/>
    </row>
    <row r="13" spans="1:9">
      <c r="A13" s="439" t="s">
        <v>85</v>
      </c>
      <c r="B13" s="439"/>
      <c r="C13" s="439"/>
      <c r="D13" s="439"/>
      <c r="E13" s="439"/>
      <c r="F13" s="439"/>
      <c r="G13" s="439"/>
      <c r="H13" s="439"/>
      <c r="I13" s="37"/>
    </row>
    <row r="14" spans="1:9">
      <c r="A14" s="37"/>
      <c r="B14" s="37"/>
      <c r="C14" s="37"/>
      <c r="D14" s="37"/>
      <c r="E14" s="37"/>
      <c r="F14" s="37"/>
      <c r="G14" s="37"/>
      <c r="H14" s="37"/>
      <c r="I14" s="37"/>
    </row>
    <row r="15" spans="1:9">
      <c r="A15" s="441" t="s">
        <v>86</v>
      </c>
      <c r="B15" s="441"/>
      <c r="C15" s="441"/>
      <c r="D15" s="441"/>
      <c r="E15" s="441"/>
      <c r="F15" s="441"/>
      <c r="G15" s="441"/>
      <c r="H15" s="441"/>
      <c r="I15" s="36"/>
    </row>
    <row r="16" spans="1:9">
      <c r="A16" s="37"/>
      <c r="B16" s="37"/>
      <c r="C16" s="37"/>
      <c r="D16" s="37"/>
      <c r="E16" s="37"/>
      <c r="F16" s="37"/>
      <c r="G16" s="37"/>
      <c r="H16" s="37"/>
      <c r="I16" s="37"/>
    </row>
    <row r="17" spans="1:9">
      <c r="A17" s="37" t="s">
        <v>87</v>
      </c>
      <c r="B17" s="37"/>
      <c r="C17" s="439"/>
      <c r="D17" s="439"/>
      <c r="E17" s="439"/>
      <c r="F17" s="439"/>
      <c r="G17" s="439"/>
      <c r="H17" s="439"/>
      <c r="I17" s="37"/>
    </row>
    <row r="18" spans="1:9">
      <c r="A18" s="37"/>
      <c r="B18" s="37"/>
      <c r="C18" s="37" t="s">
        <v>88</v>
      </c>
      <c r="D18" s="37"/>
      <c r="E18" s="441"/>
      <c r="F18" s="441"/>
      <c r="G18" s="37" t="s">
        <v>89</v>
      </c>
      <c r="H18" s="37"/>
      <c r="I18" s="37"/>
    </row>
    <row r="19" spans="1:9">
      <c r="A19" s="37"/>
      <c r="B19" s="37"/>
      <c r="C19" s="37"/>
      <c r="D19" s="37"/>
      <c r="E19" s="36"/>
      <c r="F19" s="36"/>
      <c r="G19" s="37"/>
      <c r="H19" s="37"/>
      <c r="I19" s="37"/>
    </row>
    <row r="20" spans="1:9">
      <c r="A20" s="37" t="s">
        <v>90</v>
      </c>
      <c r="B20" s="34"/>
      <c r="C20" s="442"/>
      <c r="D20" s="442"/>
      <c r="E20" s="442"/>
      <c r="F20" s="34" t="s">
        <v>91</v>
      </c>
      <c r="G20" s="34"/>
      <c r="H20" s="34"/>
      <c r="I20" s="34"/>
    </row>
    <row r="21" spans="1:9">
      <c r="A21" s="34"/>
      <c r="B21" s="34"/>
      <c r="C21" s="34"/>
      <c r="D21" s="34"/>
      <c r="E21" s="34"/>
      <c r="F21" s="34"/>
      <c r="G21" s="34"/>
      <c r="H21" s="34"/>
      <c r="I21" s="34"/>
    </row>
    <row r="22" spans="1:9">
      <c r="A22" s="37" t="s">
        <v>92</v>
      </c>
      <c r="B22" s="34"/>
      <c r="C22" s="442"/>
      <c r="D22" s="442"/>
      <c r="E22" s="442"/>
      <c r="F22" s="34"/>
      <c r="G22" s="34"/>
      <c r="H22" s="34"/>
      <c r="I22" s="34"/>
    </row>
    <row r="23" spans="1:9">
      <c r="A23" s="28"/>
      <c r="B23" s="28"/>
      <c r="C23" s="28"/>
      <c r="D23" s="28"/>
      <c r="E23" s="28"/>
      <c r="F23" s="28"/>
      <c r="G23" s="28"/>
      <c r="H23" s="28"/>
      <c r="I23" s="28"/>
    </row>
  </sheetData>
  <mergeCells count="11">
    <mergeCell ref="A15:H15"/>
    <mergeCell ref="C17:H17"/>
    <mergeCell ref="E18:F18"/>
    <mergeCell ref="C20:E20"/>
    <mergeCell ref="C22:E22"/>
    <mergeCell ref="A13:H13"/>
    <mergeCell ref="G4:I4"/>
    <mergeCell ref="A6:D6"/>
    <mergeCell ref="F8:I8"/>
    <mergeCell ref="F9:H9"/>
    <mergeCell ref="A11:H11"/>
  </mergeCells>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2E67-F15D-4538-A7BF-1F14E66E0B70}">
  <dimension ref="A1:I28"/>
  <sheetViews>
    <sheetView view="pageBreakPreview" topLeftCell="A13" zoomScale="112" zoomScaleNormal="100" zoomScaleSheetLayoutView="112" workbookViewId="0">
      <selection activeCell="J21" sqref="J21"/>
    </sheetView>
  </sheetViews>
  <sheetFormatPr defaultRowHeight="18.75"/>
  <cols>
    <col min="1" max="7" width="10.125" customWidth="1"/>
    <col min="8" max="8" width="6.75" customWidth="1"/>
    <col min="9" max="9" width="3.25" customWidth="1"/>
    <col min="10" max="10" width="9.5" customWidth="1"/>
  </cols>
  <sheetData>
    <row r="1" spans="1:9">
      <c r="A1" s="34" t="s">
        <v>113</v>
      </c>
      <c r="B1" s="34"/>
      <c r="C1" s="34"/>
      <c r="D1" s="34"/>
      <c r="E1" s="34"/>
      <c r="F1" s="34"/>
      <c r="G1" s="34"/>
      <c r="H1" s="34"/>
      <c r="I1" s="34"/>
    </row>
    <row r="2" spans="1:9">
      <c r="A2" s="34"/>
      <c r="B2" s="34"/>
      <c r="C2" s="34"/>
      <c r="D2" s="34"/>
      <c r="E2" s="34"/>
      <c r="F2" s="34"/>
      <c r="G2" s="34"/>
      <c r="H2" s="34"/>
      <c r="I2" s="34"/>
    </row>
    <row r="3" spans="1:9">
      <c r="A3" s="34"/>
      <c r="B3" s="34"/>
      <c r="C3" s="34"/>
      <c r="D3" s="34"/>
      <c r="E3" s="34"/>
      <c r="F3" s="34"/>
      <c r="G3" s="132" t="s">
        <v>78</v>
      </c>
      <c r="H3" s="132"/>
      <c r="I3" s="132" t="s">
        <v>79</v>
      </c>
    </row>
    <row r="4" spans="1:9">
      <c r="A4" s="34"/>
      <c r="B4" s="34"/>
      <c r="C4" s="34"/>
      <c r="D4" s="34"/>
      <c r="E4" s="34"/>
      <c r="F4" s="34"/>
      <c r="G4" s="440" t="s">
        <v>80</v>
      </c>
      <c r="H4" s="440"/>
      <c r="I4" s="440"/>
    </row>
    <row r="5" spans="1:9">
      <c r="A5" s="34"/>
      <c r="B5" s="34"/>
      <c r="C5" s="34"/>
      <c r="D5" s="34"/>
      <c r="E5" s="34"/>
      <c r="F5" s="34"/>
      <c r="G5" s="34"/>
      <c r="H5" s="34"/>
      <c r="I5" s="34"/>
    </row>
    <row r="6" spans="1:9">
      <c r="A6" s="439" t="s">
        <v>114</v>
      </c>
      <c r="B6" s="439"/>
      <c r="C6" s="439"/>
      <c r="D6" s="439"/>
      <c r="E6" s="439" t="s">
        <v>116</v>
      </c>
      <c r="F6" s="439"/>
      <c r="G6" s="34"/>
      <c r="H6" s="34"/>
      <c r="I6" s="34"/>
    </row>
    <row r="7" spans="1:9">
      <c r="A7" s="439" t="s">
        <v>115</v>
      </c>
      <c r="B7" s="439"/>
      <c r="C7" s="439"/>
      <c r="D7" s="439"/>
      <c r="E7" s="439"/>
      <c r="F7" s="439"/>
      <c r="G7" s="34"/>
      <c r="H7" s="34"/>
      <c r="I7" s="34"/>
    </row>
    <row r="8" spans="1:9">
      <c r="A8" s="34"/>
      <c r="B8" s="34"/>
      <c r="C8" s="34"/>
      <c r="D8" s="34"/>
      <c r="E8" s="34"/>
      <c r="F8" s="34"/>
      <c r="G8" s="34"/>
      <c r="H8" s="34"/>
      <c r="I8" s="34"/>
    </row>
    <row r="9" spans="1:9">
      <c r="A9" s="34"/>
      <c r="B9" s="34"/>
      <c r="C9" s="34"/>
      <c r="D9" s="34"/>
      <c r="E9" s="34"/>
      <c r="F9" s="440" t="s">
        <v>83</v>
      </c>
      <c r="G9" s="440"/>
      <c r="H9" s="440"/>
      <c r="I9" s="440"/>
    </row>
    <row r="10" spans="1:9">
      <c r="A10" s="34"/>
      <c r="B10" s="34"/>
      <c r="C10" s="34"/>
      <c r="D10" s="34"/>
      <c r="E10" s="34"/>
      <c r="F10" s="441" t="s">
        <v>84</v>
      </c>
      <c r="G10" s="441"/>
      <c r="H10" s="441"/>
      <c r="I10" s="34"/>
    </row>
    <row r="11" spans="1:9">
      <c r="A11" s="34"/>
      <c r="B11" s="34"/>
      <c r="C11" s="34"/>
      <c r="D11" s="34"/>
      <c r="E11" s="34"/>
      <c r="F11" s="34"/>
      <c r="G11" s="34"/>
      <c r="H11" s="34"/>
      <c r="I11" s="34"/>
    </row>
    <row r="12" spans="1:9">
      <c r="A12" s="441" t="s">
        <v>117</v>
      </c>
      <c r="B12" s="441"/>
      <c r="C12" s="441"/>
      <c r="D12" s="441"/>
      <c r="E12" s="441"/>
      <c r="F12" s="441"/>
      <c r="G12" s="441"/>
      <c r="H12" s="441"/>
      <c r="I12" s="133"/>
    </row>
    <row r="13" spans="1:9">
      <c r="A13" s="441" t="s">
        <v>118</v>
      </c>
      <c r="B13" s="441"/>
      <c r="C13" s="441"/>
      <c r="D13" s="441"/>
      <c r="E13" s="441"/>
      <c r="F13" s="441"/>
      <c r="G13" s="441"/>
      <c r="H13" s="441"/>
      <c r="I13" s="133"/>
    </row>
    <row r="14" spans="1:9">
      <c r="A14" s="133"/>
      <c r="B14" s="133"/>
      <c r="C14" s="133"/>
      <c r="D14" s="133"/>
      <c r="E14" s="133"/>
      <c r="F14" s="133"/>
      <c r="G14" s="133"/>
      <c r="H14" s="133"/>
      <c r="I14" s="133"/>
    </row>
    <row r="15" spans="1:9">
      <c r="A15" s="439" t="s">
        <v>85</v>
      </c>
      <c r="B15" s="439"/>
      <c r="C15" s="439"/>
      <c r="D15" s="439"/>
      <c r="E15" s="439"/>
      <c r="F15" s="439"/>
      <c r="G15" s="439"/>
      <c r="H15" s="439"/>
      <c r="I15" s="131"/>
    </row>
    <row r="16" spans="1:9">
      <c r="A16" s="131"/>
      <c r="B16" s="131"/>
      <c r="C16" s="131"/>
      <c r="D16" s="131"/>
      <c r="E16" s="131"/>
      <c r="F16" s="131"/>
      <c r="G16" s="131"/>
      <c r="H16" s="131"/>
      <c r="I16" s="131"/>
    </row>
    <row r="17" spans="1:9">
      <c r="A17" s="441" t="s">
        <v>86</v>
      </c>
      <c r="B17" s="441"/>
      <c r="C17" s="441"/>
      <c r="D17" s="441"/>
      <c r="E17" s="441"/>
      <c r="F17" s="441"/>
      <c r="G17" s="441"/>
      <c r="H17" s="441"/>
      <c r="I17" s="133"/>
    </row>
    <row r="18" spans="1:9">
      <c r="A18" s="131"/>
      <c r="B18" s="131"/>
      <c r="C18" s="131"/>
      <c r="D18" s="131"/>
      <c r="E18" s="131"/>
      <c r="F18" s="131"/>
      <c r="G18" s="131"/>
      <c r="H18" s="131"/>
      <c r="I18" s="131"/>
    </row>
    <row r="19" spans="1:9">
      <c r="A19" s="131" t="s">
        <v>87</v>
      </c>
      <c r="B19" s="131"/>
      <c r="C19" s="439"/>
      <c r="D19" s="439"/>
      <c r="E19" s="439"/>
      <c r="F19" s="439"/>
      <c r="G19" s="439"/>
      <c r="H19" s="439"/>
      <c r="I19" s="131"/>
    </row>
    <row r="20" spans="1:9">
      <c r="A20" s="131"/>
      <c r="B20" s="131"/>
      <c r="C20" s="131" t="s">
        <v>88</v>
      </c>
      <c r="D20" s="131"/>
      <c r="E20" s="441"/>
      <c r="F20" s="441"/>
      <c r="G20" s="131" t="s">
        <v>89</v>
      </c>
      <c r="H20" s="131"/>
      <c r="I20" s="131"/>
    </row>
    <row r="21" spans="1:9">
      <c r="A21" s="131"/>
      <c r="B21" s="131"/>
      <c r="C21" s="131"/>
      <c r="D21" s="131"/>
      <c r="E21" s="133"/>
      <c r="F21" s="133"/>
      <c r="G21" s="131"/>
      <c r="H21" s="131"/>
      <c r="I21" s="131"/>
    </row>
    <row r="22" spans="1:9">
      <c r="A22" s="131" t="s">
        <v>90</v>
      </c>
      <c r="B22" s="34"/>
      <c r="C22" s="442"/>
      <c r="D22" s="442"/>
      <c r="E22" s="442"/>
      <c r="F22" s="34" t="s">
        <v>91</v>
      </c>
      <c r="G22" s="34"/>
      <c r="H22" s="34"/>
      <c r="I22" s="34"/>
    </row>
    <row r="23" spans="1:9" ht="9" customHeight="1">
      <c r="A23" s="135"/>
      <c r="B23" s="34"/>
      <c r="C23" s="136"/>
      <c r="D23" s="136"/>
      <c r="E23" s="136"/>
      <c r="F23" s="34"/>
      <c r="G23" s="34"/>
      <c r="H23" s="34"/>
      <c r="I23" s="34"/>
    </row>
    <row r="24" spans="1:9">
      <c r="A24" s="135" t="s">
        <v>126</v>
      </c>
      <c r="B24" s="34"/>
      <c r="C24" s="136"/>
      <c r="D24" s="136"/>
      <c r="E24" s="442"/>
      <c r="F24" s="442"/>
      <c r="G24" s="442"/>
      <c r="H24" s="34" t="s">
        <v>91</v>
      </c>
      <c r="I24" s="34"/>
    </row>
    <row r="25" spans="1:9">
      <c r="A25" s="34" t="s">
        <v>127</v>
      </c>
      <c r="B25" s="34"/>
      <c r="C25" s="34"/>
      <c r="D25" s="34"/>
      <c r="E25" s="442"/>
      <c r="F25" s="442"/>
      <c r="G25" s="442"/>
      <c r="H25" s="34" t="s">
        <v>91</v>
      </c>
      <c r="I25" s="34"/>
    </row>
    <row r="26" spans="1:9">
      <c r="A26" s="34"/>
      <c r="B26" s="34"/>
      <c r="C26" s="34"/>
      <c r="D26" s="34"/>
      <c r="E26" s="136"/>
      <c r="F26" s="136"/>
      <c r="G26" s="136"/>
      <c r="H26" s="34"/>
      <c r="I26" s="34"/>
    </row>
    <row r="27" spans="1:9">
      <c r="A27" s="131" t="s">
        <v>92</v>
      </c>
      <c r="B27" s="34"/>
      <c r="C27" s="442"/>
      <c r="D27" s="442"/>
      <c r="E27" s="442"/>
      <c r="F27" s="34"/>
      <c r="G27" s="34"/>
      <c r="H27" s="34"/>
      <c r="I27" s="34"/>
    </row>
    <row r="28" spans="1:9">
      <c r="A28" s="28"/>
      <c r="B28" s="28"/>
      <c r="C28" s="28"/>
      <c r="D28" s="28"/>
      <c r="E28" s="28"/>
      <c r="F28" s="28"/>
      <c r="G28" s="28"/>
      <c r="H28" s="28"/>
      <c r="I28" s="28"/>
    </row>
  </sheetData>
  <mergeCells count="16">
    <mergeCell ref="C27:E27"/>
    <mergeCell ref="G4:I4"/>
    <mergeCell ref="A6:D6"/>
    <mergeCell ref="F9:I9"/>
    <mergeCell ref="F10:H10"/>
    <mergeCell ref="A12:H12"/>
    <mergeCell ref="A15:H15"/>
    <mergeCell ref="E24:G24"/>
    <mergeCell ref="E25:G25"/>
    <mergeCell ref="A7:D7"/>
    <mergeCell ref="E6:F7"/>
    <mergeCell ref="A13:H13"/>
    <mergeCell ref="A17:H17"/>
    <mergeCell ref="C19:H19"/>
    <mergeCell ref="E20:F20"/>
    <mergeCell ref="C22:E22"/>
  </mergeCells>
  <phoneticPr fontId="2"/>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119D0-A104-42CA-ACD1-14DB3D80A209}">
  <dimension ref="A1:I19"/>
  <sheetViews>
    <sheetView view="pageBreakPreview" zoomScale="112" zoomScaleNormal="100" zoomScaleSheetLayoutView="112" workbookViewId="0">
      <selection activeCell="A6" sqref="A6:D6"/>
    </sheetView>
  </sheetViews>
  <sheetFormatPr defaultRowHeight="18.75"/>
  <cols>
    <col min="1" max="7" width="10.125" customWidth="1"/>
    <col min="8" max="8" width="6.75" customWidth="1"/>
    <col min="9" max="9" width="3.25" customWidth="1"/>
    <col min="10" max="10" width="9.5" customWidth="1"/>
  </cols>
  <sheetData>
    <row r="1" spans="1:9">
      <c r="A1" s="34" t="s">
        <v>120</v>
      </c>
      <c r="B1" s="34"/>
      <c r="C1" s="34"/>
      <c r="D1" s="34"/>
      <c r="E1" s="34"/>
      <c r="F1" s="34"/>
      <c r="G1" s="34"/>
      <c r="H1" s="34"/>
      <c r="I1" s="34"/>
    </row>
    <row r="2" spans="1:9">
      <c r="A2" s="34"/>
      <c r="B2" s="34"/>
      <c r="C2" s="34"/>
      <c r="D2" s="34"/>
      <c r="E2" s="34"/>
      <c r="F2" s="34"/>
      <c r="G2" s="34"/>
      <c r="H2" s="34"/>
      <c r="I2" s="34"/>
    </row>
    <row r="3" spans="1:9">
      <c r="A3" s="34"/>
      <c r="B3" s="34"/>
      <c r="C3" s="34"/>
      <c r="D3" s="34"/>
      <c r="E3" s="34"/>
      <c r="F3" s="34"/>
      <c r="G3" s="35" t="s">
        <v>78</v>
      </c>
      <c r="H3" s="35"/>
      <c r="I3" s="35" t="s">
        <v>79</v>
      </c>
    </row>
    <row r="4" spans="1:9">
      <c r="A4" s="34"/>
      <c r="B4" s="34"/>
      <c r="C4" s="34"/>
      <c r="D4" s="34"/>
      <c r="E4" s="34"/>
      <c r="F4" s="34"/>
      <c r="G4" s="440" t="s">
        <v>80</v>
      </c>
      <c r="H4" s="440"/>
      <c r="I4" s="440"/>
    </row>
    <row r="5" spans="1:9">
      <c r="A5" s="34"/>
      <c r="B5" s="34"/>
      <c r="C5" s="34"/>
      <c r="D5" s="34"/>
      <c r="E5" s="34"/>
      <c r="F5" s="34"/>
      <c r="G5" s="34"/>
      <c r="H5" s="34"/>
      <c r="I5" s="34"/>
    </row>
    <row r="6" spans="1:9">
      <c r="A6" s="439" t="s">
        <v>119</v>
      </c>
      <c r="B6" s="439"/>
      <c r="C6" s="439"/>
      <c r="D6" s="439"/>
      <c r="E6" s="34" t="s">
        <v>82</v>
      </c>
      <c r="F6" s="34"/>
      <c r="G6" s="34"/>
      <c r="H6" s="34"/>
      <c r="I6" s="34"/>
    </row>
    <row r="7" spans="1:9">
      <c r="A7" s="34"/>
      <c r="B7" s="34"/>
      <c r="C7" s="34"/>
      <c r="D7" s="34"/>
      <c r="E7" s="34"/>
      <c r="F7" s="34"/>
      <c r="G7" s="34"/>
      <c r="H7" s="34"/>
      <c r="I7" s="34"/>
    </row>
    <row r="8" spans="1:9">
      <c r="A8" s="34"/>
      <c r="B8" s="34"/>
      <c r="C8" s="34"/>
      <c r="D8" s="34"/>
      <c r="E8" s="34"/>
      <c r="F8" s="440" t="s">
        <v>83</v>
      </c>
      <c r="G8" s="440"/>
      <c r="H8" s="440"/>
      <c r="I8" s="440"/>
    </row>
    <row r="9" spans="1:9">
      <c r="A9" s="34"/>
      <c r="B9" s="34"/>
      <c r="C9" s="34"/>
      <c r="D9" s="34"/>
      <c r="E9" s="34"/>
      <c r="F9" s="441" t="s">
        <v>84</v>
      </c>
      <c r="G9" s="441"/>
      <c r="H9" s="441"/>
      <c r="I9" s="34"/>
    </row>
    <row r="10" spans="1:9">
      <c r="A10" s="34"/>
      <c r="B10" s="34"/>
      <c r="C10" s="34"/>
      <c r="D10" s="34"/>
      <c r="E10" s="34"/>
      <c r="F10" s="34"/>
      <c r="G10" s="34"/>
      <c r="H10" s="34"/>
      <c r="I10" s="34"/>
    </row>
    <row r="11" spans="1:9">
      <c r="A11" s="441" t="s">
        <v>121</v>
      </c>
      <c r="B11" s="441"/>
      <c r="C11" s="441"/>
      <c r="D11" s="441"/>
      <c r="E11" s="441"/>
      <c r="F11" s="441"/>
      <c r="G11" s="441"/>
      <c r="H11" s="441"/>
      <c r="I11" s="36"/>
    </row>
    <row r="12" spans="1:9">
      <c r="A12" s="36"/>
      <c r="B12" s="36"/>
      <c r="C12" s="36"/>
      <c r="D12" s="36"/>
      <c r="E12" s="36"/>
      <c r="F12" s="36"/>
      <c r="G12" s="36"/>
      <c r="H12" s="36"/>
      <c r="I12" s="36"/>
    </row>
    <row r="13" spans="1:9">
      <c r="A13" s="443" t="s">
        <v>93</v>
      </c>
      <c r="B13" s="443"/>
      <c r="C13" s="443"/>
      <c r="D13" s="443"/>
      <c r="E13" s="443"/>
      <c r="F13" s="443"/>
      <c r="G13" s="443"/>
      <c r="H13" s="443"/>
      <c r="I13" s="443"/>
    </row>
    <row r="14" spans="1:9">
      <c r="A14" s="443"/>
      <c r="B14" s="443"/>
      <c r="C14" s="443"/>
      <c r="D14" s="443"/>
      <c r="E14" s="443"/>
      <c r="F14" s="443"/>
      <c r="G14" s="443"/>
      <c r="H14" s="443"/>
      <c r="I14" s="443"/>
    </row>
    <row r="15" spans="1:9">
      <c r="A15" s="38"/>
      <c r="B15" s="38"/>
      <c r="C15" s="38"/>
      <c r="D15" s="38"/>
      <c r="E15" s="38"/>
      <c r="F15" s="38"/>
      <c r="G15" s="38"/>
      <c r="H15" s="38"/>
      <c r="I15" s="38"/>
    </row>
    <row r="16" spans="1:9">
      <c r="A16" s="441" t="s">
        <v>86</v>
      </c>
      <c r="B16" s="441"/>
      <c r="C16" s="441"/>
      <c r="D16" s="441"/>
      <c r="E16" s="441"/>
      <c r="F16" s="441"/>
      <c r="G16" s="441"/>
      <c r="H16" s="441"/>
      <c r="I16" s="36"/>
    </row>
    <row r="17" spans="1:9">
      <c r="A17" s="37"/>
      <c r="B17" s="37"/>
      <c r="C17" s="37"/>
      <c r="D17" s="37"/>
      <c r="E17" s="37"/>
      <c r="F17" s="37"/>
      <c r="G17" s="37"/>
      <c r="H17" s="37"/>
      <c r="I17" s="37"/>
    </row>
    <row r="18" spans="1:9">
      <c r="A18" s="37" t="s">
        <v>94</v>
      </c>
      <c r="B18" s="34"/>
      <c r="C18" s="34"/>
      <c r="D18" s="34"/>
      <c r="E18" s="34"/>
      <c r="F18" s="34"/>
      <c r="G18" s="34"/>
      <c r="H18" s="34"/>
      <c r="I18" s="34"/>
    </row>
    <row r="19" spans="1:9">
      <c r="A19" s="34"/>
      <c r="B19" s="34"/>
      <c r="C19" s="34"/>
      <c r="D19" s="34"/>
      <c r="E19" s="34"/>
      <c r="F19" s="34"/>
      <c r="G19" s="34"/>
      <c r="H19" s="34"/>
      <c r="I19" s="34"/>
    </row>
  </sheetData>
  <mergeCells count="7">
    <mergeCell ref="A16:H16"/>
    <mergeCell ref="G4:I4"/>
    <mergeCell ref="A6:D6"/>
    <mergeCell ref="F8:I8"/>
    <mergeCell ref="F9:H9"/>
    <mergeCell ref="A11:H11"/>
    <mergeCell ref="A13:I14"/>
  </mergeCells>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CDA9-3BA7-4201-B794-496B3E4C123A}">
  <dimension ref="A1:I20"/>
  <sheetViews>
    <sheetView view="pageBreakPreview" zoomScale="112" zoomScaleNormal="100" zoomScaleSheetLayoutView="112" workbookViewId="0">
      <selection activeCell="G19" sqref="G19"/>
    </sheetView>
  </sheetViews>
  <sheetFormatPr defaultRowHeight="18.75"/>
  <cols>
    <col min="1" max="7" width="10.125" customWidth="1"/>
    <col min="8" max="8" width="6.75" customWidth="1"/>
    <col min="9" max="9" width="3.25" customWidth="1"/>
    <col min="10" max="10" width="9.5" customWidth="1"/>
  </cols>
  <sheetData>
    <row r="1" spans="1:9">
      <c r="A1" s="34" t="s">
        <v>122</v>
      </c>
      <c r="B1" s="34"/>
      <c r="C1" s="34"/>
      <c r="D1" s="34"/>
      <c r="E1" s="34"/>
      <c r="F1" s="34"/>
      <c r="G1" s="34"/>
      <c r="H1" s="34"/>
      <c r="I1" s="34"/>
    </row>
    <row r="2" spans="1:9">
      <c r="A2" s="34"/>
      <c r="B2" s="34"/>
      <c r="C2" s="34"/>
      <c r="D2" s="34"/>
      <c r="E2" s="34"/>
      <c r="F2" s="34"/>
      <c r="G2" s="34"/>
      <c r="H2" s="34"/>
      <c r="I2" s="34"/>
    </row>
    <row r="3" spans="1:9">
      <c r="A3" s="34"/>
      <c r="B3" s="34"/>
      <c r="C3" s="34"/>
      <c r="D3" s="34"/>
      <c r="E3" s="34"/>
      <c r="F3" s="34"/>
      <c r="G3" s="132" t="s">
        <v>78</v>
      </c>
      <c r="H3" s="132"/>
      <c r="I3" s="132" t="s">
        <v>79</v>
      </c>
    </row>
    <row r="4" spans="1:9">
      <c r="A4" s="34"/>
      <c r="B4" s="34"/>
      <c r="C4" s="34"/>
      <c r="D4" s="34"/>
      <c r="E4" s="34"/>
      <c r="F4" s="34"/>
      <c r="G4" s="440" t="s">
        <v>80</v>
      </c>
      <c r="H4" s="440"/>
      <c r="I4" s="440"/>
    </row>
    <row r="5" spans="1:9">
      <c r="A5" s="34"/>
      <c r="B5" s="34"/>
      <c r="C5" s="34"/>
      <c r="D5" s="34"/>
      <c r="E5" s="34"/>
      <c r="F5" s="34"/>
      <c r="G5" s="34"/>
      <c r="H5" s="34"/>
      <c r="I5" s="34"/>
    </row>
    <row r="6" spans="1:9">
      <c r="A6" s="439" t="s">
        <v>81</v>
      </c>
      <c r="B6" s="439"/>
      <c r="C6" s="439"/>
      <c r="D6" s="439"/>
      <c r="E6" s="439" t="s">
        <v>82</v>
      </c>
      <c r="F6" s="34"/>
      <c r="G6" s="34"/>
      <c r="H6" s="34"/>
      <c r="I6" s="34"/>
    </row>
    <row r="7" spans="1:9">
      <c r="A7" s="439" t="s">
        <v>119</v>
      </c>
      <c r="B7" s="439"/>
      <c r="C7" s="439"/>
      <c r="D7" s="439"/>
      <c r="E7" s="439"/>
      <c r="F7" s="34"/>
      <c r="G7" s="34"/>
      <c r="H7" s="34"/>
      <c r="I7" s="34"/>
    </row>
    <row r="8" spans="1:9">
      <c r="A8" s="34"/>
      <c r="B8" s="34"/>
      <c r="C8" s="34"/>
      <c r="D8" s="34"/>
      <c r="E8" s="34"/>
      <c r="F8" s="34"/>
      <c r="G8" s="34"/>
      <c r="H8" s="34"/>
      <c r="I8" s="34"/>
    </row>
    <row r="9" spans="1:9">
      <c r="A9" s="34"/>
      <c r="B9" s="34"/>
      <c r="C9" s="34"/>
      <c r="D9" s="34"/>
      <c r="E9" s="34"/>
      <c r="F9" s="440" t="s">
        <v>83</v>
      </c>
      <c r="G9" s="440"/>
      <c r="H9" s="440"/>
      <c r="I9" s="440"/>
    </row>
    <row r="10" spans="1:9">
      <c r="A10" s="34"/>
      <c r="B10" s="34"/>
      <c r="C10" s="34"/>
      <c r="D10" s="34"/>
      <c r="E10" s="34"/>
      <c r="F10" s="441" t="s">
        <v>84</v>
      </c>
      <c r="G10" s="441"/>
      <c r="H10" s="441"/>
      <c r="I10" s="34"/>
    </row>
    <row r="11" spans="1:9">
      <c r="A11" s="34"/>
      <c r="B11" s="34"/>
      <c r="C11" s="34"/>
      <c r="D11" s="34"/>
      <c r="E11" s="34"/>
      <c r="F11" s="34"/>
      <c r="G11" s="34"/>
      <c r="H11" s="34"/>
      <c r="I11" s="34"/>
    </row>
    <row r="12" spans="1:9" ht="40.5" customHeight="1">
      <c r="A12" s="444" t="s">
        <v>123</v>
      </c>
      <c r="B12" s="441"/>
      <c r="C12" s="441"/>
      <c r="D12" s="441"/>
      <c r="E12" s="441"/>
      <c r="F12" s="441"/>
      <c r="G12" s="441"/>
      <c r="H12" s="441"/>
      <c r="I12" s="133"/>
    </row>
    <row r="13" spans="1:9">
      <c r="A13" s="133"/>
      <c r="B13" s="133"/>
      <c r="C13" s="133"/>
      <c r="D13" s="133"/>
      <c r="E13" s="133"/>
      <c r="F13" s="133"/>
      <c r="G13" s="133"/>
      <c r="H13" s="133"/>
      <c r="I13" s="133"/>
    </row>
    <row r="14" spans="1:9">
      <c r="A14" s="443" t="s">
        <v>93</v>
      </c>
      <c r="B14" s="443"/>
      <c r="C14" s="443"/>
      <c r="D14" s="443"/>
      <c r="E14" s="443"/>
      <c r="F14" s="443"/>
      <c r="G14" s="443"/>
      <c r="H14" s="443"/>
      <c r="I14" s="443"/>
    </row>
    <row r="15" spans="1:9">
      <c r="A15" s="443"/>
      <c r="B15" s="443"/>
      <c r="C15" s="443"/>
      <c r="D15" s="443"/>
      <c r="E15" s="443"/>
      <c r="F15" s="443"/>
      <c r="G15" s="443"/>
      <c r="H15" s="443"/>
      <c r="I15" s="443"/>
    </row>
    <row r="16" spans="1:9">
      <c r="A16" s="134"/>
      <c r="B16" s="134"/>
      <c r="C16" s="134"/>
      <c r="D16" s="134"/>
      <c r="E16" s="134"/>
      <c r="F16" s="134"/>
      <c r="G16" s="134"/>
      <c r="H16" s="134"/>
      <c r="I16" s="134"/>
    </row>
    <row r="17" spans="1:9">
      <c r="A17" s="441" t="s">
        <v>86</v>
      </c>
      <c r="B17" s="441"/>
      <c r="C17" s="441"/>
      <c r="D17" s="441"/>
      <c r="E17" s="441"/>
      <c r="F17" s="441"/>
      <c r="G17" s="441"/>
      <c r="H17" s="441"/>
      <c r="I17" s="133"/>
    </row>
    <row r="18" spans="1:9">
      <c r="A18" s="131"/>
      <c r="B18" s="131"/>
      <c r="C18" s="131"/>
      <c r="D18" s="131"/>
      <c r="E18" s="131"/>
      <c r="F18" s="131"/>
      <c r="G18" s="131"/>
      <c r="H18" s="131"/>
      <c r="I18" s="131"/>
    </row>
    <row r="19" spans="1:9">
      <c r="A19" s="131" t="s">
        <v>94</v>
      </c>
      <c r="B19" s="34"/>
      <c r="C19" s="34"/>
      <c r="D19" s="34"/>
      <c r="E19" s="34"/>
      <c r="F19" s="34"/>
      <c r="G19" s="34"/>
      <c r="H19" s="34"/>
      <c r="I19" s="34"/>
    </row>
    <row r="20" spans="1:9">
      <c r="A20" s="34"/>
      <c r="B20" s="34"/>
      <c r="C20" s="34"/>
      <c r="D20" s="34"/>
      <c r="E20" s="34"/>
      <c r="F20" s="34"/>
      <c r="G20" s="34"/>
      <c r="H20" s="34"/>
      <c r="I20" s="34"/>
    </row>
  </sheetData>
  <mergeCells count="9">
    <mergeCell ref="A17:H17"/>
    <mergeCell ref="A7:D7"/>
    <mergeCell ref="E6:E7"/>
    <mergeCell ref="G4:I4"/>
    <mergeCell ref="A6:D6"/>
    <mergeCell ref="F9:I9"/>
    <mergeCell ref="F10:H10"/>
    <mergeCell ref="A12:H12"/>
    <mergeCell ref="A14:I15"/>
  </mergeCells>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様式１_医療機関 (国補助金のみ申請)</vt:lpstr>
      <vt:lpstr>様式１_医療機関（一括申請）</vt:lpstr>
      <vt:lpstr>様式１_薬局（国補助のみ）</vt:lpstr>
      <vt:lpstr>様式１_薬局（一括申請）</vt:lpstr>
      <vt:lpstr>添付台紙</vt:lpstr>
      <vt:lpstr>様式２（国補助のみ）</vt:lpstr>
      <vt:lpstr>様式２ (一括申請)</vt:lpstr>
      <vt:lpstr>様式３（国補助のみ）</vt:lpstr>
      <vt:lpstr>様式３ (一括申請)</vt:lpstr>
      <vt:lpstr>添付台紙!Print_Area</vt:lpstr>
      <vt:lpstr>'様式１_医療機関 (国補助金のみ申請)'!Print_Area</vt:lpstr>
      <vt:lpstr>'様式１_医療機関（一括申請）'!Print_Area</vt:lpstr>
      <vt:lpstr>'様式１_薬局（一括申請）'!Print_Area</vt:lpstr>
      <vt:lpstr>'様式１_薬局（国補助のみ）'!Print_Area</vt:lpstr>
      <vt:lpstr>'様式２ (一括申請)'!Print_Area</vt:lpstr>
      <vt:lpstr>'様式２（国補助のみ）'!Print_Area</vt:lpstr>
      <vt:lpstr>'様式３ (一括申請)'!Print_Area</vt:lpstr>
      <vt:lpstr>'様式３（国補助のみ）'!Print_Area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江上　雄大</cp:lastModifiedBy>
  <cp:revision/>
  <dcterms:created xsi:type="dcterms:W3CDTF">2022-10-02T23:22:13Z</dcterms:created>
  <dcterms:modified xsi:type="dcterms:W3CDTF">2026-03-23T08:00:26Z</dcterms:modified>
  <cp:category/>
  <cp:contentStatus/>
</cp:coreProperties>
</file>