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50" windowWidth="10250" windowHeight="7430" tabRatio="701" activeTab="12"/>
  </bookViews>
  <sheets>
    <sheet name="表紙" sheetId="1" r:id="rId1"/>
    <sheet name="佐久" sheetId="2" r:id="rId2"/>
    <sheet name="上田" sheetId="3" r:id="rId3"/>
    <sheet name="諏訪" sheetId="4" r:id="rId4"/>
    <sheet name="上伊那" sheetId="5" r:id="rId5"/>
    <sheet name="飯伊" sheetId="6" r:id="rId6"/>
    <sheet name="木曽" sheetId="7" r:id="rId7"/>
    <sheet name="松本" sheetId="8" r:id="rId8"/>
    <sheet name="大北" sheetId="9" r:id="rId9"/>
    <sheet name="長野" sheetId="10" r:id="rId10"/>
    <sheet name="北信" sheetId="11" r:id="rId11"/>
    <sheet name="長野市" sheetId="12" r:id="rId12"/>
    <sheet name="松本市" sheetId="13" r:id="rId13"/>
  </sheets>
  <definedNames>
    <definedName name="_xlnm._FilterDatabase" localSheetId="1" hidden="1">'佐久'!$A$1:$F$48</definedName>
    <definedName name="_xlnm._FilterDatabase" localSheetId="7" hidden="1">'松本'!$A$1:$F$56</definedName>
    <definedName name="_xlnm._FilterDatabase" localSheetId="12" hidden="1">'松本市'!$A$1:$F$46</definedName>
    <definedName name="_xlnm._FilterDatabase" localSheetId="4" hidden="1">'上伊那'!$A$1:$F$47</definedName>
    <definedName name="_xlnm._FilterDatabase" localSheetId="2" hidden="1">'上田'!$A$1:$F$36</definedName>
    <definedName name="_xlnm._FilterDatabase" localSheetId="3" hidden="1">'諏訪'!$A$1:$F$27</definedName>
    <definedName name="_xlnm._FilterDatabase" localSheetId="8" hidden="1">'大北'!$A$1:$F$15</definedName>
    <definedName name="_xlnm._FilterDatabase" localSheetId="5" hidden="1">'飯伊'!$A$1:$F$23</definedName>
    <definedName name="_xlnm._FilterDatabase" localSheetId="10" hidden="1">'北信'!$A$1:$F$13</definedName>
    <definedName name="_xlnm.Print_Area" localSheetId="1">'佐久'!$A$1:$F$46</definedName>
    <definedName name="_xlnm.Print_Area" localSheetId="7">'松本'!$A$1:$F$57</definedName>
    <definedName name="_xlnm.Print_Area" localSheetId="12">'松本市'!$A$1:$F$47</definedName>
    <definedName name="_xlnm.Print_Area" localSheetId="4">'上伊那'!$A$1:$F$48</definedName>
    <definedName name="_xlnm.Print_Area" localSheetId="2">'上田'!$A$1:$F$36</definedName>
    <definedName name="_xlnm.Print_Area" localSheetId="3">'諏訪'!$A$1:$F$28</definedName>
    <definedName name="_xlnm.Print_Area" localSheetId="8">'大北'!$A$1:$F$16</definedName>
    <definedName name="_xlnm.Print_Area" localSheetId="9">'長野'!$A$1:$F$29</definedName>
    <definedName name="_xlnm.Print_Area" localSheetId="11">'長野市'!$A$1:$F$77</definedName>
    <definedName name="_xlnm.Print_Area" localSheetId="5">'飯伊'!$A$1:$F$25</definedName>
    <definedName name="_xlnm.Print_Area" localSheetId="10">'北信'!$A$1:$F$14</definedName>
    <definedName name="_xlnm.Print_Area" localSheetId="6">'木曽'!$A$1:$F$8</definedName>
    <definedName name="_xlnm.Print_Titles" localSheetId="1">'佐久'!$1:$1</definedName>
    <definedName name="_xlnm.Print_Titles" localSheetId="7">'松本'!$1:$1</definedName>
    <definedName name="_xlnm.Print_Titles" localSheetId="12">'松本市'!$1:$1</definedName>
    <definedName name="_xlnm.Print_Titles" localSheetId="4">'上伊那'!$1:$1</definedName>
    <definedName name="_xlnm.Print_Titles" localSheetId="2">'上田'!$1:$1</definedName>
    <definedName name="_xlnm.Print_Titles" localSheetId="3">'諏訪'!$1:$1</definedName>
    <definedName name="_xlnm.Print_Titles" localSheetId="8">'大北'!$1:$1</definedName>
    <definedName name="_xlnm.Print_Titles" localSheetId="9">'長野'!$1:$1</definedName>
    <definedName name="_xlnm.Print_Titles" localSheetId="11">'長野市'!$1:$1</definedName>
    <definedName name="_xlnm.Print_Titles" localSheetId="10">'北信'!$1:$1</definedName>
    <definedName name="_xlnm.Print_Titles" localSheetId="6">'木曽'!$1:$1</definedName>
  </definedNames>
  <calcPr fullCalcOnLoad="1"/>
</workbook>
</file>

<file path=xl/sharedStrings.xml><?xml version="1.0" encoding="utf-8"?>
<sst xmlns="http://schemas.openxmlformats.org/spreadsheetml/2006/main" count="2046" uniqueCount="1549">
  <si>
    <t>渡辺歯科技工所</t>
  </si>
  <si>
    <t>385-0022</t>
  </si>
  <si>
    <t>佐久市岩村田９４２－１</t>
  </si>
  <si>
    <t>渡辺　幸一</t>
  </si>
  <si>
    <t>（有）サン・デンテック</t>
  </si>
  <si>
    <t>有限会社</t>
  </si>
  <si>
    <t>佐久市協和6934-2</t>
  </si>
  <si>
    <t>小林　克吉</t>
  </si>
  <si>
    <t>384-1103</t>
  </si>
  <si>
    <t>384-0702</t>
  </si>
  <si>
    <t>佐久穂町大字穂積1380-3</t>
  </si>
  <si>
    <t>384-0611</t>
  </si>
  <si>
    <t>佐久穂町大字平林64-3</t>
  </si>
  <si>
    <t>384-0613</t>
  </si>
  <si>
    <t>佐久穂町大字高野町1774-4</t>
  </si>
  <si>
    <t>384-0503</t>
  </si>
  <si>
    <t>佐久穂町大字海瀬231</t>
  </si>
  <si>
    <t>389-0111</t>
  </si>
  <si>
    <t>389-0102</t>
  </si>
  <si>
    <t>389-0206</t>
  </si>
  <si>
    <t>佐々木文雄</t>
  </si>
  <si>
    <t>384-2306</t>
  </si>
  <si>
    <t>384-2304</t>
  </si>
  <si>
    <t>千曲市大字森1309</t>
  </si>
  <si>
    <t>松本市島内3595</t>
  </si>
  <si>
    <t>塩尻市大門三番町12-5</t>
  </si>
  <si>
    <t>佐藤　雅法</t>
  </si>
  <si>
    <t>加藤　智斉</t>
  </si>
  <si>
    <t>山崎デンタル・ラボラトリー</t>
  </si>
  <si>
    <t>個人</t>
  </si>
  <si>
    <t>山崎　雄一</t>
  </si>
  <si>
    <t>松本市梓川倭2243-16</t>
  </si>
  <si>
    <t>松本市芳川小屋418番地1</t>
  </si>
  <si>
    <t>鈴木　敦</t>
  </si>
  <si>
    <t>松本市神田２丁目15番22号</t>
  </si>
  <si>
    <t>松本市芳川村井町417番地18</t>
  </si>
  <si>
    <t>中野市大字岩船３４９－１</t>
  </si>
  <si>
    <t xml:space="preserve"> 中平　文人</t>
  </si>
  <si>
    <t xml:space="preserve"> 熊谷太三郎</t>
  </si>
  <si>
    <t xml:space="preserve"> 木下　益盛</t>
  </si>
  <si>
    <t xml:space="preserve"> 北原　重光</t>
  </si>
  <si>
    <t xml:space="preserve"> 田辺　孝雄</t>
  </si>
  <si>
    <t xml:space="preserve"> 山口　完治</t>
  </si>
  <si>
    <t xml:space="preserve"> 小椋　英司</t>
  </si>
  <si>
    <t xml:space="preserve"> 佐々木英夫</t>
  </si>
  <si>
    <t xml:space="preserve"> 清水　秀俊</t>
  </si>
  <si>
    <t xml:space="preserve"> 杵鞭　聡</t>
  </si>
  <si>
    <t xml:space="preserve"> 木下　孝志</t>
  </si>
  <si>
    <t xml:space="preserve"> 武居　良尚</t>
  </si>
  <si>
    <t xml:space="preserve"> 浜島　貢</t>
  </si>
  <si>
    <t xml:space="preserve"> 井原　正貴</t>
  </si>
  <si>
    <t xml:space="preserve"> 牧内　正雄</t>
  </si>
  <si>
    <t xml:space="preserve"> 原　　博司</t>
  </si>
  <si>
    <t xml:space="preserve"> 溝呂木　徹</t>
  </si>
  <si>
    <t>大橋歯科技工所</t>
  </si>
  <si>
    <t>大橋　敏美</t>
  </si>
  <si>
    <t>S56. 01.20</t>
  </si>
  <si>
    <t>白金歯研</t>
  </si>
  <si>
    <t>白金　史彦</t>
  </si>
  <si>
    <t>H 9. 02.12</t>
  </si>
  <si>
    <t>巾　　孝博</t>
  </si>
  <si>
    <t>H 5. 11.15</t>
  </si>
  <si>
    <t xml:space="preserve"> 森戸　秀樹</t>
  </si>
  <si>
    <t>松本市松原9‐15</t>
  </si>
  <si>
    <t>佐久市中込２３４－８</t>
  </si>
  <si>
    <t>村上　学</t>
  </si>
  <si>
    <t>個人</t>
  </si>
  <si>
    <t>個人</t>
  </si>
  <si>
    <t>松本市平田東1-16-18</t>
  </si>
  <si>
    <t>平沼　光治</t>
  </si>
  <si>
    <t>386-0012</t>
  </si>
  <si>
    <t>386-0001</t>
  </si>
  <si>
    <t>中村　一博</t>
  </si>
  <si>
    <t>386-0032</t>
  </si>
  <si>
    <t>関歯科技術研究所</t>
  </si>
  <si>
    <t>386-1104</t>
  </si>
  <si>
    <t>上田市福田40-5</t>
  </si>
  <si>
    <t>藤沢ポ－セレンセンタ－</t>
  </si>
  <si>
    <t>増田技工所</t>
  </si>
  <si>
    <t>386-0406</t>
  </si>
  <si>
    <t>上田市下丸子1-3</t>
  </si>
  <si>
    <t>ニュ－デンタルラボラトリ－</t>
  </si>
  <si>
    <t>上田市上田3082-5</t>
  </si>
  <si>
    <t>上田歯研</t>
  </si>
  <si>
    <t>386-1434</t>
  </si>
  <si>
    <t>Ｇ＆Ｆ　ＤＥＮＴＡＬ</t>
  </si>
  <si>
    <t>386-1324</t>
  </si>
  <si>
    <t>篠原デンタルスタジオ</t>
  </si>
  <si>
    <t>386-0005</t>
  </si>
  <si>
    <t>上田市古里1963-27</t>
  </si>
  <si>
    <t>オザサデンタルラボラトリ－</t>
  </si>
  <si>
    <t>386-2202</t>
  </si>
  <si>
    <t>上田市真田町本原774-8</t>
  </si>
  <si>
    <t>（有)コスモ・デント</t>
  </si>
  <si>
    <t>386-0003</t>
  </si>
  <si>
    <t>上田市上野340-9</t>
  </si>
  <si>
    <t>㈱コスミック恵歯研</t>
  </si>
  <si>
    <t>飯田市三日市場1777-3</t>
  </si>
  <si>
    <t>小林歯科技工所</t>
  </si>
  <si>
    <t>386-1102</t>
  </si>
  <si>
    <t>上田市上田原759-23</t>
  </si>
  <si>
    <t>堀内デンタルラボラトリ－</t>
  </si>
  <si>
    <t>386-0402</t>
  </si>
  <si>
    <t>長峯デンタルラボラトリ－</t>
  </si>
  <si>
    <t>上田市中央2-16-3</t>
  </si>
  <si>
    <t>386-1327</t>
  </si>
  <si>
    <t>上田市八木沢1066-10</t>
  </si>
  <si>
    <t>ＰＡＮＡ　ＴＥＱ</t>
  </si>
  <si>
    <t>上田市上田2116-16</t>
  </si>
  <si>
    <t>一口腔単位技工館</t>
  </si>
  <si>
    <t>歯科技工ラボテック</t>
  </si>
  <si>
    <t>上田市諏訪形1637-8　</t>
  </si>
  <si>
    <t>テクニカルサ－ビスタキザワ</t>
  </si>
  <si>
    <t>386-0022</t>
  </si>
  <si>
    <t>上田市緑が丘3-21-10</t>
  </si>
  <si>
    <t>小田  満</t>
  </si>
  <si>
    <t>田中デンタルラボ</t>
  </si>
  <si>
    <t>386-0002</t>
  </si>
  <si>
    <t>上田市住吉120-4</t>
  </si>
  <si>
    <t>上條　智宏</t>
  </si>
  <si>
    <t>上田市上田原1194-7</t>
  </si>
  <si>
    <t>中野市竹原1752-8</t>
  </si>
  <si>
    <t>倉島　一記</t>
  </si>
  <si>
    <t>院内ラボＵＤＯ</t>
  </si>
  <si>
    <t>上田市中央6-7-5</t>
  </si>
  <si>
    <t>上田デンタル工房</t>
  </si>
  <si>
    <t>386-0034</t>
  </si>
  <si>
    <t>宮澤デンタルワ－クス</t>
  </si>
  <si>
    <t>ヨシエ・Ｄ・ラボラトリ－</t>
  </si>
  <si>
    <t>386-0152</t>
  </si>
  <si>
    <t>上田市大屋611-4</t>
  </si>
  <si>
    <t>金山らぼ</t>
  </si>
  <si>
    <t>須坂市墨坂5丁目24-35</t>
  </si>
  <si>
    <t>北條　英里</t>
  </si>
  <si>
    <t>千曲市杭瀬下4-136</t>
  </si>
  <si>
    <t>保坂　正樹</t>
  </si>
  <si>
    <t>上高井郡小布施町都住54番地イ号</t>
  </si>
  <si>
    <t>松本市清水2-1-37</t>
  </si>
  <si>
    <t>木南　忠幸</t>
  </si>
  <si>
    <t>(有)小澤デンタルﾗﾎﾞﾗﾄﾘｰ</t>
  </si>
  <si>
    <t>小沢　　謙太</t>
  </si>
  <si>
    <t>伊那市東春近1075-5</t>
  </si>
  <si>
    <t>久保村　豊</t>
  </si>
  <si>
    <t>湯沢歯科技工所</t>
  </si>
  <si>
    <t>上田市上田1494-3</t>
  </si>
  <si>
    <t>髙杉デンタルラボ</t>
  </si>
  <si>
    <t>上田市下之条30-23</t>
  </si>
  <si>
    <t>髙杉　直樹</t>
  </si>
  <si>
    <t>ＡＳＡＭＡ歯研</t>
  </si>
  <si>
    <t>佐久市志賀６５２３－５</t>
  </si>
  <si>
    <t>花里　英治</t>
  </si>
  <si>
    <t>花園デンタル．アシスト</t>
  </si>
  <si>
    <t>381-2214</t>
  </si>
  <si>
    <t>長野市稲里町田牧647-1</t>
  </si>
  <si>
    <t>小林康次郎</t>
  </si>
  <si>
    <t>ラボエスアール</t>
  </si>
  <si>
    <t>長野市高田781-12</t>
  </si>
  <si>
    <t>若麻績　茂伸</t>
  </si>
  <si>
    <t>Square Dental</t>
  </si>
  <si>
    <t>デンタル工房長田</t>
  </si>
  <si>
    <t>長野市平林1-9-1</t>
  </si>
  <si>
    <t>長田　真一</t>
  </si>
  <si>
    <t>三才デンタルラボサービス</t>
  </si>
  <si>
    <t>長野市大字上駒沢新町130番地1</t>
  </si>
  <si>
    <t>岩月　敏己</t>
  </si>
  <si>
    <t>個　人</t>
  </si>
  <si>
    <t>下高井郡山ノ内町大字平穏2840-1</t>
  </si>
  <si>
    <t>土屋　貴美雄</t>
  </si>
  <si>
    <t>個  人</t>
  </si>
  <si>
    <t>千曲市大字戸倉2628</t>
  </si>
  <si>
    <t>村松　優生</t>
  </si>
  <si>
    <t>木曽郡木曽町日義2397</t>
  </si>
  <si>
    <t>木曽郡木曽町日義4889-1</t>
  </si>
  <si>
    <t>(有)エクセレント</t>
  </si>
  <si>
    <t>有限会社エクセレント</t>
  </si>
  <si>
    <t>松本市惣社87番地7</t>
  </si>
  <si>
    <t>安田　輝行</t>
  </si>
  <si>
    <t>小林　崇浩</t>
  </si>
  <si>
    <t>林  和宏</t>
  </si>
  <si>
    <t>湯澤　宏哉</t>
  </si>
  <si>
    <t>松本市宮渕2-2-25</t>
  </si>
  <si>
    <t>矢口　勇夫</t>
  </si>
  <si>
    <t>有限会社フレイムワーク</t>
  </si>
  <si>
    <t>(有)ﾌﾚｲﾑﾜｰｸ</t>
  </si>
  <si>
    <t>個人</t>
  </si>
  <si>
    <t>松本市並柳2-15-18-4</t>
  </si>
  <si>
    <t>鋳れ歯屋</t>
  </si>
  <si>
    <t>舘　智之</t>
  </si>
  <si>
    <t>軽井沢町大字長倉5605-17</t>
  </si>
  <si>
    <t>松島デンタル・ラボ</t>
  </si>
  <si>
    <t>松島　安則</t>
  </si>
  <si>
    <t>伊那市中央5187-8</t>
  </si>
  <si>
    <t>上水内郡飯綱町牟礼618-15</t>
  </si>
  <si>
    <t>上水内郡飯綱町平出358-1</t>
  </si>
  <si>
    <t>伊那市中央4814</t>
  </si>
  <si>
    <t>落合　秀匡</t>
  </si>
  <si>
    <t>柳沼　広志</t>
  </si>
  <si>
    <t>中野市竹原1859-47</t>
  </si>
  <si>
    <t>飯山市南町8-11</t>
  </si>
  <si>
    <t>飯山市大字野坂田798-27</t>
  </si>
  <si>
    <t>島田　孝緒</t>
  </si>
  <si>
    <t>上田市真田町長6201-32</t>
  </si>
  <si>
    <t>堀内　健治</t>
  </si>
  <si>
    <t>安曇野市豊科5687</t>
  </si>
  <si>
    <t>安曇野市豊科4053-4</t>
  </si>
  <si>
    <t>安曇野市穂高4326-1</t>
  </si>
  <si>
    <t>安曇野市穂高柏原2806-5</t>
  </si>
  <si>
    <t>安曇野市穂高有明1616-35</t>
  </si>
  <si>
    <t>安曇野市穂高柏原1122-5</t>
  </si>
  <si>
    <t>安曇野市穂高8104-29</t>
  </si>
  <si>
    <t>安曇野市穂高4512</t>
  </si>
  <si>
    <t>安曇野市三郷明盛2348-4</t>
  </si>
  <si>
    <t>安曇野市三郷村温793-4</t>
  </si>
  <si>
    <t>個人</t>
  </si>
  <si>
    <t>松川村5237-1</t>
  </si>
  <si>
    <t>奥原　里枝</t>
  </si>
  <si>
    <t>松本市梓川倭2943-1</t>
  </si>
  <si>
    <t>しみず歯科技工所</t>
  </si>
  <si>
    <t>松本市寿台2-10-7</t>
  </si>
  <si>
    <t>安曇野市三郷明盛4124-2</t>
  </si>
  <si>
    <t>角間　崇</t>
  </si>
  <si>
    <t>田中歯科技工所</t>
  </si>
  <si>
    <t>個　人</t>
  </si>
  <si>
    <t>高川デンタルラボラトリー</t>
  </si>
  <si>
    <t>高川　正一</t>
  </si>
  <si>
    <t>羽生田デンタルラボラトリー</t>
  </si>
  <si>
    <t>羽生田 恒美</t>
  </si>
  <si>
    <t>高橋技工所</t>
  </si>
  <si>
    <t>高橋　一男</t>
  </si>
  <si>
    <t>綿貫デンタルテクニカル</t>
  </si>
  <si>
    <t>綿貫　　当</t>
  </si>
  <si>
    <t>（有）ホリス</t>
  </si>
  <si>
    <t>法　人</t>
  </si>
  <si>
    <t>月岡　哲英</t>
  </si>
  <si>
    <t>山本技工所</t>
  </si>
  <si>
    <t>山本　修一</t>
  </si>
  <si>
    <t>小林　公彦</t>
  </si>
  <si>
    <t>（有）小山技工所</t>
  </si>
  <si>
    <t>徳竹歯科技工所</t>
  </si>
  <si>
    <t>デンタルトラスト藤巻</t>
  </si>
  <si>
    <t>千曲市大字屋代107－5</t>
  </si>
  <si>
    <t>藤巻　純一</t>
  </si>
  <si>
    <t>徳竹　芳幸</t>
  </si>
  <si>
    <r>
      <t>伊那市</t>
    </r>
    <r>
      <rPr>
        <sz val="11"/>
        <rFont val="ＭＳ Ｐゴシック"/>
        <family val="3"/>
      </rPr>
      <t>荒井3064</t>
    </r>
  </si>
  <si>
    <r>
      <t>伊那市</t>
    </r>
    <r>
      <rPr>
        <sz val="11"/>
        <rFont val="ＭＳ Ｐゴシック"/>
        <family val="3"/>
      </rPr>
      <t>西町4921-15</t>
    </r>
  </si>
  <si>
    <r>
      <t>伊那市</t>
    </r>
    <r>
      <rPr>
        <sz val="11"/>
        <rFont val="ＭＳ Ｐゴシック"/>
        <family val="3"/>
      </rPr>
      <t>西町4918</t>
    </r>
  </si>
  <si>
    <r>
      <t>伊那市</t>
    </r>
    <r>
      <rPr>
        <sz val="11"/>
        <rFont val="ＭＳ Ｐゴシック"/>
        <family val="3"/>
      </rPr>
      <t>美原7448-308</t>
    </r>
  </si>
  <si>
    <r>
      <t>伊那市</t>
    </r>
    <r>
      <rPr>
        <sz val="11"/>
        <rFont val="ＭＳ Ｐゴシック"/>
        <family val="3"/>
      </rPr>
      <t>御園878-14</t>
    </r>
  </si>
  <si>
    <t>エス・ディー・エル</t>
  </si>
  <si>
    <t>佐藤　　治</t>
  </si>
  <si>
    <t xml:space="preserve"> H 4.12.10</t>
  </si>
  <si>
    <t>デンタルアート高橋</t>
  </si>
  <si>
    <t>高橋　　守</t>
  </si>
  <si>
    <t xml:space="preserve"> H 8. 2.23</t>
  </si>
  <si>
    <t>松本市松原65-10</t>
  </si>
  <si>
    <t>宮下　博</t>
  </si>
  <si>
    <t>松本市里山辺1573-3</t>
  </si>
  <si>
    <t>松本市里山辺4022-6</t>
  </si>
  <si>
    <t>西澤歯科技工所</t>
  </si>
  <si>
    <t>西澤　達雄</t>
  </si>
  <si>
    <t xml:space="preserve"> H10. 1. 5</t>
  </si>
  <si>
    <t>歯友工房</t>
  </si>
  <si>
    <t>松井　一美</t>
  </si>
  <si>
    <t xml:space="preserve"> H11. 1. 4</t>
  </si>
  <si>
    <t>伊藤歯科技工所</t>
  </si>
  <si>
    <t>デンタルアート山本</t>
  </si>
  <si>
    <t>山本　　勉</t>
  </si>
  <si>
    <t xml:space="preserve"> S63.12.26</t>
  </si>
  <si>
    <t>勝野　則男</t>
  </si>
  <si>
    <t>白馬デンタルラボラトリー</t>
  </si>
  <si>
    <t>柏原美千代</t>
  </si>
  <si>
    <t xml:space="preserve"> S53. 7.12</t>
  </si>
  <si>
    <t>田中　栄一</t>
  </si>
  <si>
    <t xml:space="preserve"> S56. 7. 6</t>
  </si>
  <si>
    <t>熊野デンタルファクトリー</t>
  </si>
  <si>
    <t>熊野　正実</t>
  </si>
  <si>
    <t xml:space="preserve"> H 7. 4.20</t>
  </si>
  <si>
    <t>名称</t>
  </si>
  <si>
    <t>開設者</t>
  </si>
  <si>
    <t>松橋　幸明</t>
  </si>
  <si>
    <t>東筑摩郡筑北村西条4060-1</t>
  </si>
  <si>
    <t>所在地</t>
  </si>
  <si>
    <t>管理者</t>
  </si>
  <si>
    <t>小林技工所</t>
  </si>
  <si>
    <t>個人</t>
  </si>
  <si>
    <t>関歯科技工所</t>
  </si>
  <si>
    <t>小諸市六供乙632-2</t>
  </si>
  <si>
    <t>関　敏夫</t>
  </si>
  <si>
    <t>S.39.10. 1</t>
  </si>
  <si>
    <t>依田デンタルラボラトリー</t>
  </si>
  <si>
    <t>木内技工所</t>
  </si>
  <si>
    <t>小諸市大字御影新田2515-6</t>
  </si>
  <si>
    <t>H. 5. 1. 8</t>
  </si>
  <si>
    <t>土屋歯科技工所</t>
  </si>
  <si>
    <t>S.32.11.21</t>
  </si>
  <si>
    <t>東信デンタルラボラトリー</t>
  </si>
  <si>
    <t>神津　祥一</t>
  </si>
  <si>
    <t>S.53. 1. 1</t>
  </si>
  <si>
    <t>Ｋ．Ｏ．デンタルラボラトリー</t>
  </si>
  <si>
    <t>神津　和徳</t>
  </si>
  <si>
    <t>S.54. 7. 7</t>
  </si>
  <si>
    <t>ユー・デンタル・ラボラトリー</t>
  </si>
  <si>
    <t>上原　成弘</t>
  </si>
  <si>
    <t>S.61. 5.30</t>
  </si>
  <si>
    <t>佐久ナイス・フィット</t>
  </si>
  <si>
    <t>池田　幸登</t>
  </si>
  <si>
    <t>H. 6.11. 7</t>
  </si>
  <si>
    <t>大塚歯科技工所</t>
  </si>
  <si>
    <t>大塚　誠</t>
  </si>
  <si>
    <t>H. 9. 1.15</t>
  </si>
  <si>
    <t>竹内歯科技工所</t>
  </si>
  <si>
    <t>竹内　俊廣</t>
  </si>
  <si>
    <t>H. 9. 7. 1</t>
  </si>
  <si>
    <t>市川歯科技工所</t>
  </si>
  <si>
    <t>市川　勝男</t>
  </si>
  <si>
    <t>H. 9. 8.11</t>
  </si>
  <si>
    <t>Ａ.Ｆ.デンタルラボ</t>
  </si>
  <si>
    <t>深海　厚生</t>
  </si>
  <si>
    <t>H. 4. 6. 8</t>
  </si>
  <si>
    <t>市川歯科補綴研究所</t>
  </si>
  <si>
    <t>市川　海造</t>
  </si>
  <si>
    <t>H. 6. 8.18</t>
  </si>
  <si>
    <t>東邦歯科ほてつ研究所</t>
  </si>
  <si>
    <t>東筑摩郡筑北村東条2718-2</t>
  </si>
  <si>
    <t>一之瀬　幸浩</t>
  </si>
  <si>
    <t>岩田　征洋</t>
  </si>
  <si>
    <t>S.44. 5. 8</t>
  </si>
  <si>
    <t>佐久歯研</t>
  </si>
  <si>
    <t>三井　邦夫</t>
  </si>
  <si>
    <t>H. 7. 5.19</t>
  </si>
  <si>
    <t>セラミックアート油井</t>
  </si>
  <si>
    <t>油井　司</t>
  </si>
  <si>
    <t>H.11. 4. 8</t>
  </si>
  <si>
    <t>鷹野歯科技工所</t>
  </si>
  <si>
    <t>小海町大字豊里4346-2</t>
  </si>
  <si>
    <t>鷹野　啓二</t>
  </si>
  <si>
    <t>H. 5. 9. 3</t>
  </si>
  <si>
    <t>輿水歯科技工所</t>
  </si>
  <si>
    <t>輿水　文雄</t>
  </si>
  <si>
    <t>S.33. 1.14</t>
  </si>
  <si>
    <t>小穴　善久</t>
  </si>
  <si>
    <t>塩尻市大字広丘野村1788-507</t>
  </si>
  <si>
    <t>野中 繁喜</t>
  </si>
  <si>
    <t>唐木　光則</t>
  </si>
  <si>
    <t>安曇野市穂高有明7852-5</t>
  </si>
  <si>
    <t>浅間歯研</t>
  </si>
  <si>
    <t>軽井沢町大字長倉4737</t>
  </si>
  <si>
    <t>土屋　和雄</t>
  </si>
  <si>
    <t>S.60. 4. 1</t>
  </si>
  <si>
    <t>ヨダ・デンタル・サービス</t>
  </si>
  <si>
    <t>軽井沢町大字長倉3398-3</t>
  </si>
  <si>
    <t>依田　照則</t>
  </si>
  <si>
    <t>H. 3. 4. 6</t>
  </si>
  <si>
    <t>園部デンタルアート</t>
  </si>
  <si>
    <t>軽井沢町大字軽井沢1019-185</t>
  </si>
  <si>
    <t>園部　盛生</t>
  </si>
  <si>
    <t>H. 9. 5. 6</t>
  </si>
  <si>
    <t>小林　正夫</t>
  </si>
  <si>
    <t>S.60. 7.30</t>
  </si>
  <si>
    <t>上野歯科技工所</t>
  </si>
  <si>
    <t>上野　敏夫</t>
  </si>
  <si>
    <t>S.61. 4. 1</t>
  </si>
  <si>
    <t>佐藤歯研</t>
  </si>
  <si>
    <t>佐藤　嘉洋</t>
  </si>
  <si>
    <t>H. 4. 1. 6</t>
  </si>
  <si>
    <t>株式会社</t>
  </si>
  <si>
    <t>ＳＳデンタル</t>
  </si>
  <si>
    <t>御代田町大字御代田2714-62</t>
  </si>
  <si>
    <t>S.61.10.29</t>
  </si>
  <si>
    <t>ラボ．ＤＲＥＡＭ</t>
  </si>
  <si>
    <t>立科町大字宇山1248-1</t>
  </si>
  <si>
    <t>寺島　聡</t>
  </si>
  <si>
    <t>H. 4. 8.26</t>
  </si>
  <si>
    <t>永井歯科技工所</t>
  </si>
  <si>
    <t>立科町大字茂田井2284-1</t>
  </si>
  <si>
    <t>永井　潤一</t>
  </si>
  <si>
    <t>H. 4.10. 1</t>
  </si>
  <si>
    <t>田中歯科技工所</t>
  </si>
  <si>
    <t>浅科歯科技工所</t>
  </si>
  <si>
    <t>加藤　悌一</t>
  </si>
  <si>
    <t>S.51.12.17</t>
  </si>
  <si>
    <t>二見歯科補綴研究所</t>
  </si>
  <si>
    <t>二見　邦彦</t>
  </si>
  <si>
    <t>S.53.12. 1</t>
  </si>
  <si>
    <t>高野デンタルラボ</t>
  </si>
  <si>
    <t>高野　智</t>
  </si>
  <si>
    <t>S.61. 9. 1</t>
  </si>
  <si>
    <t>佐藤　法生</t>
  </si>
  <si>
    <t>H.10. 5.15</t>
  </si>
  <si>
    <t xml:space="preserve"> 個人</t>
  </si>
  <si>
    <t>塩尻市大字広丘野村1286番地3</t>
  </si>
  <si>
    <t>下伊那郡阿智村智里843-3</t>
  </si>
  <si>
    <t xml:space="preserve"> 熊谷　祐紀</t>
  </si>
  <si>
    <t>飯田市飯沼1910-6</t>
  </si>
  <si>
    <t>あづみ野歯科工房</t>
  </si>
  <si>
    <t>松本　敬太</t>
  </si>
  <si>
    <t>下伊那郡高森町吉田2241-6</t>
  </si>
  <si>
    <t>下伊那郡阿智村春日2905-15</t>
  </si>
  <si>
    <t>下伊那郡喬木村伊久間15423-1</t>
  </si>
  <si>
    <t>下田　高光</t>
  </si>
  <si>
    <t>下伊那郡喬木村小川渡6640</t>
  </si>
  <si>
    <t>上田市下武石165-7</t>
  </si>
  <si>
    <t>小林　雅彦</t>
  </si>
  <si>
    <t>下伊那郡喬木村阿島1065-1</t>
  </si>
  <si>
    <t>櫻井　清一</t>
  </si>
  <si>
    <t>高砂技工室</t>
  </si>
  <si>
    <t>郵便番号</t>
  </si>
  <si>
    <t>開設年月日</t>
  </si>
  <si>
    <t>394-0025</t>
  </si>
  <si>
    <t>394-0002</t>
  </si>
  <si>
    <t>394-0028</t>
  </si>
  <si>
    <t>伊那市日影643-2</t>
  </si>
  <si>
    <t>396-4431</t>
  </si>
  <si>
    <t>伊那市西春近2109</t>
  </si>
  <si>
    <t>柴田  幸夫</t>
  </si>
  <si>
    <t>唐木歯科技工所</t>
  </si>
  <si>
    <t>小田歯科技工所</t>
  </si>
  <si>
    <t>ﾅｼｮﾅﾙ･ﾃﾞﾝﾀﾙﾗﾎﾞﾗﾄﾘｰ長野ﾗﾎﾞ</t>
  </si>
  <si>
    <t>中村  純一</t>
  </si>
  <si>
    <t>デンタルラボ小牧</t>
  </si>
  <si>
    <t>396-0621</t>
  </si>
  <si>
    <t>伊那市富県貝沼6418-2</t>
  </si>
  <si>
    <t>小牧  利久</t>
  </si>
  <si>
    <t>北原技工所</t>
  </si>
  <si>
    <t>396-0305</t>
  </si>
  <si>
    <t>伊那市高遠町長藤1399</t>
  </si>
  <si>
    <t>北原  悟</t>
  </si>
  <si>
    <t>北原  雅博</t>
  </si>
  <si>
    <t>ｵｵﾏｴ･ﾃﾞﾝﾀﾙ</t>
  </si>
  <si>
    <t>開設年月日</t>
  </si>
  <si>
    <t>須坂市墨坂南５丁目5-23-4</t>
  </si>
  <si>
    <t>須坂市大字須坂1212-7</t>
  </si>
  <si>
    <t>湯本　貴志</t>
  </si>
  <si>
    <t>大前  則夫</t>
  </si>
  <si>
    <t>宮下ﾃﾞﾝﾀﾙ・ﾗﾎﾞ</t>
  </si>
  <si>
    <t>396-0113</t>
  </si>
  <si>
    <t>宮下　弘次</t>
  </si>
  <si>
    <t>THREE TACKｽﾀｼﾞｵ</t>
  </si>
  <si>
    <t>三沢  健志</t>
  </si>
  <si>
    <t xml:space="preserve">（有）アルファ </t>
  </si>
  <si>
    <t>西村  邦政</t>
  </si>
  <si>
    <t>ﾌﾙﾊﾀﾃﾞﾝﾀﾙﾗﾎﾞ</t>
  </si>
  <si>
    <t>降旗  博</t>
  </si>
  <si>
    <t>中島歯科技工室</t>
  </si>
  <si>
    <t>399-4432</t>
  </si>
  <si>
    <t>伊那市東春近1206-7</t>
  </si>
  <si>
    <t>中島  秀樹</t>
  </si>
  <si>
    <t>宮下歯科技工所</t>
  </si>
  <si>
    <t>399-4117</t>
  </si>
  <si>
    <t>駒ヶ根市赤穂16630-5</t>
  </si>
  <si>
    <t>宮下  教継</t>
  </si>
  <si>
    <t>伊東歯科技工所</t>
  </si>
  <si>
    <t>駒ヶ根市赤穂8775-40</t>
  </si>
  <si>
    <t>伊東  幹雄</t>
  </si>
  <si>
    <t>桃澤ﾃﾞﾝﾀﾙ･ﾗﾎﾞ</t>
  </si>
  <si>
    <t>駒ヶ根市赤穂2887-7</t>
  </si>
  <si>
    <t>桃澤  和幸</t>
  </si>
  <si>
    <t>ｸﾞﾘｰﾝﾃﾞﾝﾀﾙﾗﾎﾞﾗﾄﾘｰ</t>
  </si>
  <si>
    <t>399-4105</t>
  </si>
  <si>
    <t>駒ヶ根市赤須東6-39</t>
  </si>
  <si>
    <t>小澤  佳孝</t>
  </si>
  <si>
    <t>武井歯科技工所</t>
  </si>
  <si>
    <t>399-4106</t>
  </si>
  <si>
    <t>駒ヶ根市東町5-24</t>
  </si>
  <si>
    <t>武井  恒夫</t>
  </si>
  <si>
    <t>安曇野市豊科４８９－４</t>
  </si>
  <si>
    <t>武田　倫明</t>
  </si>
  <si>
    <t>小野技工所</t>
  </si>
  <si>
    <t>399-0601</t>
  </si>
  <si>
    <t>上伊那郡辰野町小野筑15</t>
  </si>
  <si>
    <t>小野  英吾</t>
  </si>
  <si>
    <t>昴歯研</t>
  </si>
  <si>
    <t>伊那市西春近6937-4</t>
  </si>
  <si>
    <t>石川　薫</t>
  </si>
  <si>
    <t>上伊那郡辰野町小野763-5</t>
  </si>
  <si>
    <t>小澤  一則</t>
  </si>
  <si>
    <t>ｱﾄﾞﾊﾞﾝｽ･ﾗﾎﾞ</t>
  </si>
  <si>
    <t>上伊那郡辰野町小野筑7-8</t>
  </si>
  <si>
    <t>ｲｿﾃﾞﾝﾀﾙ</t>
  </si>
  <si>
    <t>399-0428</t>
  </si>
  <si>
    <t>上伊那郡辰野町大字伊那富9161-2</t>
  </si>
  <si>
    <t>磯  黎二</t>
  </si>
  <si>
    <t>k.dental.laboratory</t>
  </si>
  <si>
    <t>上伊那郡辰野町大字伊那富6066</t>
  </si>
  <si>
    <t>上島　久俊</t>
  </si>
  <si>
    <t>399-4601</t>
  </si>
  <si>
    <t>上伊那郡箕輪町大字中箕輪9385-6</t>
  </si>
  <si>
    <t>林ﾃﾞﾝﾀﾙﾗﾎﾞﾗﾄﾘｰ</t>
  </si>
  <si>
    <t>上伊那郡箕輪町大字中箕輪13173-178</t>
  </si>
  <si>
    <t>株式会社ﾏｲﾃﾞﾝﾄ</t>
  </si>
  <si>
    <t>上伊那郡箕輪町大字中箕輪14108-1</t>
  </si>
  <si>
    <t>ファインテック</t>
  </si>
  <si>
    <t>上伊那郡箕輪町大字中箕輪１４１０８－４</t>
  </si>
  <si>
    <t>金牧　祐治</t>
  </si>
  <si>
    <t>翁　充伸</t>
  </si>
  <si>
    <t>399-4602</t>
  </si>
  <si>
    <t>上伊那郡箕輪町大字東箕輪4405</t>
  </si>
  <si>
    <t>久保　学</t>
  </si>
  <si>
    <t>399-3705</t>
  </si>
  <si>
    <t>上伊那郡飯島町大字七久保1413-1</t>
  </si>
  <si>
    <t>紫芝  剛大</t>
  </si>
  <si>
    <t>須坂市臥竜1-1-32</t>
  </si>
  <si>
    <t>千曲市大字上徳間145-3</t>
  </si>
  <si>
    <t>千曲市大字戸倉温泉2073-3</t>
  </si>
  <si>
    <t>千曲市大字新田333-6</t>
  </si>
  <si>
    <t>千曲市上山田511-1</t>
  </si>
  <si>
    <t>千曲市大字八幡6553-26</t>
  </si>
  <si>
    <t>上水内郡飯綱町大字豊野1727</t>
  </si>
  <si>
    <t>399-4511</t>
  </si>
  <si>
    <t xml:space="preserve">上伊那郡南箕輪村6125-2 </t>
  </si>
  <si>
    <t>岡部  和幸</t>
  </si>
  <si>
    <t>松澤ﾃﾞﾝﾀﾙﾗﾎﾞﾗﾄﾘｰ</t>
  </si>
  <si>
    <t>上伊那郡南箕輪村6482</t>
  </si>
  <si>
    <t>松澤　誠司</t>
  </si>
  <si>
    <t>KMｾﾗﾐｯｸｽ</t>
  </si>
  <si>
    <t>上伊那郡南箕輪村16-2</t>
  </si>
  <si>
    <t>堀  美貴</t>
  </si>
  <si>
    <t>ﾐｺｼﾊﾞｸﾗﾌﾄ</t>
  </si>
  <si>
    <t>上伊那郡南箕輪村3485-1</t>
  </si>
  <si>
    <t>御子柴隆臣</t>
  </si>
  <si>
    <t>小川  光吉</t>
  </si>
  <si>
    <t>歯科工房いまい</t>
  </si>
  <si>
    <t>上伊那郡南箕輪村3301</t>
  </si>
  <si>
    <t>今井　貴仁</t>
  </si>
  <si>
    <t>ｱｶﾊﾈﾃﾞﾝﾀﾙ･ﾗﾎﾞ</t>
  </si>
  <si>
    <t>赤羽　利彦</t>
  </si>
  <si>
    <t>ＫＩデント</t>
  </si>
  <si>
    <t>399-3802</t>
  </si>
  <si>
    <t>上伊那郡中川村片桐3902
宮下建設ｱﾊﾟｰﾄ101号</t>
  </si>
  <si>
    <t>稲垣　泰司</t>
  </si>
  <si>
    <t>399-4301</t>
  </si>
  <si>
    <t>上伊那郡宮田村4911-2</t>
  </si>
  <si>
    <t>田中  喜志</t>
  </si>
  <si>
    <t>394-0004</t>
  </si>
  <si>
    <t>394-0041</t>
  </si>
  <si>
    <t>392-0012</t>
  </si>
  <si>
    <t>392-0003</t>
  </si>
  <si>
    <t>391-0001</t>
  </si>
  <si>
    <t>391-0003</t>
  </si>
  <si>
    <t>391-0012</t>
  </si>
  <si>
    <t>391-0011</t>
  </si>
  <si>
    <t>391-0013</t>
  </si>
  <si>
    <t>島立デンタルラボラトリー</t>
  </si>
  <si>
    <t>391-0301</t>
  </si>
  <si>
    <t>茅野市北山6693-1</t>
  </si>
  <si>
    <t>島立　正仁</t>
  </si>
  <si>
    <t>393-0000</t>
  </si>
  <si>
    <t>松澤　三佐子</t>
  </si>
  <si>
    <t>塩尻市大門３番町10-24</t>
  </si>
  <si>
    <t>高砂　実紀</t>
  </si>
  <si>
    <t>塩尻市大門１番町16-14</t>
  </si>
  <si>
    <t>清水　浩文</t>
  </si>
  <si>
    <t>株式会社ウイングM</t>
  </si>
  <si>
    <t>有限会社プロテック</t>
  </si>
  <si>
    <t>上田市下之郷717-5</t>
  </si>
  <si>
    <t>（有）飯田デンタルラボラトリー</t>
  </si>
  <si>
    <t xml:space="preserve"> 原　滋男</t>
  </si>
  <si>
    <t>佐久デンタルラボ</t>
  </si>
  <si>
    <t>佐久市中込２９５７－３</t>
  </si>
  <si>
    <t>380-0872</t>
  </si>
  <si>
    <t>長野市妻科202-2</t>
  </si>
  <si>
    <t>380-0855</t>
  </si>
  <si>
    <t>長野市岩石町228</t>
  </si>
  <si>
    <t>381-0041</t>
  </si>
  <si>
    <t>380-0834</t>
  </si>
  <si>
    <t>長野市問御所1343</t>
  </si>
  <si>
    <t>380-0952</t>
  </si>
  <si>
    <t>長野市宮沖3159-2</t>
  </si>
  <si>
    <t>381-2215</t>
  </si>
  <si>
    <t>長野市稲里町中氷鉋950-1</t>
  </si>
  <si>
    <t>381-0914</t>
  </si>
  <si>
    <t>長野市稲葉母袋777-6</t>
  </si>
  <si>
    <t>381-2231</t>
  </si>
  <si>
    <t>長野市川中島四ッ屋859-8</t>
  </si>
  <si>
    <t>380-0815</t>
  </si>
  <si>
    <t>長野市田町2419</t>
  </si>
  <si>
    <t>380-0875</t>
  </si>
  <si>
    <t>長野市大字小鍋36-20</t>
  </si>
  <si>
    <t>有限会社本井歯科技工所</t>
  </si>
  <si>
    <t>381-0103</t>
  </si>
  <si>
    <t>本井　清久</t>
  </si>
  <si>
    <t>380-0802</t>
  </si>
  <si>
    <t>長野市上松2-27-23</t>
  </si>
  <si>
    <t>380-0043</t>
  </si>
  <si>
    <t>長野市吉田4-4-3</t>
  </si>
  <si>
    <t>380-0035</t>
  </si>
  <si>
    <t>長野市柳町106－3</t>
  </si>
  <si>
    <t>388-8014</t>
  </si>
  <si>
    <t>長野市篠ノ井塩崎3695-14</t>
  </si>
  <si>
    <t>381-0036</t>
  </si>
  <si>
    <t>381-0082</t>
  </si>
  <si>
    <t>388-8011</t>
  </si>
  <si>
    <t>長野市篠ノ井布施五明181-5</t>
  </si>
  <si>
    <t>381-1224</t>
  </si>
  <si>
    <t>長野市松代町城東118</t>
  </si>
  <si>
    <t>380-0803</t>
  </si>
  <si>
    <t>長野市三輪6-1-10</t>
  </si>
  <si>
    <t>長野市屋敷田386-23</t>
  </si>
  <si>
    <t>381-0025</t>
  </si>
  <si>
    <t>長野市北長池1901-21</t>
  </si>
  <si>
    <t>388-8017</t>
  </si>
  <si>
    <t>長野市篠ノ井山布施8571</t>
  </si>
  <si>
    <t>388-8006</t>
  </si>
  <si>
    <t>長野市篠ノ井御幣川587</t>
  </si>
  <si>
    <t>380-0801</t>
  </si>
  <si>
    <t>381-2226</t>
  </si>
  <si>
    <t>長野市川中島町今井1592-2</t>
  </si>
  <si>
    <t>381-0084</t>
  </si>
  <si>
    <t>長野市若槻東条1214-11</t>
  </si>
  <si>
    <t>381-0001</t>
  </si>
  <si>
    <t>381-0057</t>
  </si>
  <si>
    <t>長野市三輪4-20-12</t>
  </si>
  <si>
    <t>381-2241</t>
  </si>
  <si>
    <t>長野市青木島町青木島乙824-2</t>
  </si>
  <si>
    <t>380-0871</t>
  </si>
  <si>
    <t>松本市波田5139番地</t>
  </si>
  <si>
    <t>長野市西長野往生寺1384-14</t>
  </si>
  <si>
    <t>長野市三輪9-23-5</t>
  </si>
  <si>
    <t>380-0031</t>
  </si>
  <si>
    <t>長野市大字西尾張部字不門堂裏396-7</t>
  </si>
  <si>
    <t>380-2247</t>
  </si>
  <si>
    <t>長野市青木島町大塚1146-21</t>
  </si>
  <si>
    <t>381-0034</t>
  </si>
  <si>
    <t>長野市高田28-9</t>
  </si>
  <si>
    <t>388-8007</t>
  </si>
  <si>
    <t>長野市篠ノ井布施高田935-1</t>
  </si>
  <si>
    <t>380-0000</t>
  </si>
  <si>
    <t>長野市母袋686-2</t>
  </si>
  <si>
    <t>380-0941</t>
  </si>
  <si>
    <t>長野市大字安茂里1531-7</t>
  </si>
  <si>
    <t>長野市三輪8-33-8</t>
  </si>
  <si>
    <t>長野市大字高田758-7</t>
  </si>
  <si>
    <t>380-0816</t>
  </si>
  <si>
    <t>長野市三輪田町1274-1</t>
  </si>
  <si>
    <t>380-0054</t>
  </si>
  <si>
    <t>長野市浅川3-113-30</t>
  </si>
  <si>
    <t>380-0014</t>
  </si>
  <si>
    <t>長野市大字北尾張部356-2</t>
  </si>
  <si>
    <t>長野市川中島町四ッ屋897-1</t>
  </si>
  <si>
    <t>長野市高田657-6</t>
  </si>
  <si>
    <t>長野市篠ノ井布施高田1036-4</t>
  </si>
  <si>
    <t>388-8012</t>
  </si>
  <si>
    <t>長野市篠ノ井二ツ柳2256の4</t>
  </si>
  <si>
    <t>381-0051</t>
  </si>
  <si>
    <t>長野市若槻団地1-267</t>
  </si>
  <si>
    <t>381-2222</t>
  </si>
  <si>
    <t>長野市金井田164</t>
  </si>
  <si>
    <t>381-0038</t>
  </si>
  <si>
    <t>長野市東和田181-18</t>
  </si>
  <si>
    <t>380-0948</t>
  </si>
  <si>
    <t>長野市差出南1-8-5</t>
  </si>
  <si>
    <t>かつ歯研</t>
  </si>
  <si>
    <t>381-1235</t>
  </si>
  <si>
    <t>Lａｂｏ－Ｗｉｓｅ</t>
  </si>
  <si>
    <t>長野市浅川西条1178</t>
  </si>
  <si>
    <t>高川　信</t>
  </si>
  <si>
    <t>石坂　克彦</t>
  </si>
  <si>
    <t>380-0943</t>
  </si>
  <si>
    <t>平林  衛</t>
  </si>
  <si>
    <t>381-0043</t>
  </si>
  <si>
    <t>長野市吉田4-24-15</t>
  </si>
  <si>
    <t>388-8008</t>
  </si>
  <si>
    <t>長野市合戦場2丁目125-2</t>
  </si>
  <si>
    <t>新井　康正</t>
  </si>
  <si>
    <t>歯衛館</t>
  </si>
  <si>
    <t>388-8001</t>
  </si>
  <si>
    <t>長野市東犀南1349-30</t>
  </si>
  <si>
    <t>近藤　秀也</t>
  </si>
  <si>
    <t>有限会社デンタルクラフト</t>
  </si>
  <si>
    <t>(有)デンタルクラフト</t>
  </si>
  <si>
    <t>中野市大字片塩446-1</t>
  </si>
  <si>
    <t>中野市三好町1丁目4番19号</t>
  </si>
  <si>
    <t>小諸市大字加増1200-2</t>
  </si>
  <si>
    <t>高橋　亮</t>
  </si>
  <si>
    <t>中野市大字江部1158-12</t>
  </si>
  <si>
    <t>中野市大字西条847-3</t>
  </si>
  <si>
    <t>木曽郡木曽町福島6709-1</t>
  </si>
  <si>
    <t>中野市中央1丁目6番11号</t>
  </si>
  <si>
    <t>中野市小田中961-7</t>
  </si>
  <si>
    <t>平井デンタルセンター</t>
  </si>
  <si>
    <t>岡谷市大栄町1-6-8</t>
  </si>
  <si>
    <t>平井　一郎</t>
  </si>
  <si>
    <t>同左</t>
  </si>
  <si>
    <t>岡谷市赤羽1-1-10</t>
  </si>
  <si>
    <t>宮坂　敬愛</t>
  </si>
  <si>
    <t>小松　茂</t>
  </si>
  <si>
    <t>伊倉歯科技工所</t>
  </si>
  <si>
    <t>平井歯科技工所</t>
  </si>
  <si>
    <t>岡谷市神明町3-18-11</t>
  </si>
  <si>
    <t>平井　照夫</t>
  </si>
  <si>
    <t>ミヤデンタル</t>
  </si>
  <si>
    <t>岡谷市山手町2-6-1</t>
  </si>
  <si>
    <t>宮崎　勇</t>
  </si>
  <si>
    <t>ﾌｧｲﾝﾃﾞﾝﾀﾙﾗﾎﾞﾗﾄﾘｰ</t>
  </si>
  <si>
    <t>諏訪市四賀赤沼1889-9</t>
  </si>
  <si>
    <t>上條　豊</t>
  </si>
  <si>
    <t>歯科補綴研究所ﾀﾅｶﾐｸﾛﾝ</t>
  </si>
  <si>
    <t>諏訪市上諏訪6666-192</t>
  </si>
  <si>
    <t>田中　克実</t>
  </si>
  <si>
    <t>中村歯科技工所</t>
  </si>
  <si>
    <t>中村　功</t>
  </si>
  <si>
    <t>ＮＤラボラトリー</t>
  </si>
  <si>
    <t>茅野市本町西9-55</t>
  </si>
  <si>
    <t>長尾　和也</t>
  </si>
  <si>
    <t>スワ歯芸</t>
  </si>
  <si>
    <t>茅野市金沢2087-1</t>
  </si>
  <si>
    <t>小林　美明</t>
  </si>
  <si>
    <t>アイ・デンタル</t>
  </si>
  <si>
    <t>茅野市玉川8860</t>
  </si>
  <si>
    <t>茅野市宮川向ヶ丘7459-179</t>
  </si>
  <si>
    <t>片桐　弘明</t>
  </si>
  <si>
    <t>399-4603</t>
  </si>
  <si>
    <t>麻野歯科技工所</t>
  </si>
  <si>
    <t>麻野　員伯</t>
  </si>
  <si>
    <t>上伊那郡箕輪町大字三日町895-3</t>
  </si>
  <si>
    <t>桜歯会　白馬歯科技工所</t>
  </si>
  <si>
    <t>木村　年秀</t>
  </si>
  <si>
    <t>ｺﾊﾞﾔｼﾃﾞﾝﾀﾙｻｰﾋﾞｽ</t>
  </si>
  <si>
    <t>茅野市玉川3189-6</t>
  </si>
  <si>
    <t>小林　直樹</t>
  </si>
  <si>
    <t>下諏訪町4488-102</t>
  </si>
  <si>
    <t>K･M･ﾃﾞﾝﾀﾙ･ﾗﾎﾞﾗﾄﾘｰ</t>
  </si>
  <si>
    <t>下諏訪町5600</t>
  </si>
  <si>
    <t>春日　一幸</t>
  </si>
  <si>
    <t>ヤマギシＤ・Ｌ</t>
  </si>
  <si>
    <t>下諏訪町587-1</t>
  </si>
  <si>
    <t>山岸　廣基</t>
  </si>
  <si>
    <t>ﾊﾔﾄ･ﾃﾞﾝﾀﾙｾﾝﾀｰ</t>
  </si>
  <si>
    <t>下諏訪町212-3</t>
  </si>
  <si>
    <t>中村　行彦</t>
  </si>
  <si>
    <t>（有）ﾗﾎﾞ･ﾃｸﾆｶﾙｾﾝﾀｰ</t>
  </si>
  <si>
    <t>下諏訪町4870-24</t>
  </si>
  <si>
    <t>上野　政美</t>
  </si>
  <si>
    <t>前島歯科技工所</t>
  </si>
  <si>
    <t>富士見町富士見3657</t>
  </si>
  <si>
    <t>安曇野市明科七貴 10194番地3</t>
  </si>
  <si>
    <t>安曇野市明科光3610-111</t>
  </si>
  <si>
    <r>
      <t>土屋　幸</t>
    </r>
    <r>
      <rPr>
        <sz val="11"/>
        <rFont val="ＭＳ Ｐゴシック"/>
        <family val="3"/>
      </rPr>
      <t>男</t>
    </r>
  </si>
  <si>
    <t>下伊那郡松川町元大島2090-8</t>
  </si>
  <si>
    <t xml:space="preserve"> 壬生　到</t>
  </si>
  <si>
    <t>郵便番号</t>
  </si>
  <si>
    <t>小山デンタルア－ト</t>
  </si>
  <si>
    <t>386-0701</t>
  </si>
  <si>
    <t>S62. 6.25</t>
  </si>
  <si>
    <t>沓掛歯科補綴研究所</t>
  </si>
  <si>
    <t>386-1602</t>
  </si>
  <si>
    <t>S46. 9. 6</t>
  </si>
  <si>
    <t>386-1601</t>
  </si>
  <si>
    <t>橋詰デンタルオフィス</t>
  </si>
  <si>
    <t>個人</t>
  </si>
  <si>
    <t>384-0027</t>
  </si>
  <si>
    <t>384-0033</t>
  </si>
  <si>
    <t>384-0095</t>
  </si>
  <si>
    <t>木内もとえ</t>
  </si>
  <si>
    <t>385-0053</t>
  </si>
  <si>
    <t>佐久市野沢190-4</t>
  </si>
  <si>
    <t>384-2104</t>
  </si>
  <si>
    <t>佐久市甲1606-9</t>
  </si>
  <si>
    <t>385-0006</t>
  </si>
  <si>
    <t>佐久市志賀3295</t>
  </si>
  <si>
    <t>松本市今井8085-11</t>
  </si>
  <si>
    <t>384-2102</t>
  </si>
  <si>
    <t>佐久市塩名田1348</t>
  </si>
  <si>
    <t>385-0021</t>
  </si>
  <si>
    <t>佐久市長土呂1117-9</t>
  </si>
  <si>
    <t>384-2204</t>
  </si>
  <si>
    <t>佐久市協和5458</t>
  </si>
  <si>
    <t>384-2205</t>
  </si>
  <si>
    <t>佐久市春日357-3</t>
  </si>
  <si>
    <t>385-0052</t>
  </si>
  <si>
    <t>佐久市原628</t>
  </si>
  <si>
    <t>佐久市塩名田446-3</t>
  </si>
  <si>
    <t>佐久市協和329</t>
  </si>
  <si>
    <t>384-0412</t>
  </si>
  <si>
    <t>佐久市田口2260</t>
  </si>
  <si>
    <t>佐久市田口1066-1</t>
  </si>
  <si>
    <t>385-0004</t>
  </si>
  <si>
    <t>385-0002</t>
  </si>
  <si>
    <t>佐久市上平尾882-1</t>
  </si>
  <si>
    <t>佐久市原15</t>
  </si>
  <si>
    <t>385-0011</t>
  </si>
  <si>
    <t>佐久市猿久保字下原608-3</t>
  </si>
  <si>
    <t>佐久市塩名田896-1</t>
  </si>
  <si>
    <t>385-0007</t>
  </si>
  <si>
    <t>Ｄental Ｌab Ｋ（デンタル ラボ ｹｲ)</t>
  </si>
  <si>
    <t>香坂　京子</t>
  </si>
  <si>
    <t>名称</t>
  </si>
  <si>
    <t>開設年月日</t>
  </si>
  <si>
    <t>ベストテック</t>
  </si>
  <si>
    <t>名称</t>
  </si>
  <si>
    <t>エス・ディー・エル</t>
  </si>
  <si>
    <t>ｴｽ･ﾃﾞｨｰ･ｴﾙ(有)</t>
  </si>
  <si>
    <t>大町市大町1477-8</t>
  </si>
  <si>
    <t>大町市常盤2380-18</t>
  </si>
  <si>
    <t>大町市5031-3</t>
  </si>
  <si>
    <t>大町市社5481-1</t>
  </si>
  <si>
    <t>池田町池田878-3</t>
  </si>
  <si>
    <t>池田町中鵜2685-1</t>
  </si>
  <si>
    <t xml:space="preserve"> H12. 9.27</t>
  </si>
  <si>
    <t>ＤＥＮＴＡＬ　ＳＯＰＨＹ</t>
  </si>
  <si>
    <t>池田町中鵜2650</t>
  </si>
  <si>
    <t>セラムタイト</t>
  </si>
  <si>
    <t>399-8501</t>
  </si>
  <si>
    <t xml:space="preserve"> H18. 2. 8</t>
  </si>
  <si>
    <t>白馬村神城11574-ｲ</t>
  </si>
  <si>
    <t>田中デンタルラボラトリー</t>
  </si>
  <si>
    <t>白馬村北城6054-3</t>
  </si>
  <si>
    <t>白馬村北城3020-380</t>
  </si>
  <si>
    <t xml:space="preserve"> H12. 8.20</t>
  </si>
  <si>
    <t>チェリーアートデンタル</t>
  </si>
  <si>
    <t>白馬村北城2940-12</t>
  </si>
  <si>
    <t xml:space="preserve"> H14. 5. 9</t>
  </si>
  <si>
    <t xml:space="preserve"> H19. 8.30</t>
  </si>
  <si>
    <t>木曽郡南木曽町読書3378-14</t>
  </si>
  <si>
    <t>デンタルハウス</t>
  </si>
  <si>
    <t>ティースクラフト</t>
  </si>
  <si>
    <t>H 13.07.03</t>
  </si>
  <si>
    <t>中平歯科技工所</t>
  </si>
  <si>
    <t>飯田市駄科268</t>
  </si>
  <si>
    <t>ベア歯研</t>
  </si>
  <si>
    <t>飯田市宮の前4418</t>
  </si>
  <si>
    <t>ハイドロデンタルサービス</t>
  </si>
  <si>
    <t>飯田市松尾城3770-3</t>
  </si>
  <si>
    <t>アトリエきらら</t>
  </si>
  <si>
    <t>飯田市上郷別府1652-1</t>
  </si>
  <si>
    <t>田辺デンタルラボラトリー</t>
  </si>
  <si>
    <t>飯田市毛賀294</t>
  </si>
  <si>
    <t>ヤマグチデンタルラボラトリー</t>
  </si>
  <si>
    <t>飯田市桐林312-5</t>
  </si>
  <si>
    <t>H 2.5.1</t>
  </si>
  <si>
    <t>オグラセラミック．Ｄ．Ｌ</t>
  </si>
  <si>
    <t>飯田市大門町126-3</t>
  </si>
  <si>
    <t>H 3.3.1</t>
  </si>
  <si>
    <t>歯科技工ささき</t>
  </si>
  <si>
    <t>飯田市北方1623-2</t>
  </si>
  <si>
    <t>H 5.1.1</t>
  </si>
  <si>
    <t xml:space="preserve"> (有)エス・ディー・エル</t>
  </si>
  <si>
    <t>(有)エス・ディー・エル</t>
  </si>
  <si>
    <t>H 5.8.17</t>
  </si>
  <si>
    <t>サンライズＤ．Ｌ</t>
  </si>
  <si>
    <t>武居歯科技工所</t>
  </si>
  <si>
    <t>飯田市上郷別府2554-5</t>
  </si>
  <si>
    <t>H 8.5.11</t>
  </si>
  <si>
    <t>浜島デンタルラボラトリー</t>
  </si>
  <si>
    <t>飯田市大瀬木745-4</t>
  </si>
  <si>
    <t>H 9.9.1</t>
  </si>
  <si>
    <t>395-0155</t>
  </si>
  <si>
    <t>エヌ-スタイルラボ</t>
  </si>
  <si>
    <t>森戸歯科技工所</t>
  </si>
  <si>
    <t>井原歯研</t>
  </si>
  <si>
    <t>エンジェルス</t>
  </si>
  <si>
    <t>牧内歯科技工研究所</t>
  </si>
  <si>
    <t>原 テクニカルセンタ－</t>
  </si>
  <si>
    <t>H 1.4.1</t>
  </si>
  <si>
    <t>ＴＭデンタルラボラトリー</t>
  </si>
  <si>
    <t>H 1.9.1</t>
  </si>
  <si>
    <t>株式会社High-Light</t>
  </si>
  <si>
    <t>株式会社</t>
  </si>
  <si>
    <t>松本市島立1096-1</t>
  </si>
  <si>
    <t>降旗歯科技工所</t>
  </si>
  <si>
    <t>塩尻市大門 868番地95</t>
  </si>
  <si>
    <t>土屋歯科技工所</t>
  </si>
  <si>
    <t>塩尻市大字広丘郷原1577番地6</t>
  </si>
  <si>
    <t>土屋健一郎</t>
  </si>
  <si>
    <t>高橋歯科技工所</t>
  </si>
  <si>
    <t>塩尻市大字広丘吉田510-11</t>
  </si>
  <si>
    <t>高橋　博一</t>
  </si>
  <si>
    <t>有限会社ケ－・ディ－・エムセンタ－</t>
  </si>
  <si>
    <t>㈲ケ－・ディ－エムセンタ－</t>
  </si>
  <si>
    <t>鴨居　鈴江</t>
  </si>
  <si>
    <t>高田デンタルラボラトリ－</t>
  </si>
  <si>
    <t>塩尻市大字広丘野村1788番地249</t>
  </si>
  <si>
    <t>高田　芳保</t>
  </si>
  <si>
    <t>Ｄ・Ｌ・ＯＧＩＵＥ</t>
  </si>
  <si>
    <t>塩尻市大字宗賀725</t>
  </si>
  <si>
    <t>荻上　義喜</t>
  </si>
  <si>
    <t>アイテック歯科技工所</t>
  </si>
  <si>
    <t>塩尻市大字広丘堅石 123番地12</t>
  </si>
  <si>
    <t>篠原　　充</t>
  </si>
  <si>
    <t>鈴木デンタルラボ</t>
  </si>
  <si>
    <t>塩尻市大字大門94-7</t>
  </si>
  <si>
    <t>ＤＬタケシタ</t>
  </si>
  <si>
    <t>塩尻市大字広丘郷原1063-2</t>
  </si>
  <si>
    <t>竹下　英三</t>
  </si>
  <si>
    <t>塩尻市大字広丘原新田 190番地</t>
  </si>
  <si>
    <t>山辺　　基</t>
  </si>
  <si>
    <t>サミゾデンタルデザイン</t>
  </si>
  <si>
    <t>塩尻市大字洗馬2168</t>
  </si>
  <si>
    <t>三溝　恒幸</t>
  </si>
  <si>
    <t>赤沢歯科技工所</t>
  </si>
  <si>
    <t>塩尻市桟敷372-イ</t>
  </si>
  <si>
    <t>赤沢　　茂</t>
  </si>
  <si>
    <t>プライム・タイム　デンタルラボ</t>
  </si>
  <si>
    <t>399-0733</t>
  </si>
  <si>
    <t>アラカワデンタルスタジオ</t>
  </si>
  <si>
    <t>塩尻市大字広丘高出1486-438</t>
  </si>
  <si>
    <t>荒川　健二</t>
  </si>
  <si>
    <t>百瀬デンタルラボ</t>
  </si>
  <si>
    <t>塩尻市大門 2番町 6番22号</t>
  </si>
  <si>
    <t>百瀬　　学</t>
  </si>
  <si>
    <t>アインテック</t>
  </si>
  <si>
    <t>塩尻市大門 3番町 2番 5号</t>
  </si>
  <si>
    <t>小林　　徹</t>
  </si>
  <si>
    <t>北原デンタルクラフト</t>
  </si>
  <si>
    <t>塩尻市柿沢853-1</t>
  </si>
  <si>
    <t>北原　良英</t>
  </si>
  <si>
    <t>草間デンチャ－クラフト</t>
  </si>
  <si>
    <t>塩尻市大門 6番町 3番60号</t>
  </si>
  <si>
    <t>草間　一成</t>
  </si>
  <si>
    <t>ラボＥ２</t>
  </si>
  <si>
    <t>塩尻市広丘高出1486-612</t>
  </si>
  <si>
    <t>遠藤　次郎</t>
  </si>
  <si>
    <t>ハ－モナイズデンチャ－ヤナギサワ</t>
  </si>
  <si>
    <t>塩尻市広丘吉田276-30</t>
  </si>
  <si>
    <t>柳沢　宏尚</t>
  </si>
  <si>
    <t>Ｉ・Ｄ・Ｌデンタルラボラトリ－</t>
  </si>
  <si>
    <t>塩尻市大門田川町150-130</t>
  </si>
  <si>
    <t>田村　幹子</t>
  </si>
  <si>
    <t>塩尻市大字広丘野村1658番地23</t>
  </si>
  <si>
    <t>㈲インフィデント</t>
  </si>
  <si>
    <t>宮原啓次郎</t>
  </si>
  <si>
    <t>上條歯科技工所</t>
  </si>
  <si>
    <t>塩尻市大字広丘原新田 316番地1</t>
  </si>
  <si>
    <t>NSKデンタルラボラトリー</t>
  </si>
  <si>
    <t>399-0702</t>
  </si>
  <si>
    <t>宮下ラボラトリ－</t>
  </si>
  <si>
    <t>宮下　正幸</t>
  </si>
  <si>
    <t>松井技工所</t>
  </si>
  <si>
    <t>松井　三良</t>
  </si>
  <si>
    <t>大国屋デンタルラボラトリ－</t>
  </si>
  <si>
    <t>青柳　宗人</t>
  </si>
  <si>
    <t>堀内歯科技研</t>
  </si>
  <si>
    <t>堀内　志郎</t>
  </si>
  <si>
    <t>小出デンタルラボラトリ－</t>
  </si>
  <si>
    <t>小出　義弘</t>
  </si>
  <si>
    <t>スタジオハイテック</t>
  </si>
  <si>
    <t>三間　憲司</t>
  </si>
  <si>
    <t>ナガタ技研</t>
  </si>
  <si>
    <t>永田　重束</t>
  </si>
  <si>
    <t>飯田デンタルラボラトリ－</t>
  </si>
  <si>
    <t>飯田　尚己</t>
  </si>
  <si>
    <t>田原デンタルクラフト</t>
  </si>
  <si>
    <t>田原　孝章</t>
  </si>
  <si>
    <t>ＹＤＬヤマモトデンチャ－ラボラトリ－</t>
  </si>
  <si>
    <t>山本　泰司</t>
  </si>
  <si>
    <t>デンタル工房サンテクノ</t>
  </si>
  <si>
    <t>小林　　浩</t>
  </si>
  <si>
    <t>399-8304</t>
  </si>
  <si>
    <t>大月　秀昭</t>
  </si>
  <si>
    <t>カクマデンタルラボ</t>
  </si>
  <si>
    <t>399-8101</t>
  </si>
  <si>
    <t>大月デンタルプレイス</t>
  </si>
  <si>
    <t>大月　明美</t>
  </si>
  <si>
    <t>Takeda Dental Laboratory</t>
  </si>
  <si>
    <t>Dentalight</t>
  </si>
  <si>
    <t>桐原歯科技工所</t>
  </si>
  <si>
    <t>東筑摩郡山形村4970番地</t>
  </si>
  <si>
    <t>桐原　紀夫</t>
  </si>
  <si>
    <t>根橋技工所</t>
  </si>
  <si>
    <t>東筑摩郡山形村7259番地</t>
  </si>
  <si>
    <t>根橋　　隆</t>
  </si>
  <si>
    <t>田中技工所</t>
  </si>
  <si>
    <t>東筑摩郡山形村7113番地</t>
  </si>
  <si>
    <t>田中　建治</t>
  </si>
  <si>
    <t>中央歯研</t>
  </si>
  <si>
    <t>東筑摩郡朝日村小野沢 243番地</t>
  </si>
  <si>
    <t>田近　浩幸</t>
  </si>
  <si>
    <t>デンタルラボナカザワ</t>
  </si>
  <si>
    <t>中澤　　通</t>
  </si>
  <si>
    <t>デンタルスミス</t>
  </si>
  <si>
    <t>堀内デンタルサービス</t>
  </si>
  <si>
    <t>松本市内田2853</t>
  </si>
  <si>
    <t>佐久市八幡1,127-63</t>
  </si>
  <si>
    <t>小林　勝博</t>
  </si>
  <si>
    <t>株式会社ワイドデンタル</t>
  </si>
  <si>
    <t>御代田町上小田井2,771-1</t>
  </si>
  <si>
    <t>今井　勝幸</t>
  </si>
  <si>
    <t>個人</t>
  </si>
  <si>
    <t>上田市諏訪形1218-4</t>
  </si>
  <si>
    <t>伊藤　千秋</t>
  </si>
  <si>
    <t>関　敏幸</t>
  </si>
  <si>
    <t>増田　昭</t>
  </si>
  <si>
    <t>緑川　祐裕</t>
  </si>
  <si>
    <t>沓掛　寿郎</t>
  </si>
  <si>
    <t>上田市五加1054-1</t>
  </si>
  <si>
    <t>米津　宏治</t>
  </si>
  <si>
    <t>篠原　正男</t>
  </si>
  <si>
    <t>小笹　正二</t>
  </si>
  <si>
    <t>法人</t>
  </si>
  <si>
    <t>下村　仁</t>
  </si>
  <si>
    <t>小林　久修</t>
  </si>
  <si>
    <t>長峯　優</t>
  </si>
  <si>
    <t>オチアイデンタルラボ</t>
  </si>
  <si>
    <t>386-0407</t>
  </si>
  <si>
    <t>上田市長瀬2766-5</t>
  </si>
  <si>
    <t>横山　清春</t>
  </si>
  <si>
    <t>小林　功一</t>
  </si>
  <si>
    <t>田中　稔</t>
  </si>
  <si>
    <t>池田　浩生</t>
  </si>
  <si>
    <t>上田市藤原田372-8</t>
  </si>
  <si>
    <t>堀内　進</t>
  </si>
  <si>
    <t>保科　勝</t>
  </si>
  <si>
    <t>上田市中之条1071-6</t>
  </si>
  <si>
    <t>成田　隆之</t>
  </si>
  <si>
    <t>アクティヴ　デンタル</t>
  </si>
  <si>
    <t>386-0503</t>
  </si>
  <si>
    <t>角　良恵</t>
  </si>
  <si>
    <t>歯科技工ワン・ティース</t>
  </si>
  <si>
    <t>386-2201</t>
  </si>
  <si>
    <t>金山　敦</t>
  </si>
  <si>
    <t>ｹｰｽﾞﾃﾞﾝﾀﾙﾗﾎﾞﾗﾄﾘｰ</t>
  </si>
  <si>
    <t>386-1213</t>
  </si>
  <si>
    <t>上田市古安曽1777-8</t>
  </si>
  <si>
    <t>386-1211</t>
  </si>
  <si>
    <t>宮澤　信哉</t>
  </si>
  <si>
    <t>386-1101</t>
  </si>
  <si>
    <t>株式会社長野デンタル</t>
  </si>
  <si>
    <t>法人</t>
  </si>
  <si>
    <t>上田市諏訪形1257-8</t>
  </si>
  <si>
    <t>渡邉　浩一</t>
  </si>
  <si>
    <t>長和町和田1495</t>
  </si>
  <si>
    <t>小山　洋一</t>
  </si>
  <si>
    <t>青木村村松243-2</t>
  </si>
  <si>
    <t>沓掛　満寿</t>
  </si>
  <si>
    <t>青木村田沢2429</t>
  </si>
  <si>
    <t>橋詰　清人</t>
  </si>
  <si>
    <t>木曽郡南木曽町田立1625</t>
  </si>
  <si>
    <t>松川　清文</t>
  </si>
  <si>
    <t>エム・フロー　デンタルラボ</t>
  </si>
  <si>
    <t>399-5303</t>
  </si>
  <si>
    <t>H16. 08.01</t>
  </si>
  <si>
    <t>（有）ラボ・アドバ ンス</t>
  </si>
  <si>
    <t>DENTO TECH TAJIRI</t>
  </si>
  <si>
    <t>Fukagawa dental lab</t>
  </si>
  <si>
    <t>Ｋ＋ＡＰＥＸ</t>
  </si>
  <si>
    <t>K'S デンタルラボラトリー</t>
  </si>
  <si>
    <t>Ｓ・デンタルラボ</t>
  </si>
  <si>
    <t>ＴＫデンタルラボラトリー</t>
  </si>
  <si>
    <t>アートデンタルサービ ス</t>
  </si>
  <si>
    <t>いとう・デンタル</t>
  </si>
  <si>
    <t>オカミヤテクニカルセンター</t>
  </si>
  <si>
    <t>サプリ</t>
  </si>
  <si>
    <t>スズキ デンタル クリエイト</t>
  </si>
  <si>
    <t>つかだ・デンタル</t>
  </si>
  <si>
    <t>ツカダデンタルワークス</t>
  </si>
  <si>
    <t>デンタルアート</t>
  </si>
  <si>
    <t>デンタルクラフト小堀</t>
  </si>
  <si>
    <t>デンタルラボミヤシタ</t>
  </si>
  <si>
    <t>デンチャーラボ・権田</t>
  </si>
  <si>
    <t>デントプラン アオキ</t>
  </si>
  <si>
    <t>パイオニアデンチャー</t>
  </si>
  <si>
    <t>プライデントラボ</t>
  </si>
  <si>
    <t>ベーシックデンタルスタジオ</t>
  </si>
  <si>
    <t>ワイズデンタルラボ　Y's Dentar Lab</t>
  </si>
  <si>
    <t>横山歯科技工所</t>
  </si>
  <si>
    <t>海野歯科技工所</t>
  </si>
  <si>
    <t>海野第二歯科技工所</t>
  </si>
  <si>
    <t>株式会社　Biotech Dental</t>
  </si>
  <si>
    <t>静谷　幸夫</t>
  </si>
  <si>
    <t>㈱ワイドデンタル</t>
  </si>
  <si>
    <t>関原歯科技工所</t>
  </si>
  <si>
    <t>吉武歯科技工所</t>
  </si>
  <si>
    <t>駒形技工所</t>
  </si>
  <si>
    <t>高橋技研</t>
  </si>
  <si>
    <t>細尾デンタル・ラボ</t>
  </si>
  <si>
    <t>歯の友社</t>
  </si>
  <si>
    <t>歯科工房田丸</t>
  </si>
  <si>
    <t>松本デンタルラボ</t>
  </si>
  <si>
    <t>新井デンタルラボラトリー</t>
  </si>
  <si>
    <t>神山デンタルラボラトリー</t>
  </si>
  <si>
    <t>青沼歯科技工所</t>
  </si>
  <si>
    <t>石坂歯科技工所</t>
  </si>
  <si>
    <t>川中島デンタル</t>
  </si>
  <si>
    <t>池田歯科技工所</t>
  </si>
  <si>
    <t>竹松ラボ</t>
  </si>
  <si>
    <t>竹内デンタルラボラトリー</t>
  </si>
  <si>
    <t>長野デンタル・テクニカ</t>
  </si>
  <si>
    <t>長野技研</t>
  </si>
  <si>
    <t>東福寺歯学堂</t>
  </si>
  <si>
    <t>補綴工房　匠</t>
  </si>
  <si>
    <t>堀内歯科技工所</t>
  </si>
  <si>
    <t>柳町歯科補綴物研究所</t>
  </si>
  <si>
    <t>中山　尊</t>
  </si>
  <si>
    <t>栁澤　デンタルラボ</t>
  </si>
  <si>
    <t>長野市新諏訪2丁目16番8号</t>
  </si>
  <si>
    <t>長野市徳間1丁目8-10-3</t>
  </si>
  <si>
    <t>長野市青木島町青木島乙248-8</t>
  </si>
  <si>
    <t>長野市箱清水2丁目22番8号</t>
  </si>
  <si>
    <t>長野市大字高田276番地6</t>
  </si>
  <si>
    <t>長野市若穂川田下和田2276-1</t>
  </si>
  <si>
    <t>長野市伊勢宮3丁目22番5号</t>
  </si>
  <si>
    <t>長野市大字三輪1217-1安西第2ビル1F</t>
  </si>
  <si>
    <t>宮澤　健一</t>
  </si>
  <si>
    <t>田尻　和敏</t>
  </si>
  <si>
    <t>深川　正将</t>
  </si>
  <si>
    <t>佐藤　和彦</t>
  </si>
  <si>
    <t>酒井　準一</t>
  </si>
  <si>
    <t>森山　敏明</t>
  </si>
  <si>
    <t>松井　克彦</t>
  </si>
  <si>
    <t>平田　秀彦</t>
  </si>
  <si>
    <t>伊藤　信二</t>
  </si>
  <si>
    <t>岡宮　裕武</t>
  </si>
  <si>
    <t>髙野　譲司</t>
  </si>
  <si>
    <t>小長井　豊</t>
  </si>
  <si>
    <t>河口　昭彦</t>
  </si>
  <si>
    <t>鈴木　信光</t>
  </si>
  <si>
    <t>塚田　文明</t>
  </si>
  <si>
    <t>塚田　安弘</t>
  </si>
  <si>
    <t>宮野　元</t>
  </si>
  <si>
    <t>小堀　正裕</t>
  </si>
  <si>
    <t>宮下　克彦</t>
  </si>
  <si>
    <t>権田　定雄</t>
  </si>
  <si>
    <t>青木　信</t>
  </si>
  <si>
    <t>丸山　秀明</t>
  </si>
  <si>
    <t>西澤　俊明</t>
  </si>
  <si>
    <t>小林　仁</t>
  </si>
  <si>
    <t>細尾 保夫</t>
  </si>
  <si>
    <t>横山　和子</t>
  </si>
  <si>
    <t>海野　賢児</t>
  </si>
  <si>
    <t>海野　洋行</t>
  </si>
  <si>
    <t>関原　真治</t>
  </si>
  <si>
    <t>吉武　了</t>
  </si>
  <si>
    <t>駒形　佳夫</t>
  </si>
  <si>
    <t>高橋　博彰</t>
  </si>
  <si>
    <t>細尾　久美</t>
  </si>
  <si>
    <t>下野戸　泰広</t>
  </si>
  <si>
    <t>田丸　雅明</t>
  </si>
  <si>
    <t>松本　武久</t>
  </si>
  <si>
    <t>新井　雅一</t>
  </si>
  <si>
    <t>神山　喜男</t>
  </si>
  <si>
    <t>青沼　治</t>
  </si>
  <si>
    <t>西沢　忠</t>
  </si>
  <si>
    <t>池田　清</t>
  </si>
  <si>
    <t>池田　成利</t>
  </si>
  <si>
    <t>竹松　真人</t>
  </si>
  <si>
    <t>竹内　光範</t>
  </si>
  <si>
    <t>中澤　弘喜</t>
  </si>
  <si>
    <t>古岩井　丞</t>
  </si>
  <si>
    <t>内藤　修</t>
  </si>
  <si>
    <t>土屋　富士雄</t>
  </si>
  <si>
    <t>東福寺　和雄</t>
  </si>
  <si>
    <t>近藤　卓美</t>
  </si>
  <si>
    <t>堀内　貴い子</t>
  </si>
  <si>
    <t>山岸　明</t>
  </si>
  <si>
    <t>栁澤 豪</t>
  </si>
  <si>
    <t>飯田市鼎下茶屋1030-11</t>
  </si>
  <si>
    <t>プロミデント・ハーモ</t>
  </si>
  <si>
    <t>常川　文雄</t>
  </si>
  <si>
    <t>380-0906</t>
  </si>
  <si>
    <t>長野市七瀬中町166-15　タルタビル2F</t>
  </si>
  <si>
    <t>松本市梓川倭1709-8</t>
  </si>
  <si>
    <t>児玉　衣江</t>
  </si>
  <si>
    <t>飯田市鼎切石4358-3</t>
  </si>
  <si>
    <t>H 20.4.8</t>
  </si>
  <si>
    <t>白馬村神城22457-1</t>
  </si>
  <si>
    <t>白馬村北城12023-ロ</t>
  </si>
  <si>
    <t>開設年月日</t>
  </si>
  <si>
    <t>デンタルラボ小野沢</t>
  </si>
  <si>
    <t>須坂市大字小河原3503-2</t>
  </si>
  <si>
    <t>小野沢正登</t>
  </si>
  <si>
    <t>S51. 3.26</t>
  </si>
  <si>
    <t>小嶋歯科技工所</t>
  </si>
  <si>
    <t>小嶋　利明</t>
  </si>
  <si>
    <t>S52. 5.15</t>
  </si>
  <si>
    <t>高橋歯科技工所</t>
  </si>
  <si>
    <t>須坂市墨坂4-13-19</t>
  </si>
  <si>
    <t>高橋　崇明</t>
  </si>
  <si>
    <t>S58. 1.15</t>
  </si>
  <si>
    <t>デンタルラボラトリーヤマカミ</t>
  </si>
  <si>
    <t>山上　善弘</t>
  </si>
  <si>
    <t>S63. 3.15</t>
  </si>
  <si>
    <t>デンタル・ラボ・松澤</t>
  </si>
  <si>
    <t>須坂市大字日滝3734-2</t>
  </si>
  <si>
    <t>松澤　芳男</t>
  </si>
  <si>
    <t>H5. 6.26</t>
  </si>
  <si>
    <t>382-0098</t>
  </si>
  <si>
    <t>ユモトラボ</t>
  </si>
  <si>
    <t>382-0000</t>
  </si>
  <si>
    <t>デンタル・ラボラトリー・サイマ</t>
  </si>
  <si>
    <t>斉間　紀一</t>
  </si>
  <si>
    <t>S56. 8.10</t>
  </si>
  <si>
    <t>柳沢技工所</t>
  </si>
  <si>
    <t>柳沢　栄二</t>
  </si>
  <si>
    <t>S61. 8.12</t>
  </si>
  <si>
    <t>聖澤デンタルラボ</t>
  </si>
  <si>
    <t>聖澤多貴雄</t>
  </si>
  <si>
    <t>H5. 6. 1</t>
  </si>
  <si>
    <t>ペル・デンティ山極</t>
  </si>
  <si>
    <t>山極　寿子</t>
  </si>
  <si>
    <t>H10. 3.10</t>
  </si>
  <si>
    <t>デンタルラボ　ネツ</t>
  </si>
  <si>
    <t>祢津　政子</t>
  </si>
  <si>
    <t>H10. 6. 1</t>
  </si>
  <si>
    <t>387-0007</t>
  </si>
  <si>
    <t>H19.4.2</t>
  </si>
  <si>
    <t>シンワテックディーピー</t>
  </si>
  <si>
    <t>389-0804</t>
  </si>
  <si>
    <t>スマイルデンタルラボ</t>
  </si>
  <si>
    <t>387-0011</t>
  </si>
  <si>
    <t>協伸精機（株）「協伸デンタルCAD/CAMセンター」</t>
  </si>
  <si>
    <t>株式会社</t>
  </si>
  <si>
    <t>389-0882</t>
  </si>
  <si>
    <t>斎間　紀一</t>
  </si>
  <si>
    <t>西村歯科技工所</t>
  </si>
  <si>
    <t>387-0005</t>
  </si>
  <si>
    <t>西村　晃</t>
  </si>
  <si>
    <t>フロム・アイ</t>
  </si>
  <si>
    <t>個人</t>
  </si>
  <si>
    <t>埴科郡坂城町大字坂城6204-7</t>
  </si>
  <si>
    <t>飯島けさ代</t>
  </si>
  <si>
    <t>H5. 6.20</t>
  </si>
  <si>
    <t>鈴木歯科技工所</t>
  </si>
  <si>
    <t>埴科郡坂城町大字網掛300-5</t>
  </si>
  <si>
    <t>鈴木  信</t>
  </si>
  <si>
    <t>H6. 6.23</t>
  </si>
  <si>
    <t>Ｄ．Ｌ．Ｔデンタルラボ寺島</t>
  </si>
  <si>
    <t>寺島　純夫</t>
  </si>
  <si>
    <t>S63. 9. 9</t>
  </si>
  <si>
    <t>有限会社信越歯研</t>
  </si>
  <si>
    <t>有限会社</t>
  </si>
  <si>
    <t>小林　悦夫</t>
  </si>
  <si>
    <t>H6. 5.12</t>
  </si>
  <si>
    <t>池田歯科技工所</t>
  </si>
  <si>
    <t>池田　憲治</t>
  </si>
  <si>
    <t>H6. 9. 1</t>
  </si>
  <si>
    <t>ITOH Prime Dental</t>
  </si>
  <si>
    <t>伊藤　廣英</t>
  </si>
  <si>
    <t>H11. 2. 2</t>
  </si>
  <si>
    <t>H15. 5.1</t>
  </si>
  <si>
    <t>カプリス</t>
  </si>
  <si>
    <t>デンタルプロバイド</t>
  </si>
  <si>
    <t>アトリエかえで</t>
  </si>
  <si>
    <t>横谷　栄治</t>
  </si>
  <si>
    <t>ムラヤマ歯科技工所</t>
  </si>
  <si>
    <t>滝澤　正</t>
  </si>
  <si>
    <t>長野市大字屋島2990</t>
  </si>
  <si>
    <t>381-0021</t>
  </si>
  <si>
    <t>プロミデント・タキザワ</t>
  </si>
  <si>
    <t>稲垣　光一</t>
  </si>
  <si>
    <t>長野市上野1-644</t>
  </si>
  <si>
    <t>381-0085</t>
  </si>
  <si>
    <t>いならぼ</t>
  </si>
  <si>
    <t>株式会社Ｋ’ｓデントミル</t>
  </si>
  <si>
    <t>開設年月日</t>
  </si>
  <si>
    <t>ﾎｰﾙｲﾝﾜﾝ歯科技工所</t>
  </si>
  <si>
    <t>伊那市西春近3920-9</t>
  </si>
  <si>
    <t>平澤　剛彦</t>
  </si>
  <si>
    <t>386-0014</t>
  </si>
  <si>
    <t>上田市材木町1-1-4大王ﾋﾞﾙ2F</t>
  </si>
  <si>
    <t>藤澤　岸雄</t>
  </si>
  <si>
    <t>上田市新町145-2</t>
  </si>
  <si>
    <t>滝澤　哲夫</t>
  </si>
  <si>
    <t>ティース・ファクトリー</t>
  </si>
  <si>
    <t>386-0003</t>
  </si>
  <si>
    <t>上田市上野479-15</t>
  </si>
  <si>
    <t>小山　素明</t>
  </si>
  <si>
    <t>コナガイデントクラフト</t>
  </si>
  <si>
    <t>長野市赤沼2169-18</t>
  </si>
  <si>
    <t>381-0011</t>
  </si>
  <si>
    <t>長野市村山199-2</t>
  </si>
  <si>
    <t>長野市岩石町250－2</t>
  </si>
  <si>
    <t>宮野　照久</t>
  </si>
  <si>
    <t>LETO　DENTAL　LAB.</t>
  </si>
  <si>
    <t>381－2221</t>
  </si>
  <si>
    <t>長野市川中島御厨６８２－１</t>
  </si>
  <si>
    <t>佐野　雄治</t>
  </si>
  <si>
    <t>正木屋歯科技工所</t>
  </si>
  <si>
    <t>佐久市平賀5161-1</t>
  </si>
  <si>
    <t>高見沢俊彦</t>
  </si>
  <si>
    <t>名称</t>
  </si>
  <si>
    <t>柴田歯科技工所</t>
  </si>
  <si>
    <t>396-0006</t>
  </si>
  <si>
    <t>個人</t>
  </si>
  <si>
    <t>396-0009</t>
  </si>
  <si>
    <t>396-0025</t>
  </si>
  <si>
    <t>北原技工所</t>
  </si>
  <si>
    <t>396-0026</t>
  </si>
  <si>
    <t>396-0015</t>
  </si>
  <si>
    <r>
      <t>伊那市</t>
    </r>
    <r>
      <rPr>
        <sz val="11"/>
        <rFont val="ＭＳ Ｐゴシック"/>
        <family val="3"/>
      </rPr>
      <t>中央4559</t>
    </r>
  </si>
  <si>
    <r>
      <t>396-00</t>
    </r>
    <r>
      <rPr>
        <sz val="11"/>
        <rFont val="ＭＳ Ｐゴシック"/>
        <family val="3"/>
      </rPr>
      <t>15</t>
    </r>
  </si>
  <si>
    <t>396-0022</t>
  </si>
  <si>
    <t>KYOMEN  D-Lob</t>
  </si>
  <si>
    <t>396-4431</t>
  </si>
  <si>
    <t>ヒラサワデンタルクラフト</t>
  </si>
  <si>
    <t>小野  勤</t>
  </si>
  <si>
    <t>ラボﾞ・デント　クボ</t>
  </si>
  <si>
    <t>Ｉ－ｔｅｃｈ (理想工房)</t>
  </si>
  <si>
    <t>上伊那郡南箕輪村4085-4</t>
  </si>
  <si>
    <t>ｵｰ･ﾃﾞｨｰ･ｴﾙ (O･D･L)</t>
  </si>
  <si>
    <t>上伊那郡南箕輪村3301</t>
  </si>
  <si>
    <t>上伊那郡南箕輪村2604-5</t>
  </si>
  <si>
    <t>松本市北深志1－4－7</t>
  </si>
  <si>
    <t>村山　琢洋</t>
  </si>
  <si>
    <t>堀技工所</t>
  </si>
  <si>
    <t>堀　真斗</t>
  </si>
  <si>
    <t>松本市中央３丁目１１番３号　102号</t>
  </si>
  <si>
    <t>NN Orthodontic Laboratory</t>
  </si>
  <si>
    <t>382-0052</t>
  </si>
  <si>
    <t>須坂市塩川町2553</t>
  </si>
  <si>
    <t>村松　さゆり</t>
  </si>
  <si>
    <t>木下デンタルアート</t>
  </si>
  <si>
    <t>豊丘村神稲353-3</t>
  </si>
  <si>
    <t>Dental　Laboratory　BELL</t>
  </si>
  <si>
    <t>塩尻市大門94-7</t>
  </si>
  <si>
    <t>松橋　雅隆</t>
  </si>
  <si>
    <t>R元.5.1</t>
  </si>
  <si>
    <t>MUSHIBA-夢歯場</t>
  </si>
  <si>
    <t>塩尻市大字広丘郷原南原1000-15</t>
  </si>
  <si>
    <t>古澤　清己</t>
  </si>
  <si>
    <t>R元.7.1</t>
  </si>
  <si>
    <t>スコラテック</t>
  </si>
  <si>
    <t>日本スコラ（株）</t>
  </si>
  <si>
    <t>399-0704</t>
  </si>
  <si>
    <t>塩尻市大字広丘郷原1780松本歯科大学本館4階</t>
  </si>
  <si>
    <t>伊比　篤</t>
  </si>
  <si>
    <r>
      <t>安曇野市穂高有明7</t>
    </r>
    <r>
      <rPr>
        <sz val="11"/>
        <rFont val="ＭＳ Ｐゴシック"/>
        <family val="3"/>
      </rPr>
      <t>360-9</t>
    </r>
  </si>
  <si>
    <t>合同会社</t>
  </si>
  <si>
    <t>小諸市乙656-5</t>
  </si>
  <si>
    <t>元田　和博</t>
  </si>
  <si>
    <t>（同）M・T・F</t>
  </si>
  <si>
    <t>伊那市西箕輪大萱7096-1
森本団地11号</t>
  </si>
  <si>
    <t>藤澤　晃生</t>
  </si>
  <si>
    <t>Moth dental labo</t>
  </si>
  <si>
    <t>399-4501</t>
  </si>
  <si>
    <t>伊那市上牧6932</t>
  </si>
  <si>
    <t>大久保デンタルラボラトリー</t>
  </si>
  <si>
    <t>伊那市荒井4732-3-2</t>
  </si>
  <si>
    <t>大久保　一</t>
  </si>
  <si>
    <t>株式会社LMｈｓ</t>
  </si>
  <si>
    <t>株式会社</t>
  </si>
  <si>
    <t>399-4432</t>
  </si>
  <si>
    <t>エスアイ　デンタルラボ</t>
  </si>
  <si>
    <t>399-6101</t>
  </si>
  <si>
    <t>木曽郡木曽町日義2720-1</t>
  </si>
  <si>
    <t>井出　隆一郎</t>
  </si>
  <si>
    <t>（有）ｹｲ･ｱｲ ﾃﾞﾝﾀﾙ</t>
  </si>
  <si>
    <t>ﾃﾞﾝﾀﾙﾗﾎﾞ･ｺﾏﾂ</t>
  </si>
  <si>
    <t>岡谷市山手町1-22-1</t>
  </si>
  <si>
    <t>岡谷市神明町4-17-16</t>
  </si>
  <si>
    <t>伊倉　泰朗</t>
  </si>
  <si>
    <t>ユースデンタルプログレス</t>
  </si>
  <si>
    <t>岡谷市本町4-5-5</t>
  </si>
  <si>
    <t>島崎　博文</t>
  </si>
  <si>
    <t>たけうち歯科技工所</t>
  </si>
  <si>
    <t>諏訪市上諏訪8851-6</t>
  </si>
  <si>
    <t>竹内　健二</t>
  </si>
  <si>
    <t>ＳＵＮデンタル</t>
  </si>
  <si>
    <t>諏訪市上諏訪10639</t>
  </si>
  <si>
    <t>藤森　俊也</t>
  </si>
  <si>
    <t>（株）スワデンタル</t>
  </si>
  <si>
    <t>392-0013</t>
  </si>
  <si>
    <t>諏訪市沖田町4-16-3ニュースビル2Ｆ　西号室</t>
  </si>
  <si>
    <t>朝倉　桂一</t>
  </si>
  <si>
    <t>中村歯科デザイン</t>
  </si>
  <si>
    <t>茅野市ちの1000-9</t>
  </si>
  <si>
    <t>牛山　英行</t>
  </si>
  <si>
    <t>393-0086</t>
  </si>
  <si>
    <t>393-0005</t>
  </si>
  <si>
    <t>399-0211</t>
  </si>
  <si>
    <t>前嶋　利光</t>
  </si>
  <si>
    <t>開設年月日</t>
  </si>
  <si>
    <t>384-0061</t>
  </si>
  <si>
    <t>384-0802</t>
  </si>
  <si>
    <r>
      <t>佐久市安原1424-1</t>
    </r>
    <r>
      <rPr>
        <sz val="11"/>
        <rFont val="ＭＳ Ｐゴシック"/>
        <family val="3"/>
      </rPr>
      <t>2</t>
    </r>
  </si>
  <si>
    <t>佐久市新子田1779-2</t>
  </si>
  <si>
    <t>Urdela（ｱｰﾃﾞﾗ)</t>
  </si>
  <si>
    <t>385-0051</t>
  </si>
  <si>
    <t>H18. 4.14</t>
  </si>
  <si>
    <t>385-0006</t>
  </si>
  <si>
    <t>Luke・D・Labo
（ﾙｰｸ・ﾃﾞｨｰ・ﾗﾎﾞ）</t>
  </si>
  <si>
    <t>384-2106</t>
  </si>
  <si>
    <t>385-0034</t>
  </si>
  <si>
    <t>デンタル・ラボＣＲＡＦＴ</t>
  </si>
  <si>
    <t>軽井沢町大字長倉5718-6</t>
  </si>
  <si>
    <t>389-0111</t>
  </si>
  <si>
    <t>389-0206</t>
  </si>
  <si>
    <t>アイ デンタルラボラトリー</t>
  </si>
  <si>
    <t>(有)小澤デンタルラボラトリ－</t>
  </si>
  <si>
    <t>塩尻市大字広丘郷原1764番地149</t>
  </si>
  <si>
    <t>法人</t>
  </si>
  <si>
    <t>（株）TDS 長野支店</t>
  </si>
  <si>
    <t>392-0015</t>
  </si>
  <si>
    <t>諏訪市中洲三ツ俣5690-2三ツ俣ビル２F</t>
  </si>
  <si>
    <t>津金　明大</t>
  </si>
  <si>
    <t>千曲市大字内川1301-5</t>
  </si>
  <si>
    <t>羽入田 利彦</t>
  </si>
  <si>
    <t>須坂市南横町1637 ﾂｲﾝｴｰｽﾋﾞﾙ3F A号室</t>
  </si>
  <si>
    <t>382-0097</t>
  </si>
  <si>
    <t>BACON DENTAL FACTORY</t>
  </si>
  <si>
    <t>Dentaｌ Art Prism</t>
  </si>
  <si>
    <t>㈱サンメグ</t>
  </si>
  <si>
    <t>395-0807</t>
  </si>
  <si>
    <t>飯田市鼎切石4746番地5</t>
  </si>
  <si>
    <t>代田　陽亮</t>
  </si>
  <si>
    <t>NDラボ</t>
  </si>
  <si>
    <t>399-8205</t>
  </si>
  <si>
    <t>安曇野市豊科1777-1</t>
  </si>
  <si>
    <t>中嶋　俊</t>
  </si>
  <si>
    <r>
      <t>上水内郡飯綱町</t>
    </r>
    <r>
      <rPr>
        <sz val="10"/>
        <rFont val="ＭＳ ゴシック"/>
        <family val="3"/>
      </rPr>
      <t>福井団地1429-29</t>
    </r>
  </si>
  <si>
    <t>池田屋</t>
  </si>
  <si>
    <t>塩尻市広丘高出1952-1上條ｱﾊﾟｰﾄ4号</t>
  </si>
  <si>
    <t>池田　栄治</t>
  </si>
  <si>
    <t>山下　良平</t>
  </si>
  <si>
    <t>k-dejiデンタルラボ</t>
  </si>
  <si>
    <t>382-0091</t>
  </si>
  <si>
    <t>須坂市立町1464-5</t>
  </si>
  <si>
    <t>小林　昭三</t>
  </si>
  <si>
    <t>（株サンメグ</t>
  </si>
  <si>
    <t>田中　明</t>
  </si>
  <si>
    <t>小諸市市町3-6-9</t>
  </si>
  <si>
    <t>依田　千博</t>
  </si>
  <si>
    <t>Ｈ30.1.1</t>
  </si>
  <si>
    <t>降旗　博文</t>
  </si>
  <si>
    <t>アタックデントラボラトリ－</t>
  </si>
  <si>
    <t>エイチ・オー・エス</t>
  </si>
  <si>
    <t>㈲エイチ・オー・エス</t>
  </si>
  <si>
    <t>廣　俊明</t>
  </si>
  <si>
    <t>T-デンタルラボ</t>
  </si>
  <si>
    <t>田中　克典</t>
  </si>
  <si>
    <t>田中　勝實</t>
  </si>
  <si>
    <t>小山 進二朗</t>
  </si>
  <si>
    <t>久保田歯科技工所</t>
  </si>
  <si>
    <t>松本市筑摩3-27-7</t>
  </si>
  <si>
    <t>久保田貞夫</t>
  </si>
  <si>
    <t>中部デンタルサ－ビスラボ</t>
  </si>
  <si>
    <t>松本市大字島内6179番地</t>
  </si>
  <si>
    <t>小林　嵩雄</t>
  </si>
  <si>
    <t>青木歯科技工所</t>
  </si>
  <si>
    <t>松本市大字寿小赤2185番地</t>
  </si>
  <si>
    <t>青木　富義</t>
  </si>
  <si>
    <t>長澤歯科技工所</t>
  </si>
  <si>
    <t>松本市寿台７丁目５番１１号</t>
  </si>
  <si>
    <t>長澤　　博</t>
  </si>
  <si>
    <t>岡里歯科技工所</t>
  </si>
  <si>
    <t>松本市芳川村井町220 番地33</t>
  </si>
  <si>
    <t>岡里　一政</t>
  </si>
  <si>
    <t>堀歯科技工所</t>
  </si>
  <si>
    <t>松本市中央３丁目１１番３号</t>
  </si>
  <si>
    <t>堀　　景光</t>
  </si>
  <si>
    <t>松本市岡田町756 番地</t>
  </si>
  <si>
    <t>竹内　　滋</t>
  </si>
  <si>
    <t>吉原デンタルラボラトリ－</t>
  </si>
  <si>
    <t>松本市笹賀3319番地6</t>
  </si>
  <si>
    <t>吉原　繁樹</t>
  </si>
  <si>
    <t>フタバデンタルラボラトリ－</t>
  </si>
  <si>
    <t>松本市高宮南３番７号</t>
  </si>
  <si>
    <t>望月　数彦</t>
  </si>
  <si>
    <t>エムテックラボラトリ－</t>
  </si>
  <si>
    <t>松本市内田3212番地2</t>
  </si>
  <si>
    <t>小林　雅雄</t>
  </si>
  <si>
    <t>アップル・ラボ</t>
  </si>
  <si>
    <t>松本市新村3294番地</t>
  </si>
  <si>
    <t>川合　文明</t>
  </si>
  <si>
    <t>Ｙ．Ｄラボトリ－</t>
  </si>
  <si>
    <t>松本市和田3441番地2</t>
  </si>
  <si>
    <t>山腰　文也</t>
  </si>
  <si>
    <t>ＫＫデンタルラボトリ－</t>
  </si>
  <si>
    <t>松本市寿豊丘227番地58</t>
  </si>
  <si>
    <t>上條　公教</t>
  </si>
  <si>
    <t>デンタルア－ト仁王堂</t>
  </si>
  <si>
    <t>松本市開智１丁目２番20号</t>
  </si>
  <si>
    <t>藤森　邦憲</t>
  </si>
  <si>
    <t>松本市大字笹賀7178番地1</t>
  </si>
  <si>
    <t>堀内　光彦</t>
  </si>
  <si>
    <t>大進デンタル</t>
  </si>
  <si>
    <t>松本市筑摩4-19-20</t>
  </si>
  <si>
    <t>横山　正樹</t>
  </si>
  <si>
    <t>ラボ・オオサワ</t>
  </si>
  <si>
    <t>大沢　寛治</t>
  </si>
  <si>
    <t>ア－トデンタルラボラトリ－</t>
  </si>
  <si>
    <t>松本市笹部４丁目16番11号</t>
  </si>
  <si>
    <t>井出　郁夫</t>
  </si>
  <si>
    <t>㈲菊地歯科技工所</t>
  </si>
  <si>
    <t>松本市野溝木工目１丁目１番18番</t>
  </si>
  <si>
    <t>菊地　素夫</t>
  </si>
  <si>
    <t>オオツキデンタル</t>
  </si>
  <si>
    <t>大月　直行</t>
  </si>
  <si>
    <t>デンタル・アート</t>
  </si>
  <si>
    <t>マウス・ファースト・プロダクション</t>
  </si>
  <si>
    <t>松本市島内5900番地1</t>
  </si>
  <si>
    <t>田間　義浩</t>
  </si>
  <si>
    <t>ア－トデンタルラボ</t>
  </si>
  <si>
    <t>竹入　優夫</t>
  </si>
  <si>
    <t>Ｄ・Ｌあずさ</t>
  </si>
  <si>
    <t>丸山　伸一</t>
  </si>
  <si>
    <t>デンタルアート ヤグチ</t>
  </si>
  <si>
    <t>390-0862</t>
  </si>
  <si>
    <t>399-0023</t>
  </si>
  <si>
    <t>堀内　直之</t>
  </si>
  <si>
    <t>390-0305</t>
  </si>
  <si>
    <t>平沼　光三</t>
  </si>
  <si>
    <t>はしもとデンタルラボラトリ－</t>
  </si>
  <si>
    <t>松本市笹部３丁目13番33号</t>
  </si>
  <si>
    <t>橋本　健一</t>
  </si>
  <si>
    <t>アルパデント・ラボラトリ－</t>
  </si>
  <si>
    <t>高橋　進治</t>
  </si>
  <si>
    <t>アドバンスデンタル</t>
  </si>
  <si>
    <t>松本市里山辺904 番地5</t>
  </si>
  <si>
    <t>北沢　　浩</t>
  </si>
  <si>
    <t>Dental Atelier Ｎａｋａｍｕｒａ</t>
  </si>
  <si>
    <t>中村　朋仁</t>
  </si>
  <si>
    <t>田野上歯科技工所</t>
  </si>
  <si>
    <t>田野上晴義</t>
  </si>
  <si>
    <t>有限会社平沼歯科技術研究所</t>
  </si>
  <si>
    <t>㈲平沼歯科技術研究所</t>
  </si>
  <si>
    <t>399-0014</t>
  </si>
  <si>
    <t>ＮＡＴＵＲＡＬ野村歯科技工所</t>
  </si>
  <si>
    <t>野村　浩之</t>
  </si>
  <si>
    <t>390‐1701</t>
  </si>
  <si>
    <t>クライム</t>
  </si>
  <si>
    <t>ヒューマン・バランス・ラボ</t>
  </si>
  <si>
    <t>399-0025</t>
  </si>
  <si>
    <t>松本歯研</t>
  </si>
  <si>
    <t>390-1131</t>
  </si>
  <si>
    <t>松本　英人</t>
  </si>
  <si>
    <t>カムラボ</t>
  </si>
  <si>
    <t>390-0805</t>
  </si>
  <si>
    <t>390-0852</t>
  </si>
  <si>
    <t>K dental design studio</t>
  </si>
  <si>
    <t>390-1701</t>
  </si>
  <si>
    <t>ハイエンドデンタルラボ</t>
  </si>
  <si>
    <t>390-0872</t>
  </si>
  <si>
    <t>381-0055</t>
  </si>
  <si>
    <t>長野市松代町城北8番地4</t>
  </si>
  <si>
    <t>トップスデンタルスタジオ</t>
  </si>
  <si>
    <t>伊勢宮技研</t>
  </si>
  <si>
    <t>株式会社</t>
  </si>
  <si>
    <t>wise-denture</t>
  </si>
  <si>
    <t>高川　和樹</t>
  </si>
  <si>
    <t>中山デンタルラボ</t>
  </si>
  <si>
    <t>380－0928</t>
  </si>
  <si>
    <t>長野市若里２丁目４番45号</t>
  </si>
  <si>
    <t>石坂　章宏</t>
  </si>
  <si>
    <t>北澤デンタル・ラボ</t>
  </si>
  <si>
    <t>北澤　隆</t>
  </si>
  <si>
    <t>中澤Ｈ．Ｔデンタル</t>
  </si>
  <si>
    <t>381-2247</t>
  </si>
  <si>
    <t>長野市青木島1-28-24</t>
  </si>
  <si>
    <t>380-0958</t>
  </si>
  <si>
    <t>長野市伊勢宮1-21-13</t>
  </si>
  <si>
    <t>長野歯研</t>
  </si>
  <si>
    <t>長野市平林1-37-13</t>
  </si>
  <si>
    <t>飯田　一豊</t>
  </si>
  <si>
    <t>長野県歯科技工所名簿</t>
  </si>
  <si>
    <t>長野県健康福祉部医療政策課</t>
  </si>
  <si>
    <t>（令和５年10月１日現在）</t>
  </si>
  <si>
    <t>片桐デンタルラボ</t>
  </si>
  <si>
    <t>大前　年之</t>
  </si>
  <si>
    <t>小田切　和雄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</si>
</sst>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\ 00"/>
    <numFmt numFmtId="178" formatCode="[$-411]\ g\ e\.\ m\.dd"/>
    <numFmt numFmtId="179" formatCode="[$-411]\ g\ e\.\ m\.\ d"/>
    <numFmt numFmtId="180" formatCode="[$-411]\ g\ e\.mm\.\ d"/>
    <numFmt numFmtId="181" formatCode="[$-411]\ g\ e\.mm\.dd"/>
    <numFmt numFmtId="182" formatCode="\ 0000\-\ \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\(####\)##\-####"/>
    <numFmt numFmtId="192" formatCode="\(0###\)##\-####"/>
    <numFmt numFmtId="193" formatCode="&quot;¥&quot;#,##0;&quot;¥&quot;\!\-#,##0"/>
    <numFmt numFmtId="194" formatCode="&quot;¥&quot;#,##0;[Red]&quot;¥&quot;\!\-#,##0"/>
    <numFmt numFmtId="195" formatCode="&quot;¥&quot;#,##0.00;&quot;¥&quot;\!\-#,##0.00"/>
    <numFmt numFmtId="196" formatCode="&quot;¥&quot;#,##0.00;[Red]&quot;¥&quot;\!\-#,##0.00"/>
    <numFmt numFmtId="197" formatCode="_ &quot;¥&quot;* #,##0_ ;_ &quot;¥&quot;* \!\-#,##0_ ;_ &quot;¥&quot;* &quot;-&quot;_ ;_ @_ "/>
    <numFmt numFmtId="198" formatCode="_ * #,##0_ ;_ * \!\-#,##0_ ;_ * &quot;-&quot;_ ;_ @_ "/>
    <numFmt numFmtId="199" formatCode="_ &quot;¥&quot;* #,##0.00_ ;_ &quot;¥&quot;* \!\-#,##0.00_ ;_ &quot;¥&quot;* &quot;-&quot;??_ ;_ @_ "/>
    <numFmt numFmtId="200" formatCode="_ * #,##0.00_ ;_ * \!\-#,##0.00_ ;_ * &quot;-&quot;??_ ;_ @_ "/>
    <numFmt numFmtId="201" formatCode="\!\$#,##0_);\!\(\!\$#,##0\!\)"/>
    <numFmt numFmtId="202" formatCode="\!\$#,##0_);[Red]\!\(\!\$#,##0\!\)"/>
    <numFmt numFmtId="203" formatCode="\!\$#,##0.00_);\!\(\!\$#,##0.00\!\)"/>
    <numFmt numFmtId="204" formatCode="\!\$#,##0.00_);[Red]\!\(\!\$#,##0.00\!\)"/>
    <numFmt numFmtId="205" formatCode="&quot;¥&quot;#,##0;&quot;¥&quot;&quot;¥&quot;\!\-#,##0"/>
    <numFmt numFmtId="206" formatCode="&quot;¥&quot;#,##0;[Red]&quot;¥&quot;&quot;¥&quot;\!\-#,##0"/>
    <numFmt numFmtId="207" formatCode="&quot;¥&quot;#,##0.00;&quot;¥&quot;&quot;¥&quot;\!\-#,##0.00"/>
    <numFmt numFmtId="208" formatCode="&quot;¥&quot;#,##0.00;[Red]&quot;¥&quot;&quot;¥&quot;\!\-#,##0.00"/>
    <numFmt numFmtId="209" formatCode="_ &quot;¥&quot;* #,##0_ ;_ &quot;¥&quot;* &quot;¥&quot;\!\-#,##0_ ;_ &quot;¥&quot;* &quot;-&quot;_ ;_ @_ "/>
    <numFmt numFmtId="210" formatCode="_ * #,##0_ ;_ * &quot;¥&quot;\!\-#,##0_ ;_ * &quot;-&quot;_ ;_ @_ "/>
    <numFmt numFmtId="211" formatCode="_ &quot;¥&quot;* #,##0.00_ ;_ &quot;¥&quot;* &quot;¥&quot;\!\-#,##0.00_ ;_ &quot;¥&quot;* &quot;-&quot;??_ ;_ @_ "/>
    <numFmt numFmtId="212" formatCode="_ * #,##0.00_ ;_ * &quot;¥&quot;\!\-#,##0.00_ ;_ * &quot;-&quot;??_ ;_ @_ "/>
    <numFmt numFmtId="213" formatCode="&quot;¥&quot;\!\$#,##0_);&quot;¥&quot;\!\(&quot;¥&quot;\!\$#,##0&quot;¥&quot;\!\)"/>
    <numFmt numFmtId="214" formatCode="&quot;¥&quot;\!\$#,##0_);[Red]&quot;¥&quot;\!\(&quot;¥&quot;\!\$#,##0&quot;¥&quot;\!\)"/>
    <numFmt numFmtId="215" formatCode="&quot;¥&quot;\!\$#,##0.00_);&quot;¥&quot;\!\(&quot;¥&quot;\!\$#,##0.00&quot;¥&quot;\!\)"/>
    <numFmt numFmtId="216" formatCode="&quot;¥&quot;\!\$#,##0.00_);[Red]&quot;¥&quot;\!\(&quot;¥&quot;\!\$#,##0.00&quot;¥&quot;\!\)"/>
    <numFmt numFmtId="217" formatCode="0.&quot;¥&quot;\!\ 0"/>
    <numFmt numFmtId="218" formatCode="0.00_ "/>
    <numFmt numFmtId="219" formatCode="00.&quot;¥&quot;\!\ 0"/>
    <numFmt numFmtId="220" formatCode="0_);\(0\)"/>
    <numFmt numFmtId="221" formatCode="\(0\)"/>
    <numFmt numFmtId="222" formatCode="[$-411]gee/mm/dd"/>
    <numFmt numFmtId="223" formatCode="[&lt;=999]000;[&lt;=99999]000\-00;000\-0000"/>
    <numFmt numFmtId="224" formatCode="mmm\-yyyy"/>
    <numFmt numFmtId="225" formatCode="0_ "/>
    <numFmt numFmtId="226" formatCode="[$-411]ge\.m\.d;@"/>
    <numFmt numFmtId="227" formatCode="0_);[Red]\(0\)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1"/>
      <name val="ＭＳ 明朝"/>
      <family val="1"/>
    </font>
    <font>
      <sz val="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34"/>
      <name val="ＭＳ ゴシック"/>
      <family val="3"/>
    </font>
    <font>
      <sz val="36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66">
      <alignment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57" fontId="10" fillId="0" borderId="10" xfId="0" applyNumberFormat="1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223" fontId="10" fillId="0" borderId="10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223" fontId="10" fillId="0" borderId="10" xfId="0" applyNumberFormat="1" applyFont="1" applyBorder="1" applyAlignment="1">
      <alignment vertical="center" wrapText="1"/>
    </xf>
    <xf numFmtId="57" fontId="1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223" fontId="0" fillId="0" borderId="10" xfId="0" applyNumberFormat="1" applyFont="1" applyBorder="1" applyAlignment="1">
      <alignment vertical="center" wrapText="1"/>
    </xf>
    <xf numFmtId="0" fontId="7" fillId="0" borderId="0" xfId="66" applyFont="1">
      <alignment/>
      <protection/>
    </xf>
    <xf numFmtId="0" fontId="10" fillId="0" borderId="10" xfId="65" applyFont="1" applyBorder="1" applyAlignment="1">
      <alignment horizontal="distributed" vertical="center" wrapText="1"/>
      <protection/>
    </xf>
    <xf numFmtId="223" fontId="10" fillId="0" borderId="10" xfId="65" applyNumberFormat="1" applyFont="1" applyBorder="1" applyAlignment="1">
      <alignment horizontal="distributed" vertical="center" wrapText="1"/>
      <protection/>
    </xf>
    <xf numFmtId="57" fontId="10" fillId="0" borderId="10" xfId="65" applyNumberFormat="1" applyFont="1" applyBorder="1" applyAlignment="1">
      <alignment horizontal="distributed" vertical="center" wrapText="1"/>
      <protection/>
    </xf>
    <xf numFmtId="0" fontId="5" fillId="0" borderId="10" xfId="65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223" fontId="0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223" fontId="10" fillId="0" borderId="11" xfId="0" applyNumberFormat="1" applyFont="1" applyBorder="1" applyAlignment="1">
      <alignment vertical="center" wrapText="1"/>
    </xf>
    <xf numFmtId="57" fontId="10" fillId="0" borderId="11" xfId="0" applyNumberFormat="1" applyFont="1" applyBorder="1" applyAlignment="1">
      <alignment horizontal="right" vertical="center" wrapText="1"/>
    </xf>
    <xf numFmtId="0" fontId="7" fillId="0" borderId="0" xfId="66" applyFont="1" applyFill="1">
      <alignment/>
      <protection/>
    </xf>
    <xf numFmtId="0" fontId="10" fillId="0" borderId="0" xfId="64" applyFont="1" applyAlignment="1">
      <alignment horizontal="distributed" vertical="center" wrapText="1"/>
      <protection/>
    </xf>
    <xf numFmtId="0" fontId="10" fillId="0" borderId="10" xfId="0" applyFont="1" applyBorder="1" applyAlignment="1" quotePrefix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23" fontId="10" fillId="0" borderId="10" xfId="0" applyNumberFormat="1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57" fontId="10" fillId="0" borderId="10" xfId="0" applyNumberFormat="1" applyFont="1" applyBorder="1" applyAlignment="1">
      <alignment vertical="center" wrapText="1"/>
    </xf>
    <xf numFmtId="57" fontId="10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left" vertical="center" wrapText="1"/>
    </xf>
    <xf numFmtId="0" fontId="0" fillId="0" borderId="0" xfId="64" applyFont="1" applyAlignment="1">
      <alignment vertical="center" wrapText="1"/>
      <protection/>
    </xf>
    <xf numFmtId="223" fontId="0" fillId="0" borderId="0" xfId="64" applyNumberFormat="1" applyFont="1" applyAlignment="1">
      <alignment vertical="center" wrapText="1"/>
      <protection/>
    </xf>
    <xf numFmtId="57" fontId="0" fillId="0" borderId="0" xfId="64" applyNumberFormat="1" applyFont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right" vertical="center" wrapText="1"/>
    </xf>
    <xf numFmtId="223" fontId="0" fillId="0" borderId="0" xfId="0" applyNumberFormat="1" applyFont="1" applyAlignment="1">
      <alignment horizontal="center" vertical="center" wrapText="1"/>
    </xf>
    <xf numFmtId="22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65" applyFont="1" applyBorder="1" applyAlignment="1">
      <alignment vertical="center" wrapText="1"/>
      <protection/>
    </xf>
    <xf numFmtId="223" fontId="0" fillId="0" borderId="10" xfId="65" applyNumberFormat="1" applyFont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223" fontId="0" fillId="0" borderId="10" xfId="64" applyNumberFormat="1" applyFont="1" applyBorder="1" applyAlignment="1">
      <alignment vertical="center" wrapText="1"/>
      <protection/>
    </xf>
    <xf numFmtId="0" fontId="0" fillId="0" borderId="0" xfId="64" applyFont="1" applyAlignment="1">
      <alignment vertical="center" wrapText="1"/>
      <protection/>
    </xf>
    <xf numFmtId="223" fontId="0" fillId="0" borderId="0" xfId="64" applyNumberFormat="1" applyFont="1" applyAlignment="1">
      <alignment vertical="center" wrapText="1"/>
      <protection/>
    </xf>
    <xf numFmtId="57" fontId="0" fillId="0" borderId="0" xfId="64" applyNumberFormat="1" applyFont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223" fontId="0" fillId="0" borderId="10" xfId="0" applyNumberFormat="1" applyFont="1" applyBorder="1" applyAlignment="1">
      <alignment horizontal="right" vertical="center" wrapText="1"/>
    </xf>
    <xf numFmtId="57" fontId="0" fillId="0" borderId="10" xfId="0" applyNumberFormat="1" applyFont="1" applyBorder="1" applyAlignment="1">
      <alignment horizontal="right"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23" fontId="0" fillId="0" borderId="10" xfId="0" applyNumberFormat="1" applyFont="1" applyBorder="1" applyAlignment="1">
      <alignment horizontal="right" vertical="center" wrapText="1"/>
    </xf>
    <xf numFmtId="57" fontId="0" fillId="0" borderId="10" xfId="0" applyNumberFormat="1" applyFont="1" applyBorder="1" applyAlignment="1">
      <alignment horizontal="left" vertical="center" wrapText="1"/>
    </xf>
    <xf numFmtId="22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57" fontId="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0" xfId="64" applyFont="1" applyBorder="1" applyAlignment="1">
      <alignment vertical="center" wrapText="1"/>
      <protection/>
    </xf>
    <xf numFmtId="57" fontId="0" fillId="0" borderId="10" xfId="64" applyNumberFormat="1" applyFont="1" applyBorder="1" applyAlignment="1">
      <alignment vertical="center" wrapText="1"/>
      <protection/>
    </xf>
    <xf numFmtId="0" fontId="0" fillId="0" borderId="10" xfId="65" applyFont="1" applyBorder="1" applyAlignment="1">
      <alignment vertical="center" wrapText="1"/>
      <protection/>
    </xf>
    <xf numFmtId="223" fontId="0" fillId="0" borderId="0" xfId="0" applyNumberFormat="1" applyFont="1" applyAlignment="1">
      <alignment vertical="center" wrapText="1"/>
    </xf>
    <xf numFmtId="57" fontId="0" fillId="0" borderId="0" xfId="0" applyNumberFormat="1" applyFont="1" applyAlignment="1">
      <alignment horizontal="right" vertical="center" wrapText="1"/>
    </xf>
    <xf numFmtId="57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right" vertical="center" wrapText="1"/>
    </xf>
    <xf numFmtId="226" fontId="5" fillId="0" borderId="10" xfId="0" applyNumberFormat="1" applyFont="1" applyBorder="1" applyAlignment="1">
      <alignment horizontal="right" vertical="center" wrapText="1"/>
    </xf>
    <xf numFmtId="57" fontId="0" fillId="0" borderId="0" xfId="0" applyNumberFormat="1" applyAlignment="1">
      <alignment horizontal="right" vertical="center" wrapText="1"/>
    </xf>
    <xf numFmtId="223" fontId="0" fillId="0" borderId="0" xfId="0" applyNumberFormat="1" applyAlignment="1">
      <alignment vertical="center" wrapText="1"/>
    </xf>
    <xf numFmtId="57" fontId="0" fillId="0" borderId="10" xfId="0" applyNumberFormat="1" applyBorder="1" applyAlignment="1">
      <alignment horizontal="right" vertical="center" wrapText="1"/>
    </xf>
    <xf numFmtId="223" fontId="0" fillId="0" borderId="10" xfId="0" applyNumberFormat="1" applyBorder="1" applyAlignment="1">
      <alignment vertical="center" wrapText="1"/>
    </xf>
    <xf numFmtId="223" fontId="0" fillId="0" borderId="10" xfId="0" applyNumberFormat="1" applyBorder="1" applyAlignment="1">
      <alignment horizontal="right" vertical="center" wrapText="1"/>
    </xf>
    <xf numFmtId="0" fontId="7" fillId="0" borderId="0" xfId="66" applyAlignment="1">
      <alignment wrapText="1"/>
      <protection/>
    </xf>
    <xf numFmtId="0" fontId="0" fillId="0" borderId="0" xfId="64" applyFont="1" applyAlignment="1">
      <alignment vertical="center" wrapText="1"/>
      <protection/>
    </xf>
    <xf numFmtId="0" fontId="0" fillId="0" borderId="10" xfId="65" applyFont="1" applyFill="1" applyBorder="1" applyAlignment="1">
      <alignment vertical="center" wrapText="1"/>
      <protection/>
    </xf>
    <xf numFmtId="223" fontId="0" fillId="0" borderId="10" xfId="65" applyNumberFormat="1" applyFont="1" applyFill="1" applyBorder="1" applyAlignment="1">
      <alignment vertical="center" wrapText="1"/>
      <protection/>
    </xf>
    <xf numFmtId="0" fontId="10" fillId="0" borderId="10" xfId="65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23" fontId="0" fillId="0" borderId="0" xfId="0" applyNumberFormat="1" applyFont="1" applyBorder="1" applyAlignment="1">
      <alignment vertical="center" wrapText="1"/>
    </xf>
    <xf numFmtId="57" fontId="0" fillId="0" borderId="0" xfId="0" applyNumberFormat="1" applyFont="1" applyBorder="1" applyAlignment="1">
      <alignment vertical="center" wrapText="1"/>
    </xf>
    <xf numFmtId="223" fontId="0" fillId="0" borderId="10" xfId="64" applyNumberFormat="1" applyFont="1" applyBorder="1" applyAlignment="1">
      <alignment vertical="center" wrapText="1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223" fontId="0" fillId="0" borderId="10" xfId="64" applyNumberFormat="1" applyFont="1" applyFill="1" applyBorder="1" applyAlignment="1">
      <alignment vertical="center" wrapText="1"/>
      <protection/>
    </xf>
    <xf numFmtId="57" fontId="0" fillId="0" borderId="10" xfId="64" applyNumberFormat="1" applyFont="1" applyFill="1" applyBorder="1" applyAlignment="1">
      <alignment vertical="center" wrapText="1"/>
      <protection/>
    </xf>
    <xf numFmtId="0" fontId="0" fillId="0" borderId="10" xfId="64" applyFont="1" applyBorder="1" applyAlignment="1" quotePrefix="1">
      <alignment horizontal="left" vertical="center" wrapText="1"/>
      <protection/>
    </xf>
    <xf numFmtId="57" fontId="10" fillId="0" borderId="10" xfId="0" applyNumberFormat="1" applyFont="1" applyFill="1" applyBorder="1" applyAlignment="1">
      <alignment horizontal="right" vertical="center" wrapText="1"/>
    </xf>
    <xf numFmtId="57" fontId="10" fillId="0" borderId="10" xfId="0" applyNumberFormat="1" applyFont="1" applyBorder="1" applyAlignment="1" quotePrefix="1">
      <alignment horizontal="right" vertical="center" wrapText="1"/>
    </xf>
    <xf numFmtId="0" fontId="0" fillId="0" borderId="11" xfId="0" applyFont="1" applyBorder="1" applyAlignment="1">
      <alignment vertical="center" wrapText="1"/>
    </xf>
    <xf numFmtId="57" fontId="0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226" fontId="5" fillId="0" borderId="10" xfId="0" applyNumberFormat="1" applyFont="1" applyBorder="1" applyAlignment="1">
      <alignment horizontal="center" vertical="center"/>
    </xf>
    <xf numFmtId="57" fontId="0" fillId="0" borderId="0" xfId="64" applyNumberFormat="1" applyFont="1" applyAlignment="1">
      <alignment horizontal="right" vertical="center" wrapText="1"/>
      <protection/>
    </xf>
    <xf numFmtId="223" fontId="0" fillId="0" borderId="0" xfId="64" applyNumberFormat="1" applyFont="1" applyAlignment="1">
      <alignment vertical="center" wrapText="1"/>
      <protection/>
    </xf>
    <xf numFmtId="57" fontId="0" fillId="0" borderId="10" xfId="65" applyNumberFormat="1" applyFont="1" applyBorder="1" applyAlignment="1">
      <alignment horizontal="right" vertical="center" wrapText="1"/>
      <protection/>
    </xf>
    <xf numFmtId="57" fontId="0" fillId="0" borderId="10" xfId="65" applyNumberFormat="1" applyFont="1" applyFill="1" applyBorder="1" applyAlignment="1">
      <alignment horizontal="right" vertical="center" wrapText="1"/>
      <protection/>
    </xf>
    <xf numFmtId="57" fontId="0" fillId="0" borderId="10" xfId="64" applyNumberFormat="1" applyFont="1" applyBorder="1" applyAlignment="1">
      <alignment horizontal="right" vertical="center" wrapText="1"/>
      <protection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40歯科技工所名簿" xfId="64"/>
    <cellStyle name="標準_Sheet1" xfId="65"/>
    <cellStyle name="標準_様式（上小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O25"/>
  <sheetViews>
    <sheetView tabSelected="1" view="pageLayout" zoomScale="70" zoomScaleNormal="75" zoomScaleSheetLayoutView="100" zoomScalePageLayoutView="70" workbookViewId="0" topLeftCell="A7">
      <selection activeCell="D7" sqref="D7"/>
    </sheetView>
  </sheetViews>
  <sheetFormatPr defaultColWidth="9.00390625" defaultRowHeight="13.5"/>
  <sheetData>
    <row r="12" spans="1:15" ht="39">
      <c r="A12" s="106" t="s">
        <v>1543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4" ht="41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1:15" ht="15">
      <c r="A15" s="107" t="s">
        <v>1545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25" spans="1:15" ht="23.25">
      <c r="A25" s="108" t="s">
        <v>1544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</row>
  </sheetData>
  <sheetProtection/>
  <mergeCells count="3">
    <mergeCell ref="A12:O12"/>
    <mergeCell ref="A15:O15"/>
    <mergeCell ref="A25:O25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Layout" zoomScale="70" zoomScaleSheetLayoutView="100" zoomScalePageLayoutView="70" workbookViewId="0" topLeftCell="A19">
      <selection activeCell="D7" sqref="D7"/>
    </sheetView>
  </sheetViews>
  <sheetFormatPr defaultColWidth="6.125" defaultRowHeight="25.5" customHeight="1"/>
  <cols>
    <col min="1" max="1" width="27.125" style="57" customWidth="1"/>
    <col min="2" max="2" width="7.875" style="57" customWidth="1"/>
    <col min="3" max="3" width="8.875" style="68" customWidth="1"/>
    <col min="4" max="4" width="36.00390625" style="57" customWidth="1"/>
    <col min="5" max="5" width="11.625" style="57" customWidth="1"/>
    <col min="6" max="6" width="10.00390625" style="69" customWidth="1"/>
    <col min="7" max="16384" width="6.125" style="13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429</v>
      </c>
    </row>
    <row r="2" spans="1:6" ht="25.5" customHeight="1">
      <c r="A2" s="4" t="s">
        <v>1157</v>
      </c>
      <c r="B2" s="28" t="s">
        <v>389</v>
      </c>
      <c r="C2" s="29">
        <v>3820071</v>
      </c>
      <c r="D2" s="4" t="s">
        <v>1158</v>
      </c>
      <c r="E2" s="63" t="s">
        <v>1159</v>
      </c>
      <c r="F2" s="10" t="s">
        <v>1160</v>
      </c>
    </row>
    <row r="3" spans="1:6" ht="25.5" customHeight="1">
      <c r="A3" s="4" t="s">
        <v>1161</v>
      </c>
      <c r="B3" s="28" t="s">
        <v>389</v>
      </c>
      <c r="C3" s="29">
        <v>3820099</v>
      </c>
      <c r="D3" s="4" t="s">
        <v>132</v>
      </c>
      <c r="E3" s="63" t="s">
        <v>1162</v>
      </c>
      <c r="F3" s="10" t="s">
        <v>1163</v>
      </c>
    </row>
    <row r="4" spans="1:6" ht="25.5" customHeight="1">
      <c r="A4" s="4" t="s">
        <v>1164</v>
      </c>
      <c r="B4" s="28" t="s">
        <v>389</v>
      </c>
      <c r="C4" s="29">
        <v>3820099</v>
      </c>
      <c r="D4" s="4" t="s">
        <v>1165</v>
      </c>
      <c r="E4" s="63" t="s">
        <v>1166</v>
      </c>
      <c r="F4" s="10" t="s">
        <v>1167</v>
      </c>
    </row>
    <row r="5" spans="1:6" ht="25.5" customHeight="1">
      <c r="A5" s="4" t="s">
        <v>1168</v>
      </c>
      <c r="B5" s="28" t="s">
        <v>389</v>
      </c>
      <c r="C5" s="29">
        <v>3820028</v>
      </c>
      <c r="D5" s="4" t="s">
        <v>501</v>
      </c>
      <c r="E5" s="63" t="s">
        <v>1169</v>
      </c>
      <c r="F5" s="10" t="s">
        <v>1170</v>
      </c>
    </row>
    <row r="6" spans="1:6" ht="25.5" customHeight="1">
      <c r="A6" s="4" t="s">
        <v>1171</v>
      </c>
      <c r="B6" s="28" t="s">
        <v>389</v>
      </c>
      <c r="C6" s="29">
        <v>3820000</v>
      </c>
      <c r="D6" s="4" t="s">
        <v>1172</v>
      </c>
      <c r="E6" s="63" t="s">
        <v>1173</v>
      </c>
      <c r="F6" s="10" t="s">
        <v>1174</v>
      </c>
    </row>
    <row r="7" spans="1:6" ht="25.5" customHeight="1">
      <c r="A7" s="4" t="s">
        <v>1389</v>
      </c>
      <c r="B7" s="28" t="s">
        <v>29</v>
      </c>
      <c r="C7" s="29" t="s">
        <v>1175</v>
      </c>
      <c r="D7" s="4" t="s">
        <v>430</v>
      </c>
      <c r="E7" s="63" t="s">
        <v>133</v>
      </c>
      <c r="F7" s="10">
        <v>41177</v>
      </c>
    </row>
    <row r="8" spans="1:6" ht="25.5" customHeight="1">
      <c r="A8" s="4" t="s">
        <v>1176</v>
      </c>
      <c r="B8" s="28" t="s">
        <v>29</v>
      </c>
      <c r="C8" s="29" t="s">
        <v>1177</v>
      </c>
      <c r="D8" s="4" t="s">
        <v>431</v>
      </c>
      <c r="E8" s="63" t="s">
        <v>432</v>
      </c>
      <c r="F8" s="10">
        <v>41353</v>
      </c>
    </row>
    <row r="9" spans="1:6" ht="25.5" customHeight="1">
      <c r="A9" s="4" t="s">
        <v>1296</v>
      </c>
      <c r="B9" s="28" t="s">
        <v>29</v>
      </c>
      <c r="C9" s="29" t="s">
        <v>1297</v>
      </c>
      <c r="D9" s="4" t="s">
        <v>1298</v>
      </c>
      <c r="E9" s="63" t="s">
        <v>1299</v>
      </c>
      <c r="F9" s="10">
        <v>43252</v>
      </c>
    </row>
    <row r="10" spans="1:6" ht="25.5" customHeight="1">
      <c r="A10" s="4" t="s">
        <v>1388</v>
      </c>
      <c r="B10" s="28" t="s">
        <v>29</v>
      </c>
      <c r="C10" s="29" t="s">
        <v>1387</v>
      </c>
      <c r="D10" s="4" t="s">
        <v>1386</v>
      </c>
      <c r="E10" s="63" t="s">
        <v>1385</v>
      </c>
      <c r="F10" s="95">
        <v>44341</v>
      </c>
    </row>
    <row r="11" spans="1:6" ht="25.5" customHeight="1">
      <c r="A11" s="4" t="s">
        <v>1403</v>
      </c>
      <c r="B11" s="28" t="s">
        <v>29</v>
      </c>
      <c r="C11" s="29" t="s">
        <v>1404</v>
      </c>
      <c r="D11" s="4" t="s">
        <v>1405</v>
      </c>
      <c r="E11" s="63" t="s">
        <v>1406</v>
      </c>
      <c r="F11" s="95">
        <v>45085</v>
      </c>
    </row>
    <row r="12" spans="1:6" ht="25.5" customHeight="1">
      <c r="A12" s="4" t="s">
        <v>1178</v>
      </c>
      <c r="B12" s="28" t="s">
        <v>389</v>
      </c>
      <c r="C12" s="29">
        <v>3890805</v>
      </c>
      <c r="D12" s="4" t="s">
        <v>502</v>
      </c>
      <c r="E12" s="63" t="s">
        <v>1179</v>
      </c>
      <c r="F12" s="10" t="s">
        <v>1180</v>
      </c>
    </row>
    <row r="13" spans="1:6" ht="25.5" customHeight="1">
      <c r="A13" s="4" t="s">
        <v>1181</v>
      </c>
      <c r="B13" s="28" t="s">
        <v>389</v>
      </c>
      <c r="C13" s="29">
        <v>3890804</v>
      </c>
      <c r="D13" s="4" t="s">
        <v>503</v>
      </c>
      <c r="E13" s="63" t="s">
        <v>1182</v>
      </c>
      <c r="F13" s="10" t="s">
        <v>1183</v>
      </c>
    </row>
    <row r="14" spans="1:6" ht="25.5" customHeight="1">
      <c r="A14" s="4" t="s">
        <v>1184</v>
      </c>
      <c r="B14" s="28" t="s">
        <v>389</v>
      </c>
      <c r="C14" s="29">
        <v>3870018</v>
      </c>
      <c r="D14" s="4" t="s">
        <v>504</v>
      </c>
      <c r="E14" s="63" t="s">
        <v>1185</v>
      </c>
      <c r="F14" s="10" t="s">
        <v>1186</v>
      </c>
    </row>
    <row r="15" spans="1:6" ht="25.5" customHeight="1">
      <c r="A15" s="4" t="s">
        <v>1187</v>
      </c>
      <c r="B15" s="28" t="s">
        <v>389</v>
      </c>
      <c r="C15" s="29">
        <v>3890804</v>
      </c>
      <c r="D15" s="4" t="s">
        <v>505</v>
      </c>
      <c r="E15" s="63" t="s">
        <v>1188</v>
      </c>
      <c r="F15" s="10" t="s">
        <v>1189</v>
      </c>
    </row>
    <row r="16" spans="1:6" ht="25.5" customHeight="1">
      <c r="A16" s="4" t="s">
        <v>1190</v>
      </c>
      <c r="B16" s="28" t="s">
        <v>389</v>
      </c>
      <c r="C16" s="29">
        <v>3870023</v>
      </c>
      <c r="D16" s="4" t="s">
        <v>506</v>
      </c>
      <c r="E16" s="63" t="s">
        <v>1191</v>
      </c>
      <c r="F16" s="10" t="s">
        <v>1192</v>
      </c>
    </row>
    <row r="17" spans="1:6" ht="25.5" customHeight="1">
      <c r="A17" s="4" t="s">
        <v>239</v>
      </c>
      <c r="B17" s="28" t="s">
        <v>29</v>
      </c>
      <c r="C17" s="29" t="s">
        <v>1193</v>
      </c>
      <c r="D17" s="4" t="s">
        <v>240</v>
      </c>
      <c r="E17" s="63" t="s">
        <v>241</v>
      </c>
      <c r="F17" s="96" t="s">
        <v>1194</v>
      </c>
    </row>
    <row r="18" spans="1:6" ht="25.5" customHeight="1">
      <c r="A18" s="4" t="s">
        <v>1195</v>
      </c>
      <c r="B18" s="28" t="s">
        <v>29</v>
      </c>
      <c r="C18" s="29" t="s">
        <v>1196</v>
      </c>
      <c r="D18" s="4" t="s">
        <v>169</v>
      </c>
      <c r="E18" s="63" t="s">
        <v>170</v>
      </c>
      <c r="F18" s="10">
        <v>39630</v>
      </c>
    </row>
    <row r="19" spans="1:6" ht="25.5" customHeight="1">
      <c r="A19" s="4" t="s">
        <v>1197</v>
      </c>
      <c r="B19" s="28" t="s">
        <v>29</v>
      </c>
      <c r="C19" s="29" t="s">
        <v>1198</v>
      </c>
      <c r="D19" s="4" t="s">
        <v>134</v>
      </c>
      <c r="E19" s="63" t="s">
        <v>135</v>
      </c>
      <c r="F19" s="10">
        <v>41000</v>
      </c>
    </row>
    <row r="20" spans="1:6" ht="43.5" customHeight="1">
      <c r="A20" s="2" t="s">
        <v>1199</v>
      </c>
      <c r="B20" s="34" t="s">
        <v>1200</v>
      </c>
      <c r="C20" s="29" t="s">
        <v>1201</v>
      </c>
      <c r="D20" s="4" t="s">
        <v>1384</v>
      </c>
      <c r="E20" s="63" t="s">
        <v>1202</v>
      </c>
      <c r="F20" s="10">
        <v>41920</v>
      </c>
    </row>
    <row r="21" spans="1:6" ht="25.5" customHeight="1">
      <c r="A21" s="4" t="s">
        <v>1203</v>
      </c>
      <c r="B21" s="28" t="s">
        <v>29</v>
      </c>
      <c r="C21" s="29" t="s">
        <v>1204</v>
      </c>
      <c r="D21" s="4" t="s">
        <v>23</v>
      </c>
      <c r="E21" s="63" t="s">
        <v>1205</v>
      </c>
      <c r="F21" s="10">
        <v>42396</v>
      </c>
    </row>
    <row r="22" spans="1:6" ht="25.5" customHeight="1">
      <c r="A22" s="4" t="s">
        <v>1206</v>
      </c>
      <c r="B22" s="28" t="s">
        <v>1207</v>
      </c>
      <c r="C22" s="29">
        <v>3890601</v>
      </c>
      <c r="D22" s="4" t="s">
        <v>1208</v>
      </c>
      <c r="E22" s="63" t="s">
        <v>1209</v>
      </c>
      <c r="F22" s="10" t="s">
        <v>1210</v>
      </c>
    </row>
    <row r="23" spans="1:6" ht="25.5" customHeight="1">
      <c r="A23" s="4" t="s">
        <v>1211</v>
      </c>
      <c r="B23" s="28" t="s">
        <v>389</v>
      </c>
      <c r="C23" s="29">
        <v>3890604</v>
      </c>
      <c r="D23" s="4" t="s">
        <v>1212</v>
      </c>
      <c r="E23" s="63" t="s">
        <v>1213</v>
      </c>
      <c r="F23" s="10" t="s">
        <v>1214</v>
      </c>
    </row>
    <row r="24" spans="1:6" ht="25.5" customHeight="1">
      <c r="A24" s="4" t="s">
        <v>1215</v>
      </c>
      <c r="B24" s="28" t="s">
        <v>389</v>
      </c>
      <c r="C24" s="29">
        <v>3810208</v>
      </c>
      <c r="D24" s="4" t="s">
        <v>136</v>
      </c>
      <c r="E24" s="63" t="s">
        <v>1216</v>
      </c>
      <c r="F24" s="10" t="s">
        <v>1217</v>
      </c>
    </row>
    <row r="25" spans="1:6" ht="25.5" customHeight="1">
      <c r="A25" s="4" t="s">
        <v>1218</v>
      </c>
      <c r="B25" s="34" t="s">
        <v>1219</v>
      </c>
      <c r="C25" s="29">
        <v>3891211</v>
      </c>
      <c r="D25" s="4" t="s">
        <v>192</v>
      </c>
      <c r="E25" s="63" t="s">
        <v>1220</v>
      </c>
      <c r="F25" s="10" t="s">
        <v>1221</v>
      </c>
    </row>
    <row r="26" spans="1:6" ht="25.5" customHeight="1">
      <c r="A26" s="4" t="s">
        <v>1222</v>
      </c>
      <c r="B26" s="28" t="s">
        <v>389</v>
      </c>
      <c r="C26" s="29">
        <v>3891211</v>
      </c>
      <c r="D26" s="4" t="s">
        <v>507</v>
      </c>
      <c r="E26" s="63" t="s">
        <v>1223</v>
      </c>
      <c r="F26" s="10" t="s">
        <v>1224</v>
      </c>
    </row>
    <row r="27" spans="1:6" ht="25.5" customHeight="1">
      <c r="A27" s="4" t="s">
        <v>1225</v>
      </c>
      <c r="B27" s="28" t="s">
        <v>389</v>
      </c>
      <c r="C27" s="29">
        <v>3891212</v>
      </c>
      <c r="D27" s="4" t="s">
        <v>1398</v>
      </c>
      <c r="E27" s="63" t="s">
        <v>1226</v>
      </c>
      <c r="F27" s="10" t="s">
        <v>1227</v>
      </c>
    </row>
    <row r="28" spans="1:6" ht="25.5" customHeight="1">
      <c r="A28" s="4" t="s">
        <v>28</v>
      </c>
      <c r="B28" s="28" t="s">
        <v>29</v>
      </c>
      <c r="C28" s="29">
        <v>3891213</v>
      </c>
      <c r="D28" s="4" t="s">
        <v>193</v>
      </c>
      <c r="E28" s="63" t="s">
        <v>30</v>
      </c>
      <c r="F28" s="10" t="s">
        <v>1228</v>
      </c>
    </row>
    <row r="29" spans="1:6" ht="25.5" customHeight="1">
      <c r="A29" s="57">
        <f>COUNTA(A2:A28)</f>
        <v>27</v>
      </c>
      <c r="F29" s="57"/>
    </row>
  </sheetData>
  <sheetProtection/>
  <printOptions/>
  <pageMargins left="0.7086614173228347" right="0.31496062992125984" top="1.2113888888888888" bottom="0.5511811023622047" header="0.5118110236220472" footer="0.35433070866141736"/>
  <pageSetup horizontalDpi="300" verticalDpi="300" orientation="portrait" paperSize="9" scale="89" r:id="rId1"/>
  <headerFooter alignWithMargins="0">
    <oddHeader>&amp;L様式５&amp;C&amp;16歯科技工所名簿&amp;11
（令和５年10月１日現在）&amp;R
&amp;U長野保健福祉事務所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Layout" zoomScale="70" zoomScaleSheetLayoutView="100" zoomScalePageLayoutView="70" workbookViewId="0" topLeftCell="A7">
      <selection activeCell="D7" sqref="D7"/>
    </sheetView>
  </sheetViews>
  <sheetFormatPr defaultColWidth="6.125" defaultRowHeight="25.5" customHeight="1"/>
  <cols>
    <col min="1" max="1" width="30.625" style="57" customWidth="1"/>
    <col min="2" max="2" width="6.50390625" style="57" customWidth="1"/>
    <col min="3" max="3" width="8.875" style="68" customWidth="1"/>
    <col min="4" max="4" width="36.875" style="57" customWidth="1"/>
    <col min="5" max="5" width="10.875" style="57" customWidth="1"/>
    <col min="6" max="6" width="9.875" style="69" customWidth="1"/>
    <col min="7" max="16384" width="6.125" style="13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1156</v>
      </c>
    </row>
    <row r="2" spans="1:6" ht="36" customHeight="1">
      <c r="A2" s="4" t="s">
        <v>221</v>
      </c>
      <c r="B2" s="4" t="s">
        <v>222</v>
      </c>
      <c r="C2" s="9">
        <v>3860046</v>
      </c>
      <c r="D2" s="4" t="s">
        <v>670</v>
      </c>
      <c r="E2" s="4" t="s">
        <v>1419</v>
      </c>
      <c r="F2" s="10">
        <v>27438</v>
      </c>
    </row>
    <row r="3" spans="1:6" ht="36" customHeight="1">
      <c r="A3" s="4" t="s">
        <v>223</v>
      </c>
      <c r="B3" s="4" t="s">
        <v>222</v>
      </c>
      <c r="C3" s="9">
        <v>3830025</v>
      </c>
      <c r="D3" s="4" t="s">
        <v>671</v>
      </c>
      <c r="E3" s="4" t="s">
        <v>224</v>
      </c>
      <c r="F3" s="10">
        <v>27881</v>
      </c>
    </row>
    <row r="4" spans="1:6" ht="36" customHeight="1">
      <c r="A4" s="4" t="s">
        <v>225</v>
      </c>
      <c r="B4" s="4" t="s">
        <v>222</v>
      </c>
      <c r="C4" s="9">
        <v>3830045</v>
      </c>
      <c r="D4" s="4" t="s">
        <v>674</v>
      </c>
      <c r="E4" s="4" t="s">
        <v>226</v>
      </c>
      <c r="F4" s="10">
        <v>29556</v>
      </c>
    </row>
    <row r="5" spans="1:6" ht="36" customHeight="1">
      <c r="A5" s="4" t="s">
        <v>227</v>
      </c>
      <c r="B5" s="4" t="s">
        <v>222</v>
      </c>
      <c r="C5" s="9">
        <v>3830042</v>
      </c>
      <c r="D5" s="4" t="s">
        <v>675</v>
      </c>
      <c r="E5" s="4" t="s">
        <v>228</v>
      </c>
      <c r="F5" s="10">
        <v>31028</v>
      </c>
    </row>
    <row r="6" spans="1:6" ht="36" customHeight="1">
      <c r="A6" s="4" t="s">
        <v>229</v>
      </c>
      <c r="B6" s="4" t="s">
        <v>222</v>
      </c>
      <c r="C6" s="9">
        <v>3830022</v>
      </c>
      <c r="D6" s="4" t="s">
        <v>677</v>
      </c>
      <c r="E6" s="4" t="s">
        <v>230</v>
      </c>
      <c r="F6" s="10">
        <v>31686</v>
      </c>
    </row>
    <row r="7" spans="1:6" ht="36" customHeight="1">
      <c r="A7" s="4" t="s">
        <v>231</v>
      </c>
      <c r="B7" s="4" t="s">
        <v>232</v>
      </c>
      <c r="C7" s="9">
        <v>3830041</v>
      </c>
      <c r="D7" s="4" t="s">
        <v>36</v>
      </c>
      <c r="E7" s="4" t="s">
        <v>233</v>
      </c>
      <c r="F7" s="10">
        <v>34851</v>
      </c>
    </row>
    <row r="8" spans="1:6" ht="36" customHeight="1">
      <c r="A8" s="4" t="s">
        <v>234</v>
      </c>
      <c r="B8" s="4" t="s">
        <v>222</v>
      </c>
      <c r="C8" s="9">
        <v>3830037</v>
      </c>
      <c r="D8" s="4" t="s">
        <v>678</v>
      </c>
      <c r="E8" s="4" t="s">
        <v>235</v>
      </c>
      <c r="F8" s="10">
        <v>36165</v>
      </c>
    </row>
    <row r="9" spans="1:6" ht="36" customHeight="1">
      <c r="A9" s="4" t="s">
        <v>1229</v>
      </c>
      <c r="B9" s="4" t="s">
        <v>222</v>
      </c>
      <c r="C9" s="9">
        <v>3830007</v>
      </c>
      <c r="D9" s="4" t="s">
        <v>197</v>
      </c>
      <c r="E9" s="4" t="s">
        <v>236</v>
      </c>
      <c r="F9" s="10">
        <v>36434</v>
      </c>
    </row>
    <row r="10" spans="1:6" ht="36" customHeight="1">
      <c r="A10" s="4" t="s">
        <v>1230</v>
      </c>
      <c r="B10" s="4" t="s">
        <v>168</v>
      </c>
      <c r="C10" s="9">
        <v>3830007</v>
      </c>
      <c r="D10" s="4" t="s">
        <v>121</v>
      </c>
      <c r="E10" s="4" t="s">
        <v>122</v>
      </c>
      <c r="F10" s="10">
        <v>40969</v>
      </c>
    </row>
    <row r="11" spans="1:6" ht="36" customHeight="1">
      <c r="A11" s="4" t="s">
        <v>237</v>
      </c>
      <c r="B11" s="4" t="s">
        <v>232</v>
      </c>
      <c r="C11" s="9">
        <v>3892254</v>
      </c>
      <c r="D11" s="4" t="s">
        <v>198</v>
      </c>
      <c r="E11" s="4" t="s">
        <v>1420</v>
      </c>
      <c r="F11" s="10">
        <v>30405</v>
      </c>
    </row>
    <row r="12" spans="1:6" ht="36" customHeight="1">
      <c r="A12" s="4" t="s">
        <v>238</v>
      </c>
      <c r="B12" s="4" t="s">
        <v>222</v>
      </c>
      <c r="C12" s="9">
        <v>3892233</v>
      </c>
      <c r="D12" s="4" t="s">
        <v>199</v>
      </c>
      <c r="E12" s="4" t="s">
        <v>242</v>
      </c>
      <c r="F12" s="10">
        <v>33973</v>
      </c>
    </row>
    <row r="13" spans="1:6" ht="36" customHeight="1">
      <c r="A13" s="4" t="s">
        <v>1231</v>
      </c>
      <c r="B13" s="4" t="s">
        <v>165</v>
      </c>
      <c r="C13" s="9">
        <v>3810401</v>
      </c>
      <c r="D13" s="4" t="s">
        <v>166</v>
      </c>
      <c r="E13" s="4" t="s">
        <v>167</v>
      </c>
      <c r="F13" s="10">
        <v>41529</v>
      </c>
    </row>
    <row r="14" spans="1:6" ht="36" customHeight="1">
      <c r="A14" s="97">
        <f>SUBTOTAL(3,A2:A13)</f>
        <v>12</v>
      </c>
      <c r="B14" s="21"/>
      <c r="C14" s="22"/>
      <c r="D14" s="21"/>
      <c r="E14" s="21"/>
      <c r="F14" s="23"/>
    </row>
    <row r="15" spans="1:6" ht="25.5" customHeight="1">
      <c r="A15" s="86"/>
      <c r="B15" s="86"/>
      <c r="C15" s="87"/>
      <c r="D15" s="86"/>
      <c r="E15" s="86"/>
      <c r="F15" s="98"/>
    </row>
  </sheetData>
  <sheetProtection/>
  <autoFilter ref="A1:F13"/>
  <printOptions/>
  <pageMargins left="0.7086614173228347" right="0.31496062992125984" top="1.2929166666666667" bottom="0.7480314960629921" header="0.5118110236220472" footer="0.35433070866141736"/>
  <pageSetup horizontalDpi="600" verticalDpi="600" orientation="portrait" paperSize="9" scale="87" r:id="rId1"/>
  <headerFooter alignWithMargins="0">
    <oddHeader>&amp;L様式５&amp;C&amp;16歯科技工所名簿&amp;11
（令和５年１０月１日現在）&amp;R
&amp;U北信保健福祉事務所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zoomScale="85" zoomScaleSheetLayoutView="100" zoomScalePageLayoutView="85" workbookViewId="0" topLeftCell="A64">
      <selection activeCell="D7" sqref="D7"/>
    </sheetView>
  </sheetViews>
  <sheetFormatPr defaultColWidth="6.125" defaultRowHeight="25.5" customHeight="1"/>
  <cols>
    <col min="1" max="1" width="26.00390625" style="79" customWidth="1"/>
    <col min="2" max="2" width="8.00390625" style="79" customWidth="1"/>
    <col min="3" max="3" width="8.875" style="102" customWidth="1"/>
    <col min="4" max="4" width="35.125" style="79" customWidth="1"/>
    <col min="5" max="5" width="11.375" style="79" customWidth="1"/>
    <col min="6" max="6" width="9.875" style="101" customWidth="1"/>
    <col min="7" max="11" width="6.125" style="13" customWidth="1"/>
    <col min="12" max="12" width="10.875" style="13" customWidth="1"/>
    <col min="13" max="13" width="5.625" style="101" customWidth="1"/>
    <col min="14" max="16384" width="6.125" style="13" customWidth="1"/>
  </cols>
  <sheetData>
    <row r="1" spans="1:6" s="25" customFormat="1" ht="25.5" customHeight="1">
      <c r="A1" s="99" t="s">
        <v>277</v>
      </c>
      <c r="B1" s="99" t="s">
        <v>278</v>
      </c>
      <c r="C1" s="99" t="s">
        <v>406</v>
      </c>
      <c r="D1" s="99" t="s">
        <v>281</v>
      </c>
      <c r="E1" s="99" t="s">
        <v>282</v>
      </c>
      <c r="F1" s="100" t="s">
        <v>407</v>
      </c>
    </row>
    <row r="2" spans="1:6" ht="25.5" customHeight="1">
      <c r="A2" s="2" t="s">
        <v>1070</v>
      </c>
      <c r="B2" s="2" t="s">
        <v>284</v>
      </c>
      <c r="C2" s="2" t="s">
        <v>559</v>
      </c>
      <c r="D2" s="2" t="s">
        <v>560</v>
      </c>
      <c r="E2" s="2" t="s">
        <v>1130</v>
      </c>
      <c r="F2" s="72">
        <v>23927</v>
      </c>
    </row>
    <row r="3" spans="1:6" ht="25.5" customHeight="1">
      <c r="A3" s="2" t="s">
        <v>1045</v>
      </c>
      <c r="B3" s="2" t="s">
        <v>284</v>
      </c>
      <c r="C3" s="2" t="s">
        <v>561</v>
      </c>
      <c r="D3" s="2" t="s">
        <v>562</v>
      </c>
      <c r="E3" s="2" t="s">
        <v>1108</v>
      </c>
      <c r="F3" s="72">
        <v>26645</v>
      </c>
    </row>
    <row r="4" spans="1:6" ht="25.5" customHeight="1">
      <c r="A4" s="2" t="s">
        <v>1080</v>
      </c>
      <c r="B4" s="2" t="s">
        <v>284</v>
      </c>
      <c r="C4" s="2" t="s">
        <v>564</v>
      </c>
      <c r="D4" s="2" t="s">
        <v>565</v>
      </c>
      <c r="E4" s="2" t="s">
        <v>1142</v>
      </c>
      <c r="F4" s="72">
        <v>27939</v>
      </c>
    </row>
    <row r="5" spans="1:6" ht="25.5" customHeight="1">
      <c r="A5" s="2" t="s">
        <v>1054</v>
      </c>
      <c r="B5" s="2" t="s">
        <v>284</v>
      </c>
      <c r="C5" s="2" t="s">
        <v>566</v>
      </c>
      <c r="D5" s="2" t="s">
        <v>567</v>
      </c>
      <c r="E5" s="2" t="s">
        <v>1117</v>
      </c>
      <c r="F5" s="72">
        <v>29856</v>
      </c>
    </row>
    <row r="6" spans="1:6" ht="25.5" customHeight="1">
      <c r="A6" s="2" t="s">
        <v>1037</v>
      </c>
      <c r="B6" s="2" t="s">
        <v>284</v>
      </c>
      <c r="C6" s="2" t="s">
        <v>568</v>
      </c>
      <c r="D6" s="2" t="s">
        <v>569</v>
      </c>
      <c r="E6" s="2" t="s">
        <v>1097</v>
      </c>
      <c r="F6" s="72">
        <v>30067</v>
      </c>
    </row>
    <row r="7" spans="1:6" ht="25.5" customHeight="1">
      <c r="A7" s="2" t="s">
        <v>1047</v>
      </c>
      <c r="B7" s="2" t="s">
        <v>284</v>
      </c>
      <c r="C7" s="2" t="s">
        <v>570</v>
      </c>
      <c r="D7" s="2" t="s">
        <v>571</v>
      </c>
      <c r="E7" s="2" t="s">
        <v>1110</v>
      </c>
      <c r="F7" s="72">
        <v>30103</v>
      </c>
    </row>
    <row r="8" spans="1:6" ht="25.5" customHeight="1">
      <c r="A8" s="2" t="s">
        <v>1073</v>
      </c>
      <c r="B8" s="2" t="s">
        <v>284</v>
      </c>
      <c r="C8" s="2" t="s">
        <v>572</v>
      </c>
      <c r="D8" s="2" t="s">
        <v>573</v>
      </c>
      <c r="E8" s="2" t="s">
        <v>1132</v>
      </c>
      <c r="F8" s="72">
        <v>30164</v>
      </c>
    </row>
    <row r="9" spans="1:6" ht="25.5" customHeight="1">
      <c r="A9" s="2" t="s">
        <v>1076</v>
      </c>
      <c r="B9" s="2" t="s">
        <v>284</v>
      </c>
      <c r="C9" s="2" t="s">
        <v>574</v>
      </c>
      <c r="D9" s="2" t="s">
        <v>575</v>
      </c>
      <c r="E9" s="2" t="s">
        <v>1137</v>
      </c>
      <c r="F9" s="72">
        <v>31059</v>
      </c>
    </row>
    <row r="10" spans="1:6" ht="25.5" customHeight="1">
      <c r="A10" s="2" t="s">
        <v>1075</v>
      </c>
      <c r="B10" s="2" t="s">
        <v>284</v>
      </c>
      <c r="C10" s="2" t="s">
        <v>576</v>
      </c>
      <c r="D10" s="2" t="s">
        <v>577</v>
      </c>
      <c r="E10" s="2" t="s">
        <v>1135</v>
      </c>
      <c r="F10" s="72">
        <v>31138</v>
      </c>
    </row>
    <row r="11" spans="1:6" ht="25.5" customHeight="1">
      <c r="A11" s="2" t="s">
        <v>578</v>
      </c>
      <c r="B11" s="2" t="s">
        <v>5</v>
      </c>
      <c r="C11" s="2" t="s">
        <v>579</v>
      </c>
      <c r="D11" s="2" t="s">
        <v>1091</v>
      </c>
      <c r="E11" s="2" t="s">
        <v>580</v>
      </c>
      <c r="F11" s="72">
        <v>31138</v>
      </c>
    </row>
    <row r="12" spans="1:6" ht="25.5" customHeight="1">
      <c r="A12" s="2" t="s">
        <v>1077</v>
      </c>
      <c r="B12" s="2" t="s">
        <v>284</v>
      </c>
      <c r="C12" s="2" t="s">
        <v>583</v>
      </c>
      <c r="D12" s="2" t="s">
        <v>584</v>
      </c>
      <c r="E12" s="2" t="s">
        <v>1138</v>
      </c>
      <c r="F12" s="72">
        <v>31291</v>
      </c>
    </row>
    <row r="13" spans="1:6" ht="25.5" customHeight="1">
      <c r="A13" s="2" t="s">
        <v>1081</v>
      </c>
      <c r="B13" s="2" t="s">
        <v>284</v>
      </c>
      <c r="C13" s="2" t="s">
        <v>585</v>
      </c>
      <c r="D13" s="2" t="s">
        <v>586</v>
      </c>
      <c r="E13" s="2" t="s">
        <v>1143</v>
      </c>
      <c r="F13" s="72">
        <v>31453</v>
      </c>
    </row>
    <row r="14" spans="1:6" ht="25.5" customHeight="1">
      <c r="A14" s="2" t="s">
        <v>1062</v>
      </c>
      <c r="B14" s="2" t="s">
        <v>284</v>
      </c>
      <c r="C14" s="2" t="s">
        <v>587</v>
      </c>
      <c r="D14" s="2" t="s">
        <v>588</v>
      </c>
      <c r="E14" s="2" t="s">
        <v>1122</v>
      </c>
      <c r="F14" s="72">
        <v>31506</v>
      </c>
    </row>
    <row r="15" spans="1:6" ht="25.5" customHeight="1">
      <c r="A15" s="2" t="s">
        <v>1040</v>
      </c>
      <c r="B15" s="2" t="s">
        <v>284</v>
      </c>
      <c r="C15" s="2" t="s">
        <v>563</v>
      </c>
      <c r="D15" s="2" t="s">
        <v>1085</v>
      </c>
      <c r="E15" s="2" t="s">
        <v>1101</v>
      </c>
      <c r="F15" s="72">
        <v>31929</v>
      </c>
    </row>
    <row r="16" spans="1:6" ht="25.5" customHeight="1">
      <c r="A16" s="2" t="s">
        <v>1063</v>
      </c>
      <c r="B16" s="2" t="s">
        <v>284</v>
      </c>
      <c r="C16" s="2" t="s">
        <v>591</v>
      </c>
      <c r="D16" s="2" t="s">
        <v>592</v>
      </c>
      <c r="E16" s="2" t="s">
        <v>1123</v>
      </c>
      <c r="F16" s="72">
        <v>32214</v>
      </c>
    </row>
    <row r="17" spans="1:6" ht="25.5" customHeight="1">
      <c r="A17" s="2" t="s">
        <v>1036</v>
      </c>
      <c r="B17" s="2" t="s">
        <v>284</v>
      </c>
      <c r="C17" s="2" t="s">
        <v>593</v>
      </c>
      <c r="D17" s="2" t="s">
        <v>594</v>
      </c>
      <c r="E17" s="2" t="s">
        <v>1096</v>
      </c>
      <c r="F17" s="72">
        <v>32234</v>
      </c>
    </row>
    <row r="18" spans="1:6" ht="25.5" customHeight="1">
      <c r="A18" s="2" t="s">
        <v>1055</v>
      </c>
      <c r="B18" s="2" t="s">
        <v>284</v>
      </c>
      <c r="C18" s="2" t="s">
        <v>595</v>
      </c>
      <c r="D18" s="2" t="s">
        <v>596</v>
      </c>
      <c r="E18" s="2" t="s">
        <v>1118</v>
      </c>
      <c r="F18" s="72">
        <v>32235</v>
      </c>
    </row>
    <row r="19" spans="1:13" ht="25.5" customHeight="1">
      <c r="A19" s="2" t="s">
        <v>1038</v>
      </c>
      <c r="B19" s="2" t="s">
        <v>284</v>
      </c>
      <c r="C19" s="2" t="s">
        <v>1522</v>
      </c>
      <c r="D19" s="2" t="s">
        <v>597</v>
      </c>
      <c r="E19" s="2" t="s">
        <v>1099</v>
      </c>
      <c r="F19" s="72">
        <v>32527</v>
      </c>
      <c r="M19" s="13"/>
    </row>
    <row r="20" spans="1:6" ht="25.5" customHeight="1">
      <c r="A20" s="2" t="s">
        <v>1039</v>
      </c>
      <c r="B20" s="2" t="s">
        <v>284</v>
      </c>
      <c r="C20" s="2" t="s">
        <v>598</v>
      </c>
      <c r="D20" s="2" t="s">
        <v>599</v>
      </c>
      <c r="E20" s="2" t="s">
        <v>1100</v>
      </c>
      <c r="F20" s="72">
        <v>32964</v>
      </c>
    </row>
    <row r="21" spans="1:6" ht="25.5" customHeight="1">
      <c r="A21" s="2" t="s">
        <v>1044</v>
      </c>
      <c r="B21" s="2" t="s">
        <v>284</v>
      </c>
      <c r="C21" s="2" t="s">
        <v>600</v>
      </c>
      <c r="D21" s="2" t="s">
        <v>601</v>
      </c>
      <c r="E21" s="2" t="s">
        <v>1107</v>
      </c>
      <c r="F21" s="72">
        <v>33059</v>
      </c>
    </row>
    <row r="22" spans="1:6" ht="25.5" customHeight="1">
      <c r="A22" s="2" t="s">
        <v>1069</v>
      </c>
      <c r="B22" s="2" t="s">
        <v>284</v>
      </c>
      <c r="C22" s="2" t="s">
        <v>602</v>
      </c>
      <c r="D22" s="2" t="s">
        <v>603</v>
      </c>
      <c r="E22" s="2" t="s">
        <v>1129</v>
      </c>
      <c r="F22" s="72">
        <v>33093</v>
      </c>
    </row>
    <row r="23" spans="1:6" ht="25.5" customHeight="1">
      <c r="A23" s="2" t="s">
        <v>1051</v>
      </c>
      <c r="B23" s="2" t="s">
        <v>284</v>
      </c>
      <c r="C23" s="2" t="s">
        <v>604</v>
      </c>
      <c r="D23" s="2" t="s">
        <v>1087</v>
      </c>
      <c r="E23" s="2" t="s">
        <v>1114</v>
      </c>
      <c r="F23" s="72">
        <v>33178</v>
      </c>
    </row>
    <row r="24" spans="1:6" ht="25.5" customHeight="1">
      <c r="A24" s="2" t="s">
        <v>293</v>
      </c>
      <c r="B24" s="2" t="s">
        <v>284</v>
      </c>
      <c r="C24" s="2" t="s">
        <v>605</v>
      </c>
      <c r="D24" s="2" t="s">
        <v>606</v>
      </c>
      <c r="E24" s="2" t="s">
        <v>1139</v>
      </c>
      <c r="F24" s="72">
        <v>33407</v>
      </c>
    </row>
    <row r="25" spans="1:6" ht="25.5" customHeight="1">
      <c r="A25" s="2" t="s">
        <v>1046</v>
      </c>
      <c r="B25" s="2" t="s">
        <v>284</v>
      </c>
      <c r="C25" s="2" t="s">
        <v>607</v>
      </c>
      <c r="D25" s="2" t="s">
        <v>608</v>
      </c>
      <c r="E25" s="2" t="s">
        <v>1109</v>
      </c>
      <c r="F25" s="72">
        <v>33695</v>
      </c>
    </row>
    <row r="26" spans="1:6" ht="25.5" customHeight="1">
      <c r="A26" s="2" t="s">
        <v>1068</v>
      </c>
      <c r="B26" s="2" t="s">
        <v>284</v>
      </c>
      <c r="C26" s="2" t="s">
        <v>595</v>
      </c>
      <c r="D26" s="2" t="s">
        <v>611</v>
      </c>
      <c r="E26" s="2" t="s">
        <v>1128</v>
      </c>
      <c r="F26" s="72">
        <v>34029</v>
      </c>
    </row>
    <row r="27" spans="1:6" ht="25.5" customHeight="1">
      <c r="A27" s="2" t="s">
        <v>1048</v>
      </c>
      <c r="B27" s="2" t="s">
        <v>284</v>
      </c>
      <c r="C27" s="2" t="s">
        <v>612</v>
      </c>
      <c r="D27" s="2" t="s">
        <v>613</v>
      </c>
      <c r="E27" s="2" t="s">
        <v>1111</v>
      </c>
      <c r="F27" s="72">
        <v>34428</v>
      </c>
    </row>
    <row r="28" spans="1:6" ht="25.5" customHeight="1">
      <c r="A28" s="2" t="s">
        <v>1032</v>
      </c>
      <c r="B28" s="2" t="s">
        <v>284</v>
      </c>
      <c r="C28" s="2" t="s">
        <v>614</v>
      </c>
      <c r="D28" s="2" t="s">
        <v>616</v>
      </c>
      <c r="E28" s="2" t="s">
        <v>1093</v>
      </c>
      <c r="F28" s="72">
        <v>34547</v>
      </c>
    </row>
    <row r="29" spans="1:6" ht="25.5" customHeight="1">
      <c r="A29" s="2" t="s">
        <v>1035</v>
      </c>
      <c r="B29" s="2" t="s">
        <v>284</v>
      </c>
      <c r="C29" s="2" t="s">
        <v>595</v>
      </c>
      <c r="D29" s="2" t="s">
        <v>617</v>
      </c>
      <c r="E29" s="2" t="s">
        <v>1095</v>
      </c>
      <c r="F29" s="72">
        <v>34610</v>
      </c>
    </row>
    <row r="30" spans="1:6" ht="25.5" customHeight="1">
      <c r="A30" s="2" t="s">
        <v>1056</v>
      </c>
      <c r="B30" s="2" t="s">
        <v>284</v>
      </c>
      <c r="C30" s="2" t="s">
        <v>618</v>
      </c>
      <c r="D30" s="2" t="s">
        <v>619</v>
      </c>
      <c r="E30" s="2" t="s">
        <v>1119</v>
      </c>
      <c r="F30" s="72">
        <v>34806</v>
      </c>
    </row>
    <row r="31" spans="1:6" ht="25.5" customHeight="1">
      <c r="A31" s="2" t="s">
        <v>1052</v>
      </c>
      <c r="B31" s="2" t="s">
        <v>284</v>
      </c>
      <c r="C31" s="2" t="s">
        <v>620</v>
      </c>
      <c r="D31" s="2" t="s">
        <v>621</v>
      </c>
      <c r="E31" s="2" t="s">
        <v>1115</v>
      </c>
      <c r="F31" s="72">
        <v>34820</v>
      </c>
    </row>
    <row r="32" spans="1:6" ht="25.5" customHeight="1">
      <c r="A32" s="2" t="s">
        <v>1256</v>
      </c>
      <c r="B32" s="2" t="s">
        <v>284</v>
      </c>
      <c r="C32" s="2" t="s">
        <v>622</v>
      </c>
      <c r="D32" s="2" t="s">
        <v>623</v>
      </c>
      <c r="E32" s="2" t="s">
        <v>1103</v>
      </c>
      <c r="F32" s="72">
        <v>34825</v>
      </c>
    </row>
    <row r="33" spans="1:6" ht="25.5" customHeight="1">
      <c r="A33" s="2" t="s">
        <v>1078</v>
      </c>
      <c r="B33" s="2" t="s">
        <v>284</v>
      </c>
      <c r="C33" s="2" t="s">
        <v>624</v>
      </c>
      <c r="D33" s="2" t="s">
        <v>625</v>
      </c>
      <c r="E33" s="2" t="s">
        <v>1140</v>
      </c>
      <c r="F33" s="72">
        <v>34912</v>
      </c>
    </row>
    <row r="34" spans="1:6" ht="25.5" customHeight="1">
      <c r="A34" s="2" t="s">
        <v>1061</v>
      </c>
      <c r="B34" s="2" t="s">
        <v>284</v>
      </c>
      <c r="C34" s="2" t="s">
        <v>626</v>
      </c>
      <c r="D34" s="2" t="s">
        <v>627</v>
      </c>
      <c r="E34" s="2" t="s">
        <v>1121</v>
      </c>
      <c r="F34" s="72">
        <v>34933</v>
      </c>
    </row>
    <row r="35" spans="1:6" ht="25.5" customHeight="1">
      <c r="A35" s="2" t="s">
        <v>1060</v>
      </c>
      <c r="B35" s="2" t="s">
        <v>284</v>
      </c>
      <c r="C35" s="2" t="s">
        <v>628</v>
      </c>
      <c r="D35" s="2" t="s">
        <v>629</v>
      </c>
      <c r="E35" s="2" t="s">
        <v>1120</v>
      </c>
      <c r="F35" s="72">
        <v>34943</v>
      </c>
    </row>
    <row r="36" spans="1:6" ht="25.5" customHeight="1">
      <c r="A36" s="2" t="s">
        <v>1043</v>
      </c>
      <c r="B36" s="2" t="s">
        <v>284</v>
      </c>
      <c r="C36" s="2" t="s">
        <v>595</v>
      </c>
      <c r="D36" s="2" t="s">
        <v>630</v>
      </c>
      <c r="E36" s="2" t="s">
        <v>1106</v>
      </c>
      <c r="F36" s="72">
        <v>35267</v>
      </c>
    </row>
    <row r="37" spans="1:6" ht="25.5" customHeight="1">
      <c r="A37" s="2" t="s">
        <v>1064</v>
      </c>
      <c r="B37" s="2" t="s">
        <v>284</v>
      </c>
      <c r="C37" s="2" t="s">
        <v>622</v>
      </c>
      <c r="D37" s="2" t="s">
        <v>631</v>
      </c>
      <c r="E37" s="2" t="s">
        <v>1124</v>
      </c>
      <c r="F37" s="72">
        <v>35354</v>
      </c>
    </row>
    <row r="38" spans="1:6" ht="25.5" customHeight="1">
      <c r="A38" s="2" t="s">
        <v>1073</v>
      </c>
      <c r="B38" s="2" t="s">
        <v>284</v>
      </c>
      <c r="C38" s="2" t="s">
        <v>632</v>
      </c>
      <c r="D38" s="2" t="s">
        <v>633</v>
      </c>
      <c r="E38" s="2" t="s">
        <v>1133</v>
      </c>
      <c r="F38" s="72">
        <v>35723</v>
      </c>
    </row>
    <row r="39" spans="1:6" ht="25.5" customHeight="1">
      <c r="A39" s="2" t="s">
        <v>1041</v>
      </c>
      <c r="B39" s="2" t="s">
        <v>284</v>
      </c>
      <c r="C39" s="2" t="s">
        <v>634</v>
      </c>
      <c r="D39" s="2" t="s">
        <v>635</v>
      </c>
      <c r="E39" s="2" t="s">
        <v>1104</v>
      </c>
      <c r="F39" s="72">
        <v>35905</v>
      </c>
    </row>
    <row r="40" spans="1:6" ht="25.5" customHeight="1">
      <c r="A40" s="2" t="s">
        <v>1067</v>
      </c>
      <c r="B40" s="2" t="s">
        <v>284</v>
      </c>
      <c r="C40" s="2" t="s">
        <v>636</v>
      </c>
      <c r="D40" s="2" t="s">
        <v>637</v>
      </c>
      <c r="E40" s="2" t="s">
        <v>1127</v>
      </c>
      <c r="F40" s="72">
        <v>35970</v>
      </c>
    </row>
    <row r="41" spans="1:6" ht="25.5" customHeight="1">
      <c r="A41" s="2" t="s">
        <v>1072</v>
      </c>
      <c r="B41" s="2" t="s">
        <v>284</v>
      </c>
      <c r="C41" s="2" t="s">
        <v>572</v>
      </c>
      <c r="D41" s="2" t="s">
        <v>638</v>
      </c>
      <c r="E41" s="2" t="s">
        <v>1131</v>
      </c>
      <c r="F41" s="72">
        <v>36118</v>
      </c>
    </row>
    <row r="42" spans="1:6" ht="25.5" customHeight="1">
      <c r="A42" s="2" t="s">
        <v>1033</v>
      </c>
      <c r="B42" s="2" t="s">
        <v>284</v>
      </c>
      <c r="C42" s="2" t="s">
        <v>614</v>
      </c>
      <c r="D42" s="2" t="s">
        <v>1084</v>
      </c>
      <c r="E42" s="2" t="s">
        <v>1094</v>
      </c>
      <c r="F42" s="72">
        <v>36717</v>
      </c>
    </row>
    <row r="43" spans="1:6" ht="25.5" customHeight="1">
      <c r="A43" s="2" t="s">
        <v>1053</v>
      </c>
      <c r="B43" s="2" t="s">
        <v>284</v>
      </c>
      <c r="C43" s="2" t="s">
        <v>622</v>
      </c>
      <c r="D43" s="2" t="s">
        <v>639</v>
      </c>
      <c r="E43" s="2" t="s">
        <v>1116</v>
      </c>
      <c r="F43" s="72">
        <v>37020</v>
      </c>
    </row>
    <row r="44" spans="1:6" ht="25.5" customHeight="1">
      <c r="A44" s="2" t="s">
        <v>1083</v>
      </c>
      <c r="B44" s="2" t="s">
        <v>284</v>
      </c>
      <c r="C44" s="2" t="s">
        <v>624</v>
      </c>
      <c r="D44" s="2" t="s">
        <v>640</v>
      </c>
      <c r="E44" s="2" t="s">
        <v>1144</v>
      </c>
      <c r="F44" s="72">
        <v>37364</v>
      </c>
    </row>
    <row r="45" spans="1:6" ht="25.5" customHeight="1">
      <c r="A45" s="2" t="s">
        <v>1049</v>
      </c>
      <c r="B45" s="2" t="s">
        <v>284</v>
      </c>
      <c r="C45" s="2" t="s">
        <v>641</v>
      </c>
      <c r="D45" s="2" t="s">
        <v>642</v>
      </c>
      <c r="E45" s="2" t="s">
        <v>1112</v>
      </c>
      <c r="F45" s="72">
        <v>37367</v>
      </c>
    </row>
    <row r="46" spans="1:6" ht="25.5" customHeight="1">
      <c r="A46" s="2" t="s">
        <v>1042</v>
      </c>
      <c r="B46" s="2" t="s">
        <v>284</v>
      </c>
      <c r="C46" s="2" t="s">
        <v>643</v>
      </c>
      <c r="D46" s="2" t="s">
        <v>644</v>
      </c>
      <c r="E46" s="2" t="s">
        <v>1105</v>
      </c>
      <c r="F46" s="72">
        <v>37408</v>
      </c>
    </row>
    <row r="47" spans="1:6" ht="25.5" customHeight="1">
      <c r="A47" s="2" t="s">
        <v>1079</v>
      </c>
      <c r="B47" s="2" t="s">
        <v>284</v>
      </c>
      <c r="C47" s="2" t="s">
        <v>645</v>
      </c>
      <c r="D47" s="2" t="s">
        <v>646</v>
      </c>
      <c r="E47" s="2" t="s">
        <v>1141</v>
      </c>
      <c r="F47" s="72">
        <v>37488</v>
      </c>
    </row>
    <row r="48" spans="1:6" ht="25.5" customHeight="1">
      <c r="A48" s="2" t="s">
        <v>1031</v>
      </c>
      <c r="B48" s="2" t="s">
        <v>5</v>
      </c>
      <c r="C48" s="2" t="s">
        <v>649</v>
      </c>
      <c r="D48" s="2" t="s">
        <v>650</v>
      </c>
      <c r="E48" s="2" t="s">
        <v>1092</v>
      </c>
      <c r="F48" s="72">
        <v>37591</v>
      </c>
    </row>
    <row r="49" spans="1:6" ht="25.5" customHeight="1">
      <c r="A49" s="2" t="s">
        <v>151</v>
      </c>
      <c r="B49" s="2" t="s">
        <v>284</v>
      </c>
      <c r="C49" s="2" t="s">
        <v>152</v>
      </c>
      <c r="D49" s="2" t="s">
        <v>153</v>
      </c>
      <c r="E49" s="2" t="s">
        <v>154</v>
      </c>
      <c r="F49" s="72">
        <v>37681</v>
      </c>
    </row>
    <row r="50" spans="1:6" ht="25.5" customHeight="1">
      <c r="A50" s="2" t="s">
        <v>651</v>
      </c>
      <c r="B50" s="2" t="s">
        <v>284</v>
      </c>
      <c r="C50" s="2" t="s">
        <v>652</v>
      </c>
      <c r="D50" s="2" t="s">
        <v>1523</v>
      </c>
      <c r="E50" s="2" t="s">
        <v>1102</v>
      </c>
      <c r="F50" s="72">
        <v>37803</v>
      </c>
    </row>
    <row r="51" spans="1:6" ht="25.5" customHeight="1">
      <c r="A51" s="2" t="s">
        <v>1524</v>
      </c>
      <c r="B51" s="2" t="s">
        <v>284</v>
      </c>
      <c r="C51" s="2" t="s">
        <v>647</v>
      </c>
      <c r="D51" s="2" t="s">
        <v>648</v>
      </c>
      <c r="E51" s="2" t="s">
        <v>1098</v>
      </c>
      <c r="F51" s="72">
        <v>37895</v>
      </c>
    </row>
    <row r="52" spans="1:6" ht="25.5" customHeight="1">
      <c r="A52" s="2" t="s">
        <v>653</v>
      </c>
      <c r="B52" s="2" t="s">
        <v>284</v>
      </c>
      <c r="C52" s="2" t="s">
        <v>610</v>
      </c>
      <c r="D52" s="2" t="s">
        <v>654</v>
      </c>
      <c r="E52" s="2" t="s">
        <v>655</v>
      </c>
      <c r="F52" s="72">
        <v>38091</v>
      </c>
    </row>
    <row r="53" spans="1:6" ht="25.5" customHeight="1">
      <c r="A53" s="2" t="s">
        <v>1525</v>
      </c>
      <c r="B53" s="2" t="s">
        <v>284</v>
      </c>
      <c r="C53" s="2" t="s">
        <v>657</v>
      </c>
      <c r="D53" s="2" t="s">
        <v>1090</v>
      </c>
      <c r="E53" s="2" t="s">
        <v>658</v>
      </c>
      <c r="F53" s="72">
        <v>38981</v>
      </c>
    </row>
    <row r="54" spans="1:6" ht="25.5" customHeight="1">
      <c r="A54" s="2" t="s">
        <v>1074</v>
      </c>
      <c r="B54" s="2" t="s">
        <v>284</v>
      </c>
      <c r="C54" s="2" t="s">
        <v>659</v>
      </c>
      <c r="D54" s="2" t="s">
        <v>660</v>
      </c>
      <c r="E54" s="2" t="s">
        <v>1134</v>
      </c>
      <c r="F54" s="72">
        <v>39238</v>
      </c>
    </row>
    <row r="55" spans="1:6" ht="25.5" customHeight="1">
      <c r="A55" s="2" t="s">
        <v>1059</v>
      </c>
      <c r="B55" s="2" t="s">
        <v>1526</v>
      </c>
      <c r="C55" s="2" t="s">
        <v>661</v>
      </c>
      <c r="D55" s="2" t="s">
        <v>662</v>
      </c>
      <c r="E55" s="2" t="s">
        <v>663</v>
      </c>
      <c r="F55" s="72">
        <v>39539</v>
      </c>
    </row>
    <row r="56" spans="1:6" ht="25.5" customHeight="1">
      <c r="A56" s="2" t="s">
        <v>664</v>
      </c>
      <c r="B56" s="2" t="s">
        <v>284</v>
      </c>
      <c r="C56" s="2" t="s">
        <v>665</v>
      </c>
      <c r="D56" s="2" t="s">
        <v>666</v>
      </c>
      <c r="E56" s="2" t="s">
        <v>667</v>
      </c>
      <c r="F56" s="72">
        <v>39570</v>
      </c>
    </row>
    <row r="57" spans="1:6" ht="25.5" customHeight="1">
      <c r="A57" s="2" t="s">
        <v>1066</v>
      </c>
      <c r="B57" s="2" t="s">
        <v>284</v>
      </c>
      <c r="C57" s="2" t="s">
        <v>609</v>
      </c>
      <c r="D57" s="2" t="s">
        <v>1257</v>
      </c>
      <c r="E57" s="2" t="s">
        <v>1126</v>
      </c>
      <c r="F57" s="72">
        <v>39692</v>
      </c>
    </row>
    <row r="58" spans="1:6" ht="25.5" customHeight="1">
      <c r="A58" s="2" t="s">
        <v>1050</v>
      </c>
      <c r="B58" s="2" t="s">
        <v>284</v>
      </c>
      <c r="C58" s="2" t="s">
        <v>612</v>
      </c>
      <c r="D58" s="2" t="s">
        <v>1086</v>
      </c>
      <c r="E58" s="2" t="s">
        <v>1113</v>
      </c>
      <c r="F58" s="72">
        <v>39769</v>
      </c>
    </row>
    <row r="59" spans="1:6" ht="25.5" customHeight="1">
      <c r="A59" s="2" t="s">
        <v>1065</v>
      </c>
      <c r="B59" s="2" t="s">
        <v>284</v>
      </c>
      <c r="C59" s="2" t="s">
        <v>579</v>
      </c>
      <c r="D59" s="2" t="s">
        <v>1089</v>
      </c>
      <c r="E59" s="2" t="s">
        <v>1125</v>
      </c>
      <c r="F59" s="72">
        <v>40056</v>
      </c>
    </row>
    <row r="60" spans="1:6" ht="25.5" customHeight="1">
      <c r="A60" s="2" t="s">
        <v>155</v>
      </c>
      <c r="B60" s="2" t="s">
        <v>284</v>
      </c>
      <c r="C60" s="2" t="s">
        <v>622</v>
      </c>
      <c r="D60" s="2" t="s">
        <v>156</v>
      </c>
      <c r="E60" s="2" t="s">
        <v>157</v>
      </c>
      <c r="F60" s="72">
        <v>41354</v>
      </c>
    </row>
    <row r="61" spans="1:13" ht="25.5" customHeight="1">
      <c r="A61" s="2" t="s">
        <v>159</v>
      </c>
      <c r="B61" s="2" t="s">
        <v>284</v>
      </c>
      <c r="C61" s="2" t="s">
        <v>589</v>
      </c>
      <c r="D61" s="2" t="s">
        <v>160</v>
      </c>
      <c r="E61" s="2" t="s">
        <v>161</v>
      </c>
      <c r="F61" s="72">
        <v>41401</v>
      </c>
      <c r="M61" s="13"/>
    </row>
    <row r="62" spans="1:6" ht="25.5" customHeight="1">
      <c r="A62" s="2" t="s">
        <v>162</v>
      </c>
      <c r="B62" s="2" t="s">
        <v>1379</v>
      </c>
      <c r="C62" s="2" t="s">
        <v>590</v>
      </c>
      <c r="D62" s="2" t="s">
        <v>163</v>
      </c>
      <c r="E62" s="2" t="s">
        <v>164</v>
      </c>
      <c r="F62" s="72">
        <v>41456</v>
      </c>
    </row>
    <row r="63" spans="1:6" ht="25.5" customHeight="1">
      <c r="A63" s="2" t="s">
        <v>1057</v>
      </c>
      <c r="B63" s="2" t="s">
        <v>284</v>
      </c>
      <c r="C63" s="2" t="s">
        <v>622</v>
      </c>
      <c r="D63" s="2" t="s">
        <v>1088</v>
      </c>
      <c r="E63" s="2" t="s">
        <v>1058</v>
      </c>
      <c r="F63" s="72">
        <v>41674</v>
      </c>
    </row>
    <row r="64" spans="1:6" ht="25.5" customHeight="1">
      <c r="A64" s="2" t="s">
        <v>1146</v>
      </c>
      <c r="B64" s="2" t="s">
        <v>284</v>
      </c>
      <c r="C64" s="2" t="s">
        <v>1148</v>
      </c>
      <c r="D64" s="2" t="s">
        <v>1149</v>
      </c>
      <c r="E64" s="2" t="s">
        <v>1147</v>
      </c>
      <c r="F64" s="72">
        <v>42125</v>
      </c>
    </row>
    <row r="65" spans="1:6" ht="25.5" customHeight="1">
      <c r="A65" s="2" t="s">
        <v>1241</v>
      </c>
      <c r="B65" s="2" t="s">
        <v>284</v>
      </c>
      <c r="C65" s="2" t="s">
        <v>1240</v>
      </c>
      <c r="D65" s="2" t="s">
        <v>1239</v>
      </c>
      <c r="E65" s="2" t="s">
        <v>1238</v>
      </c>
      <c r="F65" s="72">
        <v>42390</v>
      </c>
    </row>
    <row r="66" spans="1:6" ht="25.5" customHeight="1">
      <c r="A66" s="2" t="s">
        <v>1237</v>
      </c>
      <c r="B66" s="2" t="s">
        <v>284</v>
      </c>
      <c r="C66" s="2" t="s">
        <v>1236</v>
      </c>
      <c r="D66" s="2" t="s">
        <v>1235</v>
      </c>
      <c r="E66" s="2" t="s">
        <v>1234</v>
      </c>
      <c r="F66" s="72">
        <v>42418</v>
      </c>
    </row>
    <row r="67" spans="1:6" ht="25.5" customHeight="1">
      <c r="A67" s="2" t="s">
        <v>1233</v>
      </c>
      <c r="B67" s="2" t="s">
        <v>284</v>
      </c>
      <c r="C67" s="2" t="s">
        <v>1258</v>
      </c>
      <c r="D67" s="2" t="s">
        <v>1259</v>
      </c>
      <c r="E67" s="2" t="s">
        <v>1232</v>
      </c>
      <c r="F67" s="72">
        <v>42488</v>
      </c>
    </row>
    <row r="68" spans="1:6" ht="25.5" customHeight="1">
      <c r="A68" s="2" t="s">
        <v>158</v>
      </c>
      <c r="B68" s="2" t="s">
        <v>284</v>
      </c>
      <c r="C68" s="2" t="s">
        <v>561</v>
      </c>
      <c r="D68" s="2" t="s">
        <v>1260</v>
      </c>
      <c r="E68" s="2" t="s">
        <v>1261</v>
      </c>
      <c r="F68" s="72">
        <v>42866</v>
      </c>
    </row>
    <row r="69" spans="1:6" ht="25.5" customHeight="1">
      <c r="A69" s="2" t="s">
        <v>1262</v>
      </c>
      <c r="B69" s="2" t="s">
        <v>284</v>
      </c>
      <c r="C69" s="2" t="s">
        <v>1263</v>
      </c>
      <c r="D69" s="2" t="s">
        <v>1264</v>
      </c>
      <c r="E69" s="2" t="s">
        <v>1265</v>
      </c>
      <c r="F69" s="72">
        <v>43010</v>
      </c>
    </row>
    <row r="70" spans="1:6" ht="25.5" customHeight="1">
      <c r="A70" s="2" t="s">
        <v>1527</v>
      </c>
      <c r="B70" s="2" t="s">
        <v>284</v>
      </c>
      <c r="C70" s="2" t="s">
        <v>610</v>
      </c>
      <c r="D70" s="2" t="s">
        <v>654</v>
      </c>
      <c r="E70" s="2" t="s">
        <v>1528</v>
      </c>
      <c r="F70" s="72">
        <v>43090</v>
      </c>
    </row>
    <row r="71" spans="1:6" ht="25.5" customHeight="1">
      <c r="A71" s="2" t="s">
        <v>1529</v>
      </c>
      <c r="B71" s="2" t="s">
        <v>284</v>
      </c>
      <c r="C71" s="2" t="s">
        <v>1530</v>
      </c>
      <c r="D71" s="2" t="s">
        <v>1531</v>
      </c>
      <c r="E71" s="2" t="s">
        <v>1082</v>
      </c>
      <c r="F71" s="72">
        <v>43405</v>
      </c>
    </row>
    <row r="72" spans="1:6" ht="25.5" customHeight="1">
      <c r="A72" s="2" t="s">
        <v>1071</v>
      </c>
      <c r="B72" s="2" t="s">
        <v>284</v>
      </c>
      <c r="C72" s="2" t="s">
        <v>581</v>
      </c>
      <c r="D72" s="2" t="s">
        <v>582</v>
      </c>
      <c r="E72" s="2" t="s">
        <v>1532</v>
      </c>
      <c r="F72" s="72">
        <v>43880</v>
      </c>
    </row>
    <row r="73" spans="1:6" ht="25.5" customHeight="1">
      <c r="A73" s="2" t="s">
        <v>1533</v>
      </c>
      <c r="B73" s="2" t="s">
        <v>284</v>
      </c>
      <c r="C73" s="2" t="s">
        <v>1530</v>
      </c>
      <c r="D73" s="2" t="s">
        <v>1531</v>
      </c>
      <c r="E73" s="2" t="s">
        <v>1534</v>
      </c>
      <c r="F73" s="72">
        <v>43952</v>
      </c>
    </row>
    <row r="74" spans="1:6" ht="25.5" customHeight="1">
      <c r="A74" s="2" t="s">
        <v>1535</v>
      </c>
      <c r="B74" s="2" t="s">
        <v>284</v>
      </c>
      <c r="C74" s="2" t="s">
        <v>1536</v>
      </c>
      <c r="D74" s="2" t="s">
        <v>1537</v>
      </c>
      <c r="E74" s="2" t="s">
        <v>1136</v>
      </c>
      <c r="F74" s="72">
        <v>44223</v>
      </c>
    </row>
    <row r="75" spans="1:6" ht="25.5" customHeight="1">
      <c r="A75" s="2" t="s">
        <v>1034</v>
      </c>
      <c r="B75" s="2" t="s">
        <v>284</v>
      </c>
      <c r="C75" s="2" t="s">
        <v>1538</v>
      </c>
      <c r="D75" s="2" t="s">
        <v>1539</v>
      </c>
      <c r="E75" s="2" t="s">
        <v>656</v>
      </c>
      <c r="F75" s="72">
        <v>44317</v>
      </c>
    </row>
    <row r="76" spans="1:6" ht="25.5" customHeight="1">
      <c r="A76" s="2" t="s">
        <v>1540</v>
      </c>
      <c r="B76" s="2" t="s">
        <v>284</v>
      </c>
      <c r="C76" s="2" t="s">
        <v>589</v>
      </c>
      <c r="D76" s="2" t="s">
        <v>1541</v>
      </c>
      <c r="E76" s="2" t="s">
        <v>1542</v>
      </c>
      <c r="F76" s="72">
        <v>44562</v>
      </c>
    </row>
    <row r="77" ht="25.5" customHeight="1">
      <c r="A77" s="97">
        <v>78</v>
      </c>
    </row>
  </sheetData>
  <sheetProtection/>
  <printOptions/>
  <pageMargins left="0.6005555555555555" right="0.15748031496062992" top="1.1619444444444444" bottom="0.5511811023622047" header="0.5118110236220472" footer="0.35433070866141736"/>
  <pageSetup horizontalDpi="600" verticalDpi="600" orientation="portrait" paperSize="9" scale="94" r:id="rId1"/>
  <headerFooter alignWithMargins="0">
    <oddHeader>&amp;L様式５&amp;C&amp;16歯科技工所名簿&amp;11
（令和５年&amp;K000000１０月１日現在）&amp;R
&amp;U長野市保健所</oddHeader>
    <oddFooter>&amp;C&amp;P／&amp;N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view="pageLayout" zoomScale="85" zoomScaleSheetLayoutView="100" zoomScalePageLayoutView="85" workbookViewId="0" topLeftCell="A1">
      <selection activeCell="D7" sqref="D7"/>
    </sheetView>
  </sheetViews>
  <sheetFormatPr defaultColWidth="6.125" defaultRowHeight="25.5" customHeight="1"/>
  <cols>
    <col min="1" max="1" width="22.125" style="27" customWidth="1"/>
    <col min="2" max="2" width="9.125" style="27" customWidth="1"/>
    <col min="3" max="3" width="9.25390625" style="74" customWidth="1"/>
    <col min="4" max="4" width="27.00390625" style="27" customWidth="1"/>
    <col min="5" max="5" width="11.25390625" style="27" customWidth="1"/>
    <col min="6" max="6" width="10.875" style="73" customWidth="1"/>
    <col min="7" max="7" width="10.875" style="1" customWidth="1"/>
    <col min="8" max="8" width="8.50390625" style="1" bestFit="1" customWidth="1"/>
    <col min="9" max="9" width="10.125" style="1" customWidth="1"/>
    <col min="10" max="16384" width="6.125" style="1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429</v>
      </c>
    </row>
    <row r="2" spans="1:6" ht="25.5" customHeight="1">
      <c r="A2" s="4" t="s">
        <v>1421</v>
      </c>
      <c r="B2" s="4" t="s">
        <v>67</v>
      </c>
      <c r="C2" s="76">
        <v>3900821</v>
      </c>
      <c r="D2" s="4" t="s">
        <v>1422</v>
      </c>
      <c r="E2" s="4" t="s">
        <v>1423</v>
      </c>
      <c r="F2" s="75">
        <v>25538</v>
      </c>
    </row>
    <row r="3" spans="1:9" ht="25.5" customHeight="1">
      <c r="A3" s="4" t="s">
        <v>1424</v>
      </c>
      <c r="B3" s="4" t="s">
        <v>67</v>
      </c>
      <c r="C3" s="76">
        <v>3900851</v>
      </c>
      <c r="D3" s="4" t="s">
        <v>1425</v>
      </c>
      <c r="E3" s="4" t="s">
        <v>1426</v>
      </c>
      <c r="F3" s="75">
        <v>26908</v>
      </c>
      <c r="G3" s="78"/>
      <c r="H3" s="78"/>
      <c r="I3" s="78"/>
    </row>
    <row r="4" spans="1:6" ht="25.5" customHeight="1">
      <c r="A4" s="4" t="s">
        <v>1427</v>
      </c>
      <c r="B4" s="4" t="s">
        <v>67</v>
      </c>
      <c r="C4" s="76">
        <v>3990024</v>
      </c>
      <c r="D4" s="4" t="s">
        <v>1428</v>
      </c>
      <c r="E4" s="4" t="s">
        <v>1429</v>
      </c>
      <c r="F4" s="75">
        <v>27303</v>
      </c>
    </row>
    <row r="5" spans="1:6" ht="25.5" customHeight="1">
      <c r="A5" s="4" t="s">
        <v>1430</v>
      </c>
      <c r="B5" s="4" t="s">
        <v>67</v>
      </c>
      <c r="C5" s="76">
        <v>3990025</v>
      </c>
      <c r="D5" s="4" t="s">
        <v>1431</v>
      </c>
      <c r="E5" s="4" t="s">
        <v>1432</v>
      </c>
      <c r="F5" s="75">
        <v>28671</v>
      </c>
    </row>
    <row r="6" spans="1:9" ht="25.5" customHeight="1">
      <c r="A6" s="4" t="s">
        <v>1433</v>
      </c>
      <c r="B6" s="4" t="s">
        <v>67</v>
      </c>
      <c r="C6" s="76">
        <v>3990032</v>
      </c>
      <c r="D6" s="4" t="s">
        <v>1434</v>
      </c>
      <c r="E6" s="4" t="s">
        <v>1435</v>
      </c>
      <c r="F6" s="75">
        <v>29069</v>
      </c>
      <c r="G6" s="78"/>
      <c r="H6" s="78"/>
      <c r="I6" s="78"/>
    </row>
    <row r="7" spans="1:6" ht="25.5" customHeight="1">
      <c r="A7" s="4" t="s">
        <v>1436</v>
      </c>
      <c r="B7" s="4" t="s">
        <v>67</v>
      </c>
      <c r="C7" s="76">
        <v>3900811</v>
      </c>
      <c r="D7" s="4" t="s">
        <v>1437</v>
      </c>
      <c r="E7" s="4" t="s">
        <v>1438</v>
      </c>
      <c r="F7" s="75">
        <v>29844</v>
      </c>
    </row>
    <row r="8" spans="1:6" ht="25.5" customHeight="1">
      <c r="A8" s="4" t="s">
        <v>1293</v>
      </c>
      <c r="B8" s="4" t="s">
        <v>67</v>
      </c>
      <c r="C8" s="76">
        <v>3990221</v>
      </c>
      <c r="D8" s="4" t="s">
        <v>1295</v>
      </c>
      <c r="E8" s="4" t="s">
        <v>1294</v>
      </c>
      <c r="F8" s="75">
        <v>43282</v>
      </c>
    </row>
    <row r="9" spans="1:9" ht="25.5" customHeight="1">
      <c r="A9" s="4" t="s">
        <v>310</v>
      </c>
      <c r="B9" s="4" t="s">
        <v>67</v>
      </c>
      <c r="C9" s="76">
        <v>3900315</v>
      </c>
      <c r="D9" s="4" t="s">
        <v>1439</v>
      </c>
      <c r="E9" s="4" t="s">
        <v>1440</v>
      </c>
      <c r="F9" s="75">
        <v>30042</v>
      </c>
      <c r="G9" s="78"/>
      <c r="H9" s="78"/>
      <c r="I9" s="78"/>
    </row>
    <row r="10" spans="1:9" ht="25.5" customHeight="1">
      <c r="A10" s="4" t="s">
        <v>1441</v>
      </c>
      <c r="B10" s="4" t="s">
        <v>67</v>
      </c>
      <c r="C10" s="76">
        <v>3990033</v>
      </c>
      <c r="D10" s="4" t="s">
        <v>1442</v>
      </c>
      <c r="E10" s="4" t="s">
        <v>1443</v>
      </c>
      <c r="F10" s="75">
        <v>30560</v>
      </c>
      <c r="G10" s="78"/>
      <c r="H10" s="78"/>
      <c r="I10" s="78"/>
    </row>
    <row r="11" spans="1:6" ht="25.5" customHeight="1">
      <c r="A11" s="4" t="s">
        <v>1444</v>
      </c>
      <c r="B11" s="4" t="s">
        <v>67</v>
      </c>
      <c r="C11" s="76">
        <v>3900843</v>
      </c>
      <c r="D11" s="4" t="s">
        <v>1445</v>
      </c>
      <c r="E11" s="4" t="s">
        <v>1446</v>
      </c>
      <c r="F11" s="75">
        <v>30638</v>
      </c>
    </row>
    <row r="12" spans="1:6" ht="25.5" customHeight="1">
      <c r="A12" s="4" t="s">
        <v>1447</v>
      </c>
      <c r="B12" s="4" t="s">
        <v>67</v>
      </c>
      <c r="C12" s="76">
        <v>3900023</v>
      </c>
      <c r="D12" s="4" t="s">
        <v>1448</v>
      </c>
      <c r="E12" s="4" t="s">
        <v>1449</v>
      </c>
      <c r="F12" s="75">
        <v>30945</v>
      </c>
    </row>
    <row r="13" spans="1:6" ht="25.5" customHeight="1">
      <c r="A13" s="4" t="s">
        <v>1450</v>
      </c>
      <c r="B13" s="4" t="s">
        <v>67</v>
      </c>
      <c r="C13" s="76">
        <v>3901241</v>
      </c>
      <c r="D13" s="4" t="s">
        <v>1451</v>
      </c>
      <c r="E13" s="4" t="s">
        <v>1452</v>
      </c>
      <c r="F13" s="75">
        <v>31131</v>
      </c>
    </row>
    <row r="14" spans="1:6" ht="25.5" customHeight="1">
      <c r="A14" s="4" t="s">
        <v>1453</v>
      </c>
      <c r="B14" s="4" t="s">
        <v>67</v>
      </c>
      <c r="C14" s="76">
        <v>3901242</v>
      </c>
      <c r="D14" s="4" t="s">
        <v>1454</v>
      </c>
      <c r="E14" s="4" t="s">
        <v>1455</v>
      </c>
      <c r="F14" s="75">
        <v>31663</v>
      </c>
    </row>
    <row r="15" spans="1:9" ht="25.5" customHeight="1">
      <c r="A15" s="4" t="s">
        <v>1456</v>
      </c>
      <c r="B15" s="4" t="s">
        <v>67</v>
      </c>
      <c r="C15" s="76">
        <v>3990021</v>
      </c>
      <c r="D15" s="4" t="s">
        <v>1457</v>
      </c>
      <c r="E15" s="4" t="s">
        <v>1458</v>
      </c>
      <c r="F15" s="75">
        <v>31778</v>
      </c>
      <c r="I15" s="78"/>
    </row>
    <row r="16" spans="1:6" ht="25.5" customHeight="1">
      <c r="A16" s="4" t="s">
        <v>1459</v>
      </c>
      <c r="B16" s="4" t="s">
        <v>67</v>
      </c>
      <c r="C16" s="76">
        <v>3900876</v>
      </c>
      <c r="D16" s="4" t="s">
        <v>1460</v>
      </c>
      <c r="E16" s="4" t="s">
        <v>1461</v>
      </c>
      <c r="F16" s="75">
        <v>31873</v>
      </c>
    </row>
    <row r="17" spans="1:6" ht="25.5" customHeight="1">
      <c r="A17" s="4" t="s">
        <v>974</v>
      </c>
      <c r="B17" s="4" t="s">
        <v>857</v>
      </c>
      <c r="C17" s="76">
        <v>3990033</v>
      </c>
      <c r="D17" s="4" t="s">
        <v>1462</v>
      </c>
      <c r="E17" s="4" t="s">
        <v>1463</v>
      </c>
      <c r="F17" s="75">
        <v>31929</v>
      </c>
    </row>
    <row r="18" spans="1:6" ht="25.5" customHeight="1">
      <c r="A18" s="4" t="s">
        <v>1464</v>
      </c>
      <c r="B18" s="4" t="s">
        <v>67</v>
      </c>
      <c r="C18" s="76">
        <v>3900821</v>
      </c>
      <c r="D18" s="4" t="s">
        <v>1465</v>
      </c>
      <c r="E18" s="4" t="s">
        <v>1466</v>
      </c>
      <c r="F18" s="75">
        <v>32004</v>
      </c>
    </row>
    <row r="19" spans="1:6" ht="25.5" customHeight="1">
      <c r="A19" s="4" t="s">
        <v>1467</v>
      </c>
      <c r="B19" s="4" t="s">
        <v>67</v>
      </c>
      <c r="C19" s="76">
        <v>3900221</v>
      </c>
      <c r="D19" s="4" t="s">
        <v>256</v>
      </c>
      <c r="E19" s="4" t="s">
        <v>1468</v>
      </c>
      <c r="F19" s="75">
        <v>32082</v>
      </c>
    </row>
    <row r="20" spans="1:9" ht="25.5" customHeight="1">
      <c r="A20" s="4" t="s">
        <v>1469</v>
      </c>
      <c r="B20" s="4" t="s">
        <v>67</v>
      </c>
      <c r="C20" s="76">
        <v>3990847</v>
      </c>
      <c r="D20" s="4" t="s">
        <v>1470</v>
      </c>
      <c r="E20" s="4" t="s">
        <v>1471</v>
      </c>
      <c r="F20" s="75">
        <v>32356</v>
      </c>
      <c r="G20" s="78"/>
      <c r="H20" s="78"/>
      <c r="I20" s="78"/>
    </row>
    <row r="21" spans="1:9" ht="25.5" customHeight="1">
      <c r="A21" s="4" t="s">
        <v>1472</v>
      </c>
      <c r="B21" s="4" t="s">
        <v>1472</v>
      </c>
      <c r="C21" s="76">
        <v>3990005</v>
      </c>
      <c r="D21" s="4" t="s">
        <v>1473</v>
      </c>
      <c r="E21" s="4" t="s">
        <v>1474</v>
      </c>
      <c r="F21" s="75">
        <v>32613</v>
      </c>
      <c r="G21" s="78"/>
      <c r="H21" s="78"/>
      <c r="I21" s="78"/>
    </row>
    <row r="22" spans="1:6" ht="25.5" customHeight="1">
      <c r="A22" s="4" t="s">
        <v>1475</v>
      </c>
      <c r="B22" s="4" t="s">
        <v>67</v>
      </c>
      <c r="C22" s="76">
        <v>3901401</v>
      </c>
      <c r="D22" s="4" t="s">
        <v>615</v>
      </c>
      <c r="E22" s="4" t="s">
        <v>1476</v>
      </c>
      <c r="F22" s="75">
        <v>32629</v>
      </c>
    </row>
    <row r="23" spans="1:6" ht="25.5" customHeight="1">
      <c r="A23" s="4" t="s">
        <v>1477</v>
      </c>
      <c r="B23" s="4" t="s">
        <v>67</v>
      </c>
      <c r="C23" s="76">
        <v>3990022</v>
      </c>
      <c r="D23" s="4" t="s">
        <v>254</v>
      </c>
      <c r="E23" s="4" t="s">
        <v>255</v>
      </c>
      <c r="F23" s="75">
        <v>32738</v>
      </c>
    </row>
    <row r="24" spans="1:6" ht="25.5" customHeight="1">
      <c r="A24" s="4" t="s">
        <v>1478</v>
      </c>
      <c r="B24" s="4" t="s">
        <v>67</v>
      </c>
      <c r="C24" s="76">
        <v>3900851</v>
      </c>
      <c r="D24" s="4" t="s">
        <v>1479</v>
      </c>
      <c r="E24" s="4" t="s">
        <v>1480</v>
      </c>
      <c r="F24" s="75">
        <v>32978</v>
      </c>
    </row>
    <row r="25" spans="1:6" ht="25.5" customHeight="1">
      <c r="A25" s="4" t="s">
        <v>1481</v>
      </c>
      <c r="B25" s="4" t="s">
        <v>67</v>
      </c>
      <c r="C25" s="76">
        <v>3900221</v>
      </c>
      <c r="D25" s="4" t="s">
        <v>257</v>
      </c>
      <c r="E25" s="4" t="s">
        <v>1482</v>
      </c>
      <c r="F25" s="75">
        <v>32994</v>
      </c>
    </row>
    <row r="26" spans="1:6" ht="25.5" customHeight="1">
      <c r="A26" s="4" t="s">
        <v>1483</v>
      </c>
      <c r="B26" s="4" t="s">
        <v>67</v>
      </c>
      <c r="C26" s="76">
        <v>3901701</v>
      </c>
      <c r="D26" s="4" t="s">
        <v>216</v>
      </c>
      <c r="E26" s="4" t="s">
        <v>1484</v>
      </c>
      <c r="F26" s="75">
        <v>33320</v>
      </c>
    </row>
    <row r="27" spans="1:6" ht="25.5" customHeight="1">
      <c r="A27" s="4" t="s">
        <v>1485</v>
      </c>
      <c r="B27" s="4" t="s">
        <v>67</v>
      </c>
      <c r="C27" s="77" t="s">
        <v>1486</v>
      </c>
      <c r="D27" s="4" t="s">
        <v>180</v>
      </c>
      <c r="E27" s="4" t="s">
        <v>181</v>
      </c>
      <c r="F27" s="75">
        <v>33451</v>
      </c>
    </row>
    <row r="28" spans="1:6" ht="25.5" customHeight="1">
      <c r="A28" s="4" t="s">
        <v>970</v>
      </c>
      <c r="B28" s="4" t="s">
        <v>67</v>
      </c>
      <c r="C28" s="76" t="s">
        <v>1487</v>
      </c>
      <c r="D28" s="4" t="s">
        <v>971</v>
      </c>
      <c r="E28" s="4" t="s">
        <v>1488</v>
      </c>
      <c r="F28" s="75">
        <v>33835</v>
      </c>
    </row>
    <row r="29" spans="1:6" ht="25.5" customHeight="1">
      <c r="A29" s="4" t="s">
        <v>174</v>
      </c>
      <c r="B29" s="4" t="s">
        <v>173</v>
      </c>
      <c r="C29" s="76" t="s">
        <v>1489</v>
      </c>
      <c r="D29" s="4" t="s">
        <v>175</v>
      </c>
      <c r="E29" s="4" t="s">
        <v>1490</v>
      </c>
      <c r="F29" s="75">
        <v>34394</v>
      </c>
    </row>
    <row r="30" spans="1:6" ht="25.5" customHeight="1">
      <c r="A30" s="4" t="s">
        <v>1491</v>
      </c>
      <c r="B30" s="4" t="s">
        <v>67</v>
      </c>
      <c r="C30" s="76">
        <v>3900847</v>
      </c>
      <c r="D30" s="4" t="s">
        <v>1492</v>
      </c>
      <c r="E30" s="4" t="s">
        <v>1493</v>
      </c>
      <c r="F30" s="75">
        <v>34455</v>
      </c>
    </row>
    <row r="31" spans="1:6" ht="25.5" customHeight="1">
      <c r="A31" s="4" t="s">
        <v>1494</v>
      </c>
      <c r="B31" s="4" t="s">
        <v>67</v>
      </c>
      <c r="C31" s="76">
        <v>3900825</v>
      </c>
      <c r="D31" s="4" t="s">
        <v>185</v>
      </c>
      <c r="E31" s="4" t="s">
        <v>1495</v>
      </c>
      <c r="F31" s="75">
        <v>35069</v>
      </c>
    </row>
    <row r="32" spans="1:6" ht="25.5" customHeight="1">
      <c r="A32" s="4" t="s">
        <v>1496</v>
      </c>
      <c r="B32" s="4" t="s">
        <v>67</v>
      </c>
      <c r="C32" s="76">
        <v>3900221</v>
      </c>
      <c r="D32" s="4" t="s">
        <v>1497</v>
      </c>
      <c r="E32" s="4" t="s">
        <v>1498</v>
      </c>
      <c r="F32" s="75">
        <v>35898</v>
      </c>
    </row>
    <row r="33" spans="1:6" ht="25.5" customHeight="1">
      <c r="A33" s="4" t="s">
        <v>1499</v>
      </c>
      <c r="B33" s="4" t="s">
        <v>67</v>
      </c>
      <c r="C33" s="76">
        <v>3900032</v>
      </c>
      <c r="D33" s="4" t="s">
        <v>35</v>
      </c>
      <c r="E33" s="4" t="s">
        <v>1500</v>
      </c>
      <c r="F33" s="75">
        <v>36451</v>
      </c>
    </row>
    <row r="34" spans="1:6" ht="25.5" customHeight="1">
      <c r="A34" s="4" t="s">
        <v>1501</v>
      </c>
      <c r="B34" s="4" t="s">
        <v>67</v>
      </c>
      <c r="C34" s="76">
        <v>3900822</v>
      </c>
      <c r="D34" s="4" t="s">
        <v>34</v>
      </c>
      <c r="E34" s="4" t="s">
        <v>1502</v>
      </c>
      <c r="F34" s="75">
        <v>36542</v>
      </c>
    </row>
    <row r="35" spans="1:6" ht="33" customHeight="1">
      <c r="A35" s="4" t="s">
        <v>1503</v>
      </c>
      <c r="B35" s="2" t="s">
        <v>1504</v>
      </c>
      <c r="C35" s="77" t="s">
        <v>1505</v>
      </c>
      <c r="D35" s="4" t="s">
        <v>68</v>
      </c>
      <c r="E35" s="4" t="s">
        <v>69</v>
      </c>
      <c r="F35" s="75">
        <v>36733</v>
      </c>
    </row>
    <row r="36" spans="1:6" ht="25.5" customHeight="1">
      <c r="A36" s="4" t="s">
        <v>1506</v>
      </c>
      <c r="B36" s="4" t="s">
        <v>67</v>
      </c>
      <c r="C36" s="76">
        <v>3990022</v>
      </c>
      <c r="D36" s="4" t="s">
        <v>63</v>
      </c>
      <c r="E36" s="4" t="s">
        <v>1507</v>
      </c>
      <c r="F36" s="75">
        <v>37803</v>
      </c>
    </row>
    <row r="37" spans="1:6" ht="25.5" customHeight="1">
      <c r="A37" s="4" t="s">
        <v>394</v>
      </c>
      <c r="B37" s="4" t="s">
        <v>67</v>
      </c>
      <c r="C37" s="77" t="s">
        <v>1508</v>
      </c>
      <c r="D37" s="4" t="s">
        <v>31</v>
      </c>
      <c r="E37" s="4" t="s">
        <v>395</v>
      </c>
      <c r="F37" s="75">
        <v>37876</v>
      </c>
    </row>
    <row r="38" spans="1:6" ht="25.5" customHeight="1">
      <c r="A38" s="4" t="s">
        <v>1509</v>
      </c>
      <c r="B38" s="4" t="s">
        <v>67</v>
      </c>
      <c r="C38" s="76">
        <v>3990031</v>
      </c>
      <c r="D38" s="4" t="s">
        <v>32</v>
      </c>
      <c r="E38" s="4" t="s">
        <v>33</v>
      </c>
      <c r="F38" s="75">
        <v>38089</v>
      </c>
    </row>
    <row r="39" spans="1:6" ht="25.5" customHeight="1">
      <c r="A39" s="4" t="s">
        <v>1510</v>
      </c>
      <c r="B39" s="4" t="s">
        <v>67</v>
      </c>
      <c r="C39" s="76">
        <v>3900851</v>
      </c>
      <c r="D39" s="4" t="s">
        <v>24</v>
      </c>
      <c r="E39" s="45" t="s">
        <v>340</v>
      </c>
      <c r="F39" s="75">
        <v>38727</v>
      </c>
    </row>
    <row r="40" spans="1:6" ht="25.5" customHeight="1">
      <c r="A40" s="4" t="s">
        <v>217</v>
      </c>
      <c r="B40" s="4" t="s">
        <v>67</v>
      </c>
      <c r="C40" s="77" t="s">
        <v>1511</v>
      </c>
      <c r="D40" s="4" t="s">
        <v>218</v>
      </c>
      <c r="E40" s="4" t="s">
        <v>551</v>
      </c>
      <c r="F40" s="75">
        <v>39309</v>
      </c>
    </row>
    <row r="41" spans="1:6" ht="25.5" customHeight="1">
      <c r="A41" s="4" t="s">
        <v>1512</v>
      </c>
      <c r="B41" s="4" t="s">
        <v>67</v>
      </c>
      <c r="C41" s="76" t="s">
        <v>1513</v>
      </c>
      <c r="D41" s="4" t="s">
        <v>760</v>
      </c>
      <c r="E41" s="4" t="s">
        <v>1514</v>
      </c>
      <c r="F41" s="75">
        <v>40087</v>
      </c>
    </row>
    <row r="42" spans="1:6" ht="25.5" customHeight="1">
      <c r="A42" s="4" t="s">
        <v>1515</v>
      </c>
      <c r="B42" s="4" t="s">
        <v>67</v>
      </c>
      <c r="C42" s="76" t="s">
        <v>1516</v>
      </c>
      <c r="D42" s="4" t="s">
        <v>137</v>
      </c>
      <c r="E42" s="4" t="s">
        <v>138</v>
      </c>
      <c r="F42" s="75">
        <v>41334</v>
      </c>
    </row>
    <row r="43" spans="1:6" ht="25.5" customHeight="1">
      <c r="A43" s="4" t="s">
        <v>856</v>
      </c>
      <c r="B43" s="4" t="s">
        <v>857</v>
      </c>
      <c r="C43" s="76" t="s">
        <v>1517</v>
      </c>
      <c r="D43" s="4" t="s">
        <v>858</v>
      </c>
      <c r="E43" s="4" t="s">
        <v>399</v>
      </c>
      <c r="F43" s="75">
        <v>41558</v>
      </c>
    </row>
    <row r="44" spans="1:6" ht="25.5" customHeight="1">
      <c r="A44" s="4" t="s">
        <v>1518</v>
      </c>
      <c r="B44" s="4" t="s">
        <v>67</v>
      </c>
      <c r="C44" s="76" t="s">
        <v>1519</v>
      </c>
      <c r="D44" s="4" t="s">
        <v>1150</v>
      </c>
      <c r="E44" s="4" t="s">
        <v>1151</v>
      </c>
      <c r="F44" s="75">
        <v>42613</v>
      </c>
    </row>
    <row r="45" spans="1:6" ht="25.5" customHeight="1">
      <c r="A45" s="4" t="s">
        <v>1242</v>
      </c>
      <c r="B45" s="4" t="s">
        <v>857</v>
      </c>
      <c r="C45" s="76" t="s">
        <v>1516</v>
      </c>
      <c r="D45" s="4" t="s">
        <v>137</v>
      </c>
      <c r="E45" s="4" t="s">
        <v>138</v>
      </c>
      <c r="F45" s="75">
        <v>42740</v>
      </c>
    </row>
    <row r="46" spans="1:6" ht="25.5" customHeight="1">
      <c r="A46" s="4" t="s">
        <v>1520</v>
      </c>
      <c r="B46" s="4" t="s">
        <v>67</v>
      </c>
      <c r="C46" s="76" t="s">
        <v>1521</v>
      </c>
      <c r="D46" s="4" t="s">
        <v>1291</v>
      </c>
      <c r="E46" s="4" t="s">
        <v>1292</v>
      </c>
      <c r="F46" s="75">
        <v>43459</v>
      </c>
    </row>
    <row r="47" ht="25.5" customHeight="1">
      <c r="A47" s="27">
        <f>COUNTA(A2:A46)</f>
        <v>45</v>
      </c>
    </row>
  </sheetData>
  <sheetProtection/>
  <autoFilter ref="A1:F46"/>
  <printOptions/>
  <pageMargins left="0.7086614173228347" right="0.2755905511811024" top="1.25" bottom="0.7480314960629921" header="0.5511811023622047" footer="0.31496062992125984"/>
  <pageSetup fitToHeight="0" fitToWidth="1" horizontalDpi="600" verticalDpi="600" orientation="portrait" paperSize="9" r:id="rId1"/>
  <headerFooter alignWithMargins="0">
    <oddHeader>&amp;L様式５&amp;C&amp;16歯科技工所名簿&amp;11
（令和５年10月１日現在）&amp;R
&amp;U松本市保健所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zoomScale="70" zoomScaleSheetLayoutView="100" zoomScalePageLayoutView="70" workbookViewId="0" topLeftCell="A34">
      <selection activeCell="D7" sqref="D7"/>
    </sheetView>
  </sheetViews>
  <sheetFormatPr defaultColWidth="9.00390625" defaultRowHeight="25.5" customHeight="1"/>
  <cols>
    <col min="1" max="1" width="25.125" style="57" customWidth="1"/>
    <col min="2" max="2" width="6.375" style="57" customWidth="1"/>
    <col min="3" max="3" width="8.875" style="68" customWidth="1"/>
    <col min="4" max="4" width="32.125" style="57" customWidth="1"/>
    <col min="5" max="5" width="10.625" style="57" customWidth="1"/>
    <col min="6" max="6" width="9.875" style="70" customWidth="1"/>
    <col min="7" max="7" width="10.375" style="57" customWidth="1"/>
    <col min="8" max="16384" width="9.00390625" style="57" customWidth="1"/>
  </cols>
  <sheetData>
    <row r="1" spans="1:6" s="8" customFormat="1" ht="25.5" customHeight="1">
      <c r="A1" s="6" t="s">
        <v>786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1360</v>
      </c>
    </row>
    <row r="2" spans="1:6" ht="25.5" customHeight="1">
      <c r="A2" s="43" t="s">
        <v>285</v>
      </c>
      <c r="B2" s="43" t="s">
        <v>284</v>
      </c>
      <c r="C2" s="42" t="s">
        <v>750</v>
      </c>
      <c r="D2" s="43" t="s">
        <v>286</v>
      </c>
      <c r="E2" s="43" t="s">
        <v>287</v>
      </c>
      <c r="F2" s="56" t="s">
        <v>288</v>
      </c>
    </row>
    <row r="3" spans="1:6" ht="25.5" customHeight="1">
      <c r="A3" s="43" t="s">
        <v>289</v>
      </c>
      <c r="B3" s="43" t="s">
        <v>284</v>
      </c>
      <c r="C3" s="42" t="s">
        <v>751</v>
      </c>
      <c r="D3" s="43" t="s">
        <v>1409</v>
      </c>
      <c r="E3" s="43" t="s">
        <v>1410</v>
      </c>
      <c r="F3" s="85" t="s">
        <v>1411</v>
      </c>
    </row>
    <row r="4" spans="1:6" ht="25.5" customHeight="1">
      <c r="A4" s="43" t="s">
        <v>290</v>
      </c>
      <c r="B4" s="43" t="s">
        <v>284</v>
      </c>
      <c r="C4" s="42" t="s">
        <v>752</v>
      </c>
      <c r="D4" s="43" t="s">
        <v>291</v>
      </c>
      <c r="E4" s="43" t="s">
        <v>753</v>
      </c>
      <c r="F4" s="56" t="s">
        <v>292</v>
      </c>
    </row>
    <row r="5" spans="1:6" ht="25.5" customHeight="1">
      <c r="A5" s="43" t="s">
        <v>788</v>
      </c>
      <c r="B5" s="43" t="s">
        <v>184</v>
      </c>
      <c r="C5" s="42" t="s">
        <v>1361</v>
      </c>
      <c r="D5" s="43" t="s">
        <v>672</v>
      </c>
      <c r="E5" s="43" t="s">
        <v>673</v>
      </c>
      <c r="F5" s="59">
        <v>38785</v>
      </c>
    </row>
    <row r="6" spans="1:6" ht="25.5" customHeight="1">
      <c r="A6" s="43" t="s">
        <v>1319</v>
      </c>
      <c r="B6" s="43" t="s">
        <v>1316</v>
      </c>
      <c r="C6" s="42" t="s">
        <v>1362</v>
      </c>
      <c r="D6" s="43" t="s">
        <v>1317</v>
      </c>
      <c r="E6" s="43" t="s">
        <v>1318</v>
      </c>
      <c r="F6" s="59">
        <v>43685</v>
      </c>
    </row>
    <row r="7" spans="1:6" ht="25.5" customHeight="1">
      <c r="A7" s="43" t="s">
        <v>293</v>
      </c>
      <c r="B7" s="43" t="s">
        <v>284</v>
      </c>
      <c r="C7" s="42" t="s">
        <v>754</v>
      </c>
      <c r="D7" s="43" t="s">
        <v>755</v>
      </c>
      <c r="E7" s="43" t="s">
        <v>737</v>
      </c>
      <c r="F7" s="56" t="s">
        <v>294</v>
      </c>
    </row>
    <row r="8" spans="1:6" ht="25.5" customHeight="1">
      <c r="A8" s="43" t="s">
        <v>378</v>
      </c>
      <c r="B8" s="43" t="s">
        <v>284</v>
      </c>
      <c r="C8" s="42" t="s">
        <v>756</v>
      </c>
      <c r="D8" s="43" t="s">
        <v>757</v>
      </c>
      <c r="E8" s="43" t="s">
        <v>379</v>
      </c>
      <c r="F8" s="56" t="s">
        <v>380</v>
      </c>
    </row>
    <row r="9" spans="1:6" ht="25.5" customHeight="1">
      <c r="A9" s="43" t="s">
        <v>295</v>
      </c>
      <c r="B9" s="43" t="s">
        <v>284</v>
      </c>
      <c r="C9" s="42" t="s">
        <v>758</v>
      </c>
      <c r="D9" s="43" t="s">
        <v>759</v>
      </c>
      <c r="E9" s="43" t="s">
        <v>296</v>
      </c>
      <c r="F9" s="56" t="s">
        <v>297</v>
      </c>
    </row>
    <row r="10" spans="1:6" ht="25.5" customHeight="1">
      <c r="A10" s="43" t="s">
        <v>381</v>
      </c>
      <c r="B10" s="43" t="s">
        <v>284</v>
      </c>
      <c r="C10" s="42" t="s">
        <v>761</v>
      </c>
      <c r="D10" s="43" t="s">
        <v>762</v>
      </c>
      <c r="E10" s="43" t="s">
        <v>382</v>
      </c>
      <c r="F10" s="56" t="s">
        <v>383</v>
      </c>
    </row>
    <row r="11" spans="1:6" ht="25.5" customHeight="1">
      <c r="A11" s="43" t="s">
        <v>298</v>
      </c>
      <c r="B11" s="43" t="s">
        <v>284</v>
      </c>
      <c r="C11" s="42" t="s">
        <v>763</v>
      </c>
      <c r="D11" s="43" t="s">
        <v>764</v>
      </c>
      <c r="E11" s="43" t="s">
        <v>299</v>
      </c>
      <c r="F11" s="56" t="s">
        <v>300</v>
      </c>
    </row>
    <row r="12" spans="1:6" ht="25.5" customHeight="1">
      <c r="A12" s="43" t="s">
        <v>283</v>
      </c>
      <c r="B12" s="43" t="s">
        <v>284</v>
      </c>
      <c r="C12" s="42" t="s">
        <v>765</v>
      </c>
      <c r="D12" s="43" t="s">
        <v>766</v>
      </c>
      <c r="E12" s="43" t="s">
        <v>357</v>
      </c>
      <c r="F12" s="56" t="s">
        <v>358</v>
      </c>
    </row>
    <row r="13" spans="1:6" ht="25.5" customHeight="1">
      <c r="A13" s="43" t="s">
        <v>359</v>
      </c>
      <c r="B13" s="43" t="s">
        <v>284</v>
      </c>
      <c r="C13" s="42" t="s">
        <v>767</v>
      </c>
      <c r="D13" s="43" t="s">
        <v>768</v>
      </c>
      <c r="E13" s="43" t="s">
        <v>360</v>
      </c>
      <c r="F13" s="56" t="s">
        <v>361</v>
      </c>
    </row>
    <row r="14" spans="1:6" ht="25.5" customHeight="1">
      <c r="A14" s="2" t="s">
        <v>301</v>
      </c>
      <c r="B14" s="43" t="s">
        <v>284</v>
      </c>
      <c r="C14" s="42" t="s">
        <v>769</v>
      </c>
      <c r="D14" s="43" t="s">
        <v>770</v>
      </c>
      <c r="E14" s="43" t="s">
        <v>302</v>
      </c>
      <c r="F14" s="56" t="s">
        <v>303</v>
      </c>
    </row>
    <row r="15" spans="1:6" ht="25.5" customHeight="1">
      <c r="A15" s="2" t="s">
        <v>384</v>
      </c>
      <c r="B15" s="43" t="s">
        <v>284</v>
      </c>
      <c r="C15" s="42" t="s">
        <v>761</v>
      </c>
      <c r="D15" s="43" t="s">
        <v>771</v>
      </c>
      <c r="E15" s="43" t="s">
        <v>385</v>
      </c>
      <c r="F15" s="59" t="s">
        <v>386</v>
      </c>
    </row>
    <row r="16" spans="1:6" ht="25.5" customHeight="1">
      <c r="A16" s="43" t="s">
        <v>362</v>
      </c>
      <c r="B16" s="43" t="s">
        <v>284</v>
      </c>
      <c r="C16" s="42" t="s">
        <v>765</v>
      </c>
      <c r="D16" s="43" t="s">
        <v>772</v>
      </c>
      <c r="E16" s="43" t="s">
        <v>363</v>
      </c>
      <c r="F16" s="59" t="s">
        <v>364</v>
      </c>
    </row>
    <row r="17" spans="1:6" ht="25.5" customHeight="1">
      <c r="A17" s="43" t="s">
        <v>316</v>
      </c>
      <c r="B17" s="43" t="s">
        <v>284</v>
      </c>
      <c r="C17" s="42" t="s">
        <v>773</v>
      </c>
      <c r="D17" s="43" t="s">
        <v>774</v>
      </c>
      <c r="E17" s="43" t="s">
        <v>317</v>
      </c>
      <c r="F17" s="56" t="s">
        <v>318</v>
      </c>
    </row>
    <row r="18" spans="1:6" ht="25.5" customHeight="1">
      <c r="A18" s="43" t="s">
        <v>319</v>
      </c>
      <c r="B18" s="43" t="s">
        <v>284</v>
      </c>
      <c r="C18" s="42" t="s">
        <v>773</v>
      </c>
      <c r="D18" s="43" t="s">
        <v>775</v>
      </c>
      <c r="E18" s="43" t="s">
        <v>320</v>
      </c>
      <c r="F18" s="56" t="s">
        <v>321</v>
      </c>
    </row>
    <row r="19" spans="1:6" ht="25.5" customHeight="1">
      <c r="A19" s="43" t="s">
        <v>304</v>
      </c>
      <c r="B19" s="43" t="s">
        <v>284</v>
      </c>
      <c r="C19" s="42" t="s">
        <v>776</v>
      </c>
      <c r="D19" s="43" t="s">
        <v>1363</v>
      </c>
      <c r="E19" s="43" t="s">
        <v>305</v>
      </c>
      <c r="F19" s="56" t="s">
        <v>306</v>
      </c>
    </row>
    <row r="20" spans="1:6" ht="25.5" customHeight="1">
      <c r="A20" s="43" t="s">
        <v>307</v>
      </c>
      <c r="B20" s="43" t="s">
        <v>284</v>
      </c>
      <c r="C20" s="42" t="s">
        <v>777</v>
      </c>
      <c r="D20" s="43" t="s">
        <v>778</v>
      </c>
      <c r="E20" s="43" t="s">
        <v>308</v>
      </c>
      <c r="F20" s="56" t="s">
        <v>309</v>
      </c>
    </row>
    <row r="21" spans="1:6" ht="25.5" customHeight="1">
      <c r="A21" s="43" t="s">
        <v>310</v>
      </c>
      <c r="B21" s="43" t="s">
        <v>284</v>
      </c>
      <c r="C21" s="42" t="s">
        <v>769</v>
      </c>
      <c r="D21" s="43" t="s">
        <v>779</v>
      </c>
      <c r="E21" s="43" t="s">
        <v>311</v>
      </c>
      <c r="F21" s="56" t="s">
        <v>312</v>
      </c>
    </row>
    <row r="22" spans="1:6" ht="25.5" customHeight="1">
      <c r="A22" s="43" t="s">
        <v>313</v>
      </c>
      <c r="B22" s="43" t="s">
        <v>284</v>
      </c>
      <c r="C22" s="42" t="s">
        <v>780</v>
      </c>
      <c r="D22" s="43" t="s">
        <v>781</v>
      </c>
      <c r="E22" s="43" t="s">
        <v>314</v>
      </c>
      <c r="F22" s="56" t="s">
        <v>315</v>
      </c>
    </row>
    <row r="23" spans="1:6" ht="25.5" customHeight="1">
      <c r="A23" s="43" t="s">
        <v>248</v>
      </c>
      <c r="B23" s="43" t="s">
        <v>284</v>
      </c>
      <c r="C23" s="42" t="s">
        <v>761</v>
      </c>
      <c r="D23" s="43" t="s">
        <v>782</v>
      </c>
      <c r="E23" s="43" t="s">
        <v>387</v>
      </c>
      <c r="F23" s="56" t="s">
        <v>388</v>
      </c>
    </row>
    <row r="24" spans="1:6" ht="25.5" customHeight="1">
      <c r="A24" s="43" t="s">
        <v>784</v>
      </c>
      <c r="B24" s="43" t="s">
        <v>284</v>
      </c>
      <c r="C24" s="42" t="s">
        <v>783</v>
      </c>
      <c r="D24" s="43" t="s">
        <v>1364</v>
      </c>
      <c r="E24" s="43" t="s">
        <v>785</v>
      </c>
      <c r="F24" s="59">
        <v>36760</v>
      </c>
    </row>
    <row r="25" spans="1:6" ht="25.5" customHeight="1">
      <c r="A25" s="43" t="s">
        <v>0</v>
      </c>
      <c r="B25" s="43" t="s">
        <v>284</v>
      </c>
      <c r="C25" s="42" t="s">
        <v>1</v>
      </c>
      <c r="D25" s="43" t="s">
        <v>2</v>
      </c>
      <c r="E25" s="43" t="s">
        <v>3</v>
      </c>
      <c r="F25" s="59">
        <v>36861</v>
      </c>
    </row>
    <row r="26" spans="1:6" ht="25.5" customHeight="1">
      <c r="A26" s="43" t="s">
        <v>4</v>
      </c>
      <c r="B26" s="43" t="s">
        <v>5</v>
      </c>
      <c r="C26" s="42" t="s">
        <v>765</v>
      </c>
      <c r="D26" s="43" t="s">
        <v>6</v>
      </c>
      <c r="E26" s="43" t="s">
        <v>7</v>
      </c>
      <c r="F26" s="59">
        <v>37837</v>
      </c>
    </row>
    <row r="27" spans="1:6" ht="25.5" customHeight="1">
      <c r="A27" s="43" t="s">
        <v>1365</v>
      </c>
      <c r="B27" s="43" t="s">
        <v>184</v>
      </c>
      <c r="C27" s="42" t="s">
        <v>1366</v>
      </c>
      <c r="D27" s="43" t="s">
        <v>64</v>
      </c>
      <c r="E27" s="43" t="s">
        <v>65</v>
      </c>
      <c r="F27" s="59" t="s">
        <v>1367</v>
      </c>
    </row>
    <row r="28" spans="1:6" ht="25.5" customHeight="1">
      <c r="A28" s="43" t="s">
        <v>557</v>
      </c>
      <c r="B28" s="43" t="s">
        <v>184</v>
      </c>
      <c r="C28" s="42" t="s">
        <v>1366</v>
      </c>
      <c r="D28" s="43" t="s">
        <v>558</v>
      </c>
      <c r="E28" s="43" t="s">
        <v>1402</v>
      </c>
      <c r="F28" s="59">
        <v>39094</v>
      </c>
    </row>
    <row r="29" spans="1:6" ht="25.5" customHeight="1">
      <c r="A29" s="43" t="s">
        <v>148</v>
      </c>
      <c r="B29" s="43" t="s">
        <v>184</v>
      </c>
      <c r="C29" s="42" t="s">
        <v>1368</v>
      </c>
      <c r="D29" s="43" t="s">
        <v>149</v>
      </c>
      <c r="E29" s="43" t="s">
        <v>150</v>
      </c>
      <c r="F29" s="59">
        <v>41275</v>
      </c>
    </row>
    <row r="30" spans="1:6" ht="25.5" customHeight="1">
      <c r="A30" s="43" t="s">
        <v>1369</v>
      </c>
      <c r="B30" s="43" t="s">
        <v>184</v>
      </c>
      <c r="C30" s="42" t="s">
        <v>1370</v>
      </c>
      <c r="D30" s="43" t="s">
        <v>972</v>
      </c>
      <c r="E30" s="43" t="s">
        <v>973</v>
      </c>
      <c r="F30" s="59">
        <v>41820</v>
      </c>
    </row>
    <row r="31" spans="1:7" ht="25.5" customHeight="1">
      <c r="A31" s="43" t="s">
        <v>1266</v>
      </c>
      <c r="B31" s="43" t="s">
        <v>184</v>
      </c>
      <c r="C31" s="42" t="s">
        <v>1371</v>
      </c>
      <c r="D31" s="43" t="s">
        <v>1267</v>
      </c>
      <c r="E31" s="43" t="s">
        <v>1268</v>
      </c>
      <c r="F31" s="59">
        <v>41259</v>
      </c>
      <c r="G31" s="64"/>
    </row>
    <row r="32" spans="1:6" ht="25.5" customHeight="1">
      <c r="A32" s="43" t="s">
        <v>333</v>
      </c>
      <c r="B32" s="43" t="s">
        <v>284</v>
      </c>
      <c r="C32" s="42" t="s">
        <v>8</v>
      </c>
      <c r="D32" s="43" t="s">
        <v>334</v>
      </c>
      <c r="E32" s="43" t="s">
        <v>335</v>
      </c>
      <c r="F32" s="56" t="s">
        <v>336</v>
      </c>
    </row>
    <row r="33" spans="1:6" ht="25.5" customHeight="1">
      <c r="A33" s="43" t="s">
        <v>337</v>
      </c>
      <c r="B33" s="43" t="s">
        <v>284</v>
      </c>
      <c r="C33" s="42" t="s">
        <v>9</v>
      </c>
      <c r="D33" s="43" t="s">
        <v>10</v>
      </c>
      <c r="E33" s="43" t="s">
        <v>338</v>
      </c>
      <c r="F33" s="56" t="s">
        <v>339</v>
      </c>
    </row>
    <row r="34" spans="1:6" ht="25.5" customHeight="1">
      <c r="A34" s="43" t="s">
        <v>322</v>
      </c>
      <c r="B34" s="43" t="s">
        <v>284</v>
      </c>
      <c r="C34" s="42" t="s">
        <v>11</v>
      </c>
      <c r="D34" s="43" t="s">
        <v>12</v>
      </c>
      <c r="E34" s="43" t="s">
        <v>325</v>
      </c>
      <c r="F34" s="56" t="s">
        <v>326</v>
      </c>
    </row>
    <row r="35" spans="1:6" ht="25.5" customHeight="1">
      <c r="A35" s="43" t="s">
        <v>327</v>
      </c>
      <c r="B35" s="43" t="s">
        <v>284</v>
      </c>
      <c r="C35" s="42" t="s">
        <v>13</v>
      </c>
      <c r="D35" s="43" t="s">
        <v>14</v>
      </c>
      <c r="E35" s="43" t="s">
        <v>328</v>
      </c>
      <c r="F35" s="56" t="s">
        <v>329</v>
      </c>
    </row>
    <row r="36" spans="1:6" ht="25.5" customHeight="1">
      <c r="A36" s="43" t="s">
        <v>330</v>
      </c>
      <c r="B36" s="43" t="s">
        <v>284</v>
      </c>
      <c r="C36" s="42" t="s">
        <v>15</v>
      </c>
      <c r="D36" s="43" t="s">
        <v>16</v>
      </c>
      <c r="E36" s="43" t="s">
        <v>331</v>
      </c>
      <c r="F36" s="56" t="s">
        <v>332</v>
      </c>
    </row>
    <row r="37" spans="1:6" ht="25.5" customHeight="1">
      <c r="A37" s="43" t="s">
        <v>345</v>
      </c>
      <c r="B37" s="43" t="s">
        <v>284</v>
      </c>
      <c r="C37" s="42" t="s">
        <v>17</v>
      </c>
      <c r="D37" s="43" t="s">
        <v>346</v>
      </c>
      <c r="E37" s="43" t="s">
        <v>347</v>
      </c>
      <c r="F37" s="56" t="s">
        <v>348</v>
      </c>
    </row>
    <row r="38" spans="1:6" ht="25.5" customHeight="1">
      <c r="A38" s="43" t="s">
        <v>349</v>
      </c>
      <c r="B38" s="43" t="s">
        <v>284</v>
      </c>
      <c r="C38" s="42" t="s">
        <v>17</v>
      </c>
      <c r="D38" s="43" t="s">
        <v>350</v>
      </c>
      <c r="E38" s="43" t="s">
        <v>351</v>
      </c>
      <c r="F38" s="56" t="s">
        <v>352</v>
      </c>
    </row>
    <row r="39" spans="1:6" ht="25.5" customHeight="1">
      <c r="A39" s="43" t="s">
        <v>353</v>
      </c>
      <c r="B39" s="43" t="s">
        <v>284</v>
      </c>
      <c r="C39" s="42" t="s">
        <v>18</v>
      </c>
      <c r="D39" s="43" t="s">
        <v>354</v>
      </c>
      <c r="E39" s="43" t="s">
        <v>355</v>
      </c>
      <c r="F39" s="56" t="s">
        <v>356</v>
      </c>
    </row>
    <row r="40" spans="1:6" ht="25.5" customHeight="1">
      <c r="A40" s="43" t="s">
        <v>1372</v>
      </c>
      <c r="B40" s="43" t="s">
        <v>284</v>
      </c>
      <c r="C40" s="42" t="s">
        <v>17</v>
      </c>
      <c r="D40" s="43" t="s">
        <v>1373</v>
      </c>
      <c r="E40" s="43" t="s">
        <v>200</v>
      </c>
      <c r="F40" s="59">
        <v>38722</v>
      </c>
    </row>
    <row r="41" spans="1:6" ht="25.5" customHeight="1">
      <c r="A41" s="43" t="s">
        <v>186</v>
      </c>
      <c r="B41" s="43" t="s">
        <v>184</v>
      </c>
      <c r="C41" s="42" t="s">
        <v>1374</v>
      </c>
      <c r="D41" s="43" t="s">
        <v>188</v>
      </c>
      <c r="E41" s="43" t="s">
        <v>187</v>
      </c>
      <c r="F41" s="59">
        <v>39041</v>
      </c>
    </row>
    <row r="42" spans="1:6" ht="25.5" customHeight="1">
      <c r="A42" s="43" t="s">
        <v>366</v>
      </c>
      <c r="B42" s="43" t="s">
        <v>284</v>
      </c>
      <c r="C42" s="42" t="s">
        <v>19</v>
      </c>
      <c r="D42" s="43" t="s">
        <v>367</v>
      </c>
      <c r="E42" s="43" t="s">
        <v>20</v>
      </c>
      <c r="F42" s="56" t="s">
        <v>368</v>
      </c>
    </row>
    <row r="43" spans="1:6" ht="25.5" customHeight="1">
      <c r="A43" s="43" t="s">
        <v>1376</v>
      </c>
      <c r="B43" s="43" t="s">
        <v>184</v>
      </c>
      <c r="C43" s="42" t="s">
        <v>1375</v>
      </c>
      <c r="D43" s="43" t="s">
        <v>975</v>
      </c>
      <c r="E43" s="43" t="s">
        <v>976</v>
      </c>
      <c r="F43" s="59">
        <v>41584</v>
      </c>
    </row>
    <row r="44" spans="1:6" ht="25.5" customHeight="1">
      <c r="A44" s="43" t="s">
        <v>369</v>
      </c>
      <c r="B44" s="43" t="s">
        <v>284</v>
      </c>
      <c r="C44" s="42" t="s">
        <v>21</v>
      </c>
      <c r="D44" s="43" t="s">
        <v>370</v>
      </c>
      <c r="E44" s="43" t="s">
        <v>371</v>
      </c>
      <c r="F44" s="56" t="s">
        <v>372</v>
      </c>
    </row>
    <row r="45" spans="1:6" ht="25.5" customHeight="1">
      <c r="A45" s="43" t="s">
        <v>373</v>
      </c>
      <c r="B45" s="43" t="s">
        <v>284</v>
      </c>
      <c r="C45" s="42" t="s">
        <v>22</v>
      </c>
      <c r="D45" s="43" t="s">
        <v>374</v>
      </c>
      <c r="E45" s="43" t="s">
        <v>375</v>
      </c>
      <c r="F45" s="56" t="s">
        <v>376</v>
      </c>
    </row>
    <row r="46" ht="25.5" customHeight="1">
      <c r="A46" s="57">
        <f>SUBTOTAL(3,A2:A45)</f>
        <v>44</v>
      </c>
    </row>
  </sheetData>
  <sheetProtection/>
  <autoFilter ref="A1:F48"/>
  <printOptions/>
  <pageMargins left="0.7086614173228347" right="0.31496062992125984" top="1.1023622047244095" bottom="0.8661417322834646" header="0.5118110236220472" footer="0.4724409448818898"/>
  <pageSetup horizontalDpi="300" verticalDpi="300" orientation="portrait" paperSize="9" scale="96" r:id="rId1"/>
  <headerFooter alignWithMargins="0">
    <oddHeader>&amp;L様式５&amp;C&amp;16歯科技工所名簿&amp;11
（令和５&amp;K000000年10月１日現在）&amp;R
&amp;U佐久保健福祉事務所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"/>
  <sheetViews>
    <sheetView showGridLines="0" tabSelected="1" view="pageLayout" zoomScale="85" zoomScaleSheetLayoutView="100" zoomScalePageLayoutView="85" workbookViewId="0" topLeftCell="A33">
      <selection activeCell="D7" sqref="D7"/>
    </sheetView>
  </sheetViews>
  <sheetFormatPr defaultColWidth="6.125" defaultRowHeight="25.5" customHeight="1"/>
  <cols>
    <col min="1" max="1" width="30.25390625" style="36" customWidth="1"/>
    <col min="2" max="2" width="10.50390625" style="36" customWidth="1"/>
    <col min="3" max="3" width="10.50390625" style="37" customWidth="1"/>
    <col min="4" max="4" width="34.875" style="36" customWidth="1"/>
    <col min="5" max="5" width="13.375" style="36" customWidth="1"/>
    <col min="6" max="6" width="13.375" style="38" customWidth="1"/>
    <col min="7" max="16384" width="6.125" style="13" customWidth="1"/>
  </cols>
  <sheetData>
    <row r="1" spans="1:6" s="25" customFormat="1" ht="25.5" customHeight="1">
      <c r="A1" s="14" t="s">
        <v>277</v>
      </c>
      <c r="B1" s="14" t="s">
        <v>278</v>
      </c>
      <c r="C1" s="15" t="s">
        <v>406</v>
      </c>
      <c r="D1" s="14" t="s">
        <v>281</v>
      </c>
      <c r="E1" s="14" t="s">
        <v>282</v>
      </c>
      <c r="F1" s="16" t="s">
        <v>407</v>
      </c>
    </row>
    <row r="2" spans="1:6" ht="25.5" customHeight="1">
      <c r="A2" s="46" t="s">
        <v>264</v>
      </c>
      <c r="B2" s="46" t="s">
        <v>977</v>
      </c>
      <c r="C2" s="47" t="s">
        <v>73</v>
      </c>
      <c r="D2" s="46" t="s">
        <v>978</v>
      </c>
      <c r="E2" s="46" t="s">
        <v>979</v>
      </c>
      <c r="F2" s="103">
        <v>26665</v>
      </c>
    </row>
    <row r="3" spans="1:6" ht="25.5" customHeight="1">
      <c r="A3" s="46" t="s">
        <v>74</v>
      </c>
      <c r="B3" s="46" t="s">
        <v>977</v>
      </c>
      <c r="C3" s="47" t="s">
        <v>75</v>
      </c>
      <c r="D3" s="46" t="s">
        <v>76</v>
      </c>
      <c r="E3" s="46" t="s">
        <v>980</v>
      </c>
      <c r="F3" s="103">
        <v>27174</v>
      </c>
    </row>
    <row r="4" spans="1:6" ht="25.5" customHeight="1">
      <c r="A4" s="80" t="s">
        <v>77</v>
      </c>
      <c r="B4" s="80" t="s">
        <v>977</v>
      </c>
      <c r="C4" s="81" t="s">
        <v>1247</v>
      </c>
      <c r="D4" s="82" t="s">
        <v>1248</v>
      </c>
      <c r="E4" s="80" t="s">
        <v>1249</v>
      </c>
      <c r="F4" s="104">
        <v>27973</v>
      </c>
    </row>
    <row r="5" spans="1:6" ht="25.5" customHeight="1">
      <c r="A5" s="46" t="s">
        <v>78</v>
      </c>
      <c r="B5" s="46" t="s">
        <v>977</v>
      </c>
      <c r="C5" s="47" t="s">
        <v>79</v>
      </c>
      <c r="D5" s="46" t="s">
        <v>80</v>
      </c>
      <c r="E5" s="46" t="s">
        <v>981</v>
      </c>
      <c r="F5" s="103">
        <v>29321</v>
      </c>
    </row>
    <row r="6" spans="1:6" ht="25.5" customHeight="1">
      <c r="A6" s="46" t="s">
        <v>81</v>
      </c>
      <c r="B6" s="46" t="s">
        <v>977</v>
      </c>
      <c r="C6" s="47" t="s">
        <v>71</v>
      </c>
      <c r="D6" s="46" t="s">
        <v>82</v>
      </c>
      <c r="E6" s="46" t="s">
        <v>982</v>
      </c>
      <c r="F6" s="103">
        <v>29986</v>
      </c>
    </row>
    <row r="7" spans="1:6" ht="25.5" customHeight="1">
      <c r="A7" s="46" t="s">
        <v>83</v>
      </c>
      <c r="B7" s="46" t="s">
        <v>977</v>
      </c>
      <c r="C7" s="47" t="s">
        <v>84</v>
      </c>
      <c r="D7" s="46" t="s">
        <v>1250</v>
      </c>
      <c r="E7" s="67" t="s">
        <v>983</v>
      </c>
      <c r="F7" s="103">
        <v>30105</v>
      </c>
    </row>
    <row r="8" spans="1:6" ht="25.5" customHeight="1">
      <c r="A8" s="46" t="s">
        <v>85</v>
      </c>
      <c r="B8" s="46" t="s">
        <v>977</v>
      </c>
      <c r="C8" s="47" t="s">
        <v>86</v>
      </c>
      <c r="D8" s="46" t="s">
        <v>984</v>
      </c>
      <c r="E8" s="46" t="s">
        <v>985</v>
      </c>
      <c r="F8" s="103">
        <v>30761</v>
      </c>
    </row>
    <row r="9" spans="1:6" ht="25.5" customHeight="1">
      <c r="A9" s="17" t="s">
        <v>87</v>
      </c>
      <c r="B9" s="46" t="s">
        <v>977</v>
      </c>
      <c r="C9" s="47" t="s">
        <v>88</v>
      </c>
      <c r="D9" s="46" t="s">
        <v>89</v>
      </c>
      <c r="E9" s="46" t="s">
        <v>986</v>
      </c>
      <c r="F9" s="103">
        <v>30782</v>
      </c>
    </row>
    <row r="10" spans="1:6" ht="25.5" customHeight="1">
      <c r="A10" s="46" t="s">
        <v>90</v>
      </c>
      <c r="B10" s="46" t="s">
        <v>977</v>
      </c>
      <c r="C10" s="47" t="s">
        <v>91</v>
      </c>
      <c r="D10" s="46" t="s">
        <v>92</v>
      </c>
      <c r="E10" s="46" t="s">
        <v>987</v>
      </c>
      <c r="F10" s="103">
        <v>31503</v>
      </c>
    </row>
    <row r="11" spans="1:6" ht="25.5" customHeight="1">
      <c r="A11" s="17" t="s">
        <v>93</v>
      </c>
      <c r="B11" s="46" t="s">
        <v>988</v>
      </c>
      <c r="C11" s="47" t="s">
        <v>94</v>
      </c>
      <c r="D11" s="46" t="s">
        <v>95</v>
      </c>
      <c r="E11" s="46" t="s">
        <v>989</v>
      </c>
      <c r="F11" s="103">
        <v>32224</v>
      </c>
    </row>
    <row r="12" spans="1:6" ht="25.5" customHeight="1">
      <c r="A12" s="46" t="s">
        <v>98</v>
      </c>
      <c r="B12" s="46" t="s">
        <v>977</v>
      </c>
      <c r="C12" s="47" t="s">
        <v>99</v>
      </c>
      <c r="D12" s="46" t="s">
        <v>100</v>
      </c>
      <c r="E12" s="46" t="s">
        <v>990</v>
      </c>
      <c r="F12" s="103">
        <v>32606</v>
      </c>
    </row>
    <row r="13" spans="1:6" ht="25.5" customHeight="1">
      <c r="A13" s="46" t="s">
        <v>103</v>
      </c>
      <c r="B13" s="46" t="s">
        <v>977</v>
      </c>
      <c r="C13" s="47" t="s">
        <v>70</v>
      </c>
      <c r="D13" s="46" t="s">
        <v>104</v>
      </c>
      <c r="E13" s="46" t="s">
        <v>991</v>
      </c>
      <c r="F13" s="103">
        <v>33695</v>
      </c>
    </row>
    <row r="14" spans="1:6" ht="25.5" customHeight="1">
      <c r="A14" s="46" t="s">
        <v>992</v>
      </c>
      <c r="B14" s="46" t="s">
        <v>977</v>
      </c>
      <c r="C14" s="47" t="s">
        <v>105</v>
      </c>
      <c r="D14" s="46" t="s">
        <v>106</v>
      </c>
      <c r="E14" s="46" t="s">
        <v>195</v>
      </c>
      <c r="F14" s="103">
        <v>33709</v>
      </c>
    </row>
    <row r="15" spans="1:6" ht="25.5" customHeight="1">
      <c r="A15" s="46" t="s">
        <v>107</v>
      </c>
      <c r="B15" s="46" t="s">
        <v>977</v>
      </c>
      <c r="C15" s="47" t="s">
        <v>71</v>
      </c>
      <c r="D15" s="46" t="s">
        <v>108</v>
      </c>
      <c r="E15" s="46" t="s">
        <v>196</v>
      </c>
      <c r="F15" s="103">
        <v>34043</v>
      </c>
    </row>
    <row r="16" spans="1:6" ht="25.5" customHeight="1">
      <c r="A16" s="46" t="s">
        <v>109</v>
      </c>
      <c r="B16" s="46" t="s">
        <v>977</v>
      </c>
      <c r="C16" s="47" t="s">
        <v>993</v>
      </c>
      <c r="D16" s="46" t="s">
        <v>994</v>
      </c>
      <c r="E16" s="46" t="s">
        <v>995</v>
      </c>
      <c r="F16" s="103">
        <v>34151</v>
      </c>
    </row>
    <row r="17" spans="1:6" ht="25.5" customHeight="1">
      <c r="A17" s="46" t="s">
        <v>110</v>
      </c>
      <c r="B17" s="46" t="s">
        <v>977</v>
      </c>
      <c r="C17" s="47" t="s">
        <v>73</v>
      </c>
      <c r="D17" s="46" t="s">
        <v>111</v>
      </c>
      <c r="E17" s="46" t="s">
        <v>996</v>
      </c>
      <c r="F17" s="103">
        <v>34213</v>
      </c>
    </row>
    <row r="18" spans="1:6" ht="25.5" customHeight="1">
      <c r="A18" s="46" t="s">
        <v>112</v>
      </c>
      <c r="B18" s="46" t="s">
        <v>977</v>
      </c>
      <c r="C18" s="47" t="s">
        <v>113</v>
      </c>
      <c r="D18" s="46" t="s">
        <v>114</v>
      </c>
      <c r="E18" s="67" t="s">
        <v>1251</v>
      </c>
      <c r="F18" s="103">
        <v>34427</v>
      </c>
    </row>
    <row r="19" spans="1:6" ht="25.5" customHeight="1">
      <c r="A19" s="46" t="s">
        <v>116</v>
      </c>
      <c r="B19" s="46" t="s">
        <v>977</v>
      </c>
      <c r="C19" s="47" t="s">
        <v>117</v>
      </c>
      <c r="D19" s="46" t="s">
        <v>118</v>
      </c>
      <c r="E19" s="46" t="s">
        <v>997</v>
      </c>
      <c r="F19" s="103">
        <v>34851</v>
      </c>
    </row>
    <row r="20" spans="1:6" ht="25.5" customHeight="1">
      <c r="A20" s="46" t="s">
        <v>553</v>
      </c>
      <c r="B20" s="46" t="s">
        <v>988</v>
      </c>
      <c r="C20" s="47" t="s">
        <v>99</v>
      </c>
      <c r="D20" s="46" t="s">
        <v>120</v>
      </c>
      <c r="E20" s="46" t="s">
        <v>998</v>
      </c>
      <c r="F20" s="103">
        <v>34881</v>
      </c>
    </row>
    <row r="21" spans="1:6" ht="25.5" customHeight="1">
      <c r="A21" s="46" t="s">
        <v>101</v>
      </c>
      <c r="B21" s="46" t="s">
        <v>977</v>
      </c>
      <c r="C21" s="47" t="s">
        <v>102</v>
      </c>
      <c r="D21" s="46" t="s">
        <v>999</v>
      </c>
      <c r="E21" s="46" t="s">
        <v>1000</v>
      </c>
      <c r="F21" s="103">
        <v>35005</v>
      </c>
    </row>
    <row r="22" spans="1:6" ht="25.5" customHeight="1">
      <c r="A22" s="46" t="s">
        <v>123</v>
      </c>
      <c r="B22" s="46" t="s">
        <v>977</v>
      </c>
      <c r="C22" s="47" t="s">
        <v>70</v>
      </c>
      <c r="D22" s="46" t="s">
        <v>124</v>
      </c>
      <c r="E22" s="46" t="s">
        <v>1001</v>
      </c>
      <c r="F22" s="103">
        <v>35339</v>
      </c>
    </row>
    <row r="23" spans="1:6" ht="25.5" customHeight="1">
      <c r="A23" s="46" t="s">
        <v>125</v>
      </c>
      <c r="B23" s="46" t="s">
        <v>977</v>
      </c>
      <c r="C23" s="47" t="s">
        <v>126</v>
      </c>
      <c r="D23" s="46" t="s">
        <v>1002</v>
      </c>
      <c r="E23" s="46" t="s">
        <v>1003</v>
      </c>
      <c r="F23" s="103">
        <v>35982</v>
      </c>
    </row>
    <row r="24" spans="1:6" ht="25.5" customHeight="1">
      <c r="A24" s="46" t="s">
        <v>1004</v>
      </c>
      <c r="B24" s="46" t="s">
        <v>977</v>
      </c>
      <c r="C24" s="47" t="s">
        <v>1005</v>
      </c>
      <c r="D24" s="46" t="s">
        <v>401</v>
      </c>
      <c r="E24" s="46" t="s">
        <v>402</v>
      </c>
      <c r="F24" s="103">
        <v>36474</v>
      </c>
    </row>
    <row r="25" spans="1:6" ht="25.5" customHeight="1">
      <c r="A25" s="46" t="s">
        <v>128</v>
      </c>
      <c r="B25" s="46" t="s">
        <v>977</v>
      </c>
      <c r="C25" s="47" t="s">
        <v>129</v>
      </c>
      <c r="D25" s="46" t="s">
        <v>130</v>
      </c>
      <c r="E25" s="46" t="s">
        <v>1006</v>
      </c>
      <c r="F25" s="103">
        <v>36626</v>
      </c>
    </row>
    <row r="26" spans="1:6" ht="25.5" customHeight="1">
      <c r="A26" s="46" t="s">
        <v>1007</v>
      </c>
      <c r="B26" s="46" t="s">
        <v>977</v>
      </c>
      <c r="C26" s="47" t="s">
        <v>1008</v>
      </c>
      <c r="D26" s="46" t="s">
        <v>201</v>
      </c>
      <c r="E26" s="46" t="s">
        <v>202</v>
      </c>
      <c r="F26" s="103">
        <v>39539</v>
      </c>
    </row>
    <row r="27" spans="1:6" ht="25.5" customHeight="1">
      <c r="A27" s="46" t="s">
        <v>131</v>
      </c>
      <c r="B27" s="46" t="s">
        <v>977</v>
      </c>
      <c r="C27" s="47" t="s">
        <v>71</v>
      </c>
      <c r="D27" s="46" t="s">
        <v>144</v>
      </c>
      <c r="E27" s="46" t="s">
        <v>1009</v>
      </c>
      <c r="F27" s="103">
        <v>40251</v>
      </c>
    </row>
    <row r="28" spans="1:6" ht="25.5" customHeight="1">
      <c r="A28" s="46" t="s">
        <v>1010</v>
      </c>
      <c r="B28" s="46" t="s">
        <v>977</v>
      </c>
      <c r="C28" s="47" t="s">
        <v>1011</v>
      </c>
      <c r="D28" s="46" t="s">
        <v>1012</v>
      </c>
      <c r="E28" s="46" t="s">
        <v>72</v>
      </c>
      <c r="F28" s="103">
        <v>40270</v>
      </c>
    </row>
    <row r="29" spans="1:6" ht="25.5" customHeight="1">
      <c r="A29" s="46" t="s">
        <v>127</v>
      </c>
      <c r="B29" s="46" t="s">
        <v>977</v>
      </c>
      <c r="C29" s="47" t="s">
        <v>1013</v>
      </c>
      <c r="D29" s="46" t="s">
        <v>554</v>
      </c>
      <c r="E29" s="46" t="s">
        <v>1014</v>
      </c>
      <c r="F29" s="103">
        <v>40407</v>
      </c>
    </row>
    <row r="30" spans="1:6" ht="25.5" customHeight="1">
      <c r="A30" s="46" t="s">
        <v>145</v>
      </c>
      <c r="B30" s="46" t="s">
        <v>977</v>
      </c>
      <c r="C30" s="47" t="s">
        <v>1015</v>
      </c>
      <c r="D30" s="46" t="s">
        <v>146</v>
      </c>
      <c r="E30" s="46" t="s">
        <v>147</v>
      </c>
      <c r="F30" s="103">
        <v>41435</v>
      </c>
    </row>
    <row r="31" spans="1:6" ht="25.5" customHeight="1">
      <c r="A31" s="46" t="s">
        <v>1016</v>
      </c>
      <c r="B31" s="46" t="s">
        <v>1017</v>
      </c>
      <c r="C31" s="47" t="s">
        <v>73</v>
      </c>
      <c r="D31" s="46" t="s">
        <v>1018</v>
      </c>
      <c r="E31" s="46" t="s">
        <v>1019</v>
      </c>
      <c r="F31" s="103">
        <v>40696</v>
      </c>
    </row>
    <row r="32" spans="1:6" ht="25.5" customHeight="1">
      <c r="A32" s="46" t="s">
        <v>1252</v>
      </c>
      <c r="B32" s="46" t="s">
        <v>977</v>
      </c>
      <c r="C32" s="47" t="s">
        <v>1253</v>
      </c>
      <c r="D32" s="46" t="s">
        <v>1254</v>
      </c>
      <c r="E32" s="46" t="s">
        <v>1255</v>
      </c>
      <c r="F32" s="103">
        <v>42955</v>
      </c>
    </row>
    <row r="33" spans="1:6" ht="25.5" customHeight="1">
      <c r="A33" s="48" t="s">
        <v>741</v>
      </c>
      <c r="B33" s="48" t="s">
        <v>977</v>
      </c>
      <c r="C33" s="49" t="s">
        <v>742</v>
      </c>
      <c r="D33" s="48" t="s">
        <v>1020</v>
      </c>
      <c r="E33" s="48" t="s">
        <v>1021</v>
      </c>
      <c r="F33" s="105" t="s">
        <v>743</v>
      </c>
    </row>
    <row r="34" spans="1:6" ht="25.5" customHeight="1">
      <c r="A34" s="48" t="s">
        <v>744</v>
      </c>
      <c r="B34" s="48" t="s">
        <v>977</v>
      </c>
      <c r="C34" s="49" t="s">
        <v>745</v>
      </c>
      <c r="D34" s="48" t="s">
        <v>1022</v>
      </c>
      <c r="E34" s="48" t="s">
        <v>1023</v>
      </c>
      <c r="F34" s="105" t="s">
        <v>746</v>
      </c>
    </row>
    <row r="35" spans="1:6" ht="25.5" customHeight="1">
      <c r="A35" s="48" t="s">
        <v>748</v>
      </c>
      <c r="B35" s="48" t="s">
        <v>977</v>
      </c>
      <c r="C35" s="49" t="s">
        <v>747</v>
      </c>
      <c r="D35" s="48" t="s">
        <v>1024</v>
      </c>
      <c r="E35" s="48" t="s">
        <v>1025</v>
      </c>
      <c r="F35" s="105">
        <v>35444</v>
      </c>
    </row>
    <row r="36" spans="1:6" ht="25.5" customHeight="1">
      <c r="A36" s="18">
        <f>SUBTOTAL(3,A2:A35)</f>
        <v>34</v>
      </c>
      <c r="B36" s="50"/>
      <c r="C36" s="51"/>
      <c r="D36" s="50"/>
      <c r="E36" s="50"/>
      <c r="F36" s="52"/>
    </row>
  </sheetData>
  <sheetProtection/>
  <autoFilter ref="A1:F36"/>
  <printOptions/>
  <pageMargins left="0.7086614173228347" right="0.31496062992125984" top="1.141732283464567" bottom="0.7480314960629921" header="0.5118110236220472" footer="0.35433070866141736"/>
  <pageSetup fitToHeight="1" fitToWidth="1" horizontalDpi="600" verticalDpi="600" orientation="portrait" paperSize="9" scale="79" r:id="rId1"/>
  <headerFooter alignWithMargins="0">
    <oddHeader>&amp;L様式５&amp;C&amp;16歯科技工所名簿&amp;11
（令和５年１０月１日現在）&amp;R
&amp;U
上田保健福祉事務所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="70" zoomScaleSheetLayoutView="100" zoomScalePageLayoutView="70" workbookViewId="0" topLeftCell="A16">
      <selection activeCell="D7" sqref="D7"/>
    </sheetView>
  </sheetViews>
  <sheetFormatPr defaultColWidth="9.00390625" defaultRowHeight="25.5" customHeight="1"/>
  <cols>
    <col min="1" max="1" width="22.00390625" style="57" customWidth="1"/>
    <col min="2" max="2" width="6.125" style="57" customWidth="1"/>
    <col min="3" max="3" width="8.875" style="68" customWidth="1"/>
    <col min="4" max="4" width="41.125" style="57" customWidth="1"/>
    <col min="5" max="5" width="11.875" style="57" customWidth="1"/>
    <col min="6" max="6" width="9.875" style="70" customWidth="1"/>
    <col min="7" max="16384" width="9.00390625" style="57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406</v>
      </c>
      <c r="D1" s="6" t="s">
        <v>281</v>
      </c>
      <c r="E1" s="6" t="s">
        <v>282</v>
      </c>
      <c r="F1" s="5" t="s">
        <v>407</v>
      </c>
    </row>
    <row r="2" spans="1:6" ht="25.5" customHeight="1">
      <c r="A2" s="43" t="s">
        <v>679</v>
      </c>
      <c r="B2" s="43" t="s">
        <v>284</v>
      </c>
      <c r="C2" s="42" t="s">
        <v>408</v>
      </c>
      <c r="D2" s="43" t="s">
        <v>680</v>
      </c>
      <c r="E2" s="43" t="s">
        <v>681</v>
      </c>
      <c r="F2" s="56">
        <v>28449</v>
      </c>
    </row>
    <row r="3" spans="1:6" ht="25.5" customHeight="1">
      <c r="A3" s="43" t="s">
        <v>1335</v>
      </c>
      <c r="B3" s="43" t="s">
        <v>682</v>
      </c>
      <c r="C3" s="42" t="s">
        <v>409</v>
      </c>
      <c r="D3" s="43" t="s">
        <v>683</v>
      </c>
      <c r="E3" s="43" t="s">
        <v>684</v>
      </c>
      <c r="F3" s="56">
        <v>28653</v>
      </c>
    </row>
    <row r="4" spans="1:6" ht="25.5" customHeight="1">
      <c r="A4" s="43" t="s">
        <v>1336</v>
      </c>
      <c r="B4" s="43" t="s">
        <v>284</v>
      </c>
      <c r="C4" s="42" t="s">
        <v>534</v>
      </c>
      <c r="D4" s="43" t="s">
        <v>1337</v>
      </c>
      <c r="E4" s="43" t="s">
        <v>685</v>
      </c>
      <c r="F4" s="56">
        <v>29768</v>
      </c>
    </row>
    <row r="5" spans="1:6" ht="25.5" customHeight="1">
      <c r="A5" s="43" t="s">
        <v>686</v>
      </c>
      <c r="B5" s="43" t="s">
        <v>284</v>
      </c>
      <c r="C5" s="42" t="s">
        <v>533</v>
      </c>
      <c r="D5" s="43" t="s">
        <v>1338</v>
      </c>
      <c r="E5" s="43" t="s">
        <v>1339</v>
      </c>
      <c r="F5" s="56">
        <v>30317</v>
      </c>
    </row>
    <row r="6" spans="1:6" ht="25.5" customHeight="1">
      <c r="A6" s="43" t="s">
        <v>687</v>
      </c>
      <c r="B6" s="43" t="s">
        <v>284</v>
      </c>
      <c r="C6" s="42" t="s">
        <v>533</v>
      </c>
      <c r="D6" s="43" t="s">
        <v>688</v>
      </c>
      <c r="E6" s="43" t="s">
        <v>689</v>
      </c>
      <c r="F6" s="56">
        <v>32234</v>
      </c>
    </row>
    <row r="7" spans="1:6" ht="25.5" customHeight="1">
      <c r="A7" s="43" t="s">
        <v>690</v>
      </c>
      <c r="B7" s="43" t="s">
        <v>284</v>
      </c>
      <c r="C7" s="42" t="s">
        <v>534</v>
      </c>
      <c r="D7" s="43" t="s">
        <v>691</v>
      </c>
      <c r="E7" s="43" t="s">
        <v>692</v>
      </c>
      <c r="F7" s="56">
        <v>34806</v>
      </c>
    </row>
    <row r="8" spans="1:6" ht="25.5" customHeight="1">
      <c r="A8" s="2" t="s">
        <v>1340</v>
      </c>
      <c r="B8" s="43" t="s">
        <v>284</v>
      </c>
      <c r="C8" s="42" t="s">
        <v>410</v>
      </c>
      <c r="D8" s="43" t="s">
        <v>1341</v>
      </c>
      <c r="E8" s="43" t="s">
        <v>1342</v>
      </c>
      <c r="F8" s="56">
        <v>39142</v>
      </c>
    </row>
    <row r="9" spans="1:6" ht="25.5" customHeight="1">
      <c r="A9" s="43" t="s">
        <v>1343</v>
      </c>
      <c r="B9" s="43" t="s">
        <v>284</v>
      </c>
      <c r="C9" s="42" t="s">
        <v>536</v>
      </c>
      <c r="D9" s="43" t="s">
        <v>1344</v>
      </c>
      <c r="E9" s="43" t="s">
        <v>1345</v>
      </c>
      <c r="F9" s="56">
        <v>26673</v>
      </c>
    </row>
    <row r="10" spans="1:6" ht="25.5" customHeight="1">
      <c r="A10" s="43" t="s">
        <v>693</v>
      </c>
      <c r="B10" s="43" t="s">
        <v>284</v>
      </c>
      <c r="C10" s="42" t="s">
        <v>535</v>
      </c>
      <c r="D10" s="43" t="s">
        <v>694</v>
      </c>
      <c r="E10" s="43" t="s">
        <v>695</v>
      </c>
      <c r="F10" s="56">
        <v>35527</v>
      </c>
    </row>
    <row r="11" spans="1:6" ht="25.5" customHeight="1">
      <c r="A11" s="2" t="s">
        <v>696</v>
      </c>
      <c r="B11" s="43" t="s">
        <v>284</v>
      </c>
      <c r="C11" s="42" t="s">
        <v>536</v>
      </c>
      <c r="D11" s="43" t="s">
        <v>697</v>
      </c>
      <c r="E11" s="43" t="s">
        <v>698</v>
      </c>
      <c r="F11" s="56">
        <v>35674</v>
      </c>
    </row>
    <row r="12" spans="1:6" ht="25.5" customHeight="1">
      <c r="A12" s="2" t="s">
        <v>1346</v>
      </c>
      <c r="B12" s="43" t="s">
        <v>284</v>
      </c>
      <c r="C12" s="42" t="s">
        <v>536</v>
      </c>
      <c r="D12" s="43" t="s">
        <v>1347</v>
      </c>
      <c r="E12" s="43" t="s">
        <v>1348</v>
      </c>
      <c r="F12" s="56">
        <v>38826</v>
      </c>
    </row>
    <row r="13" spans="1:6" ht="25.5" customHeight="1">
      <c r="A13" s="43" t="s">
        <v>1349</v>
      </c>
      <c r="B13" s="43" t="s">
        <v>682</v>
      </c>
      <c r="C13" s="42" t="s">
        <v>1350</v>
      </c>
      <c r="D13" s="43" t="s">
        <v>1351</v>
      </c>
      <c r="E13" s="43" t="s">
        <v>1352</v>
      </c>
      <c r="F13" s="56">
        <v>41870</v>
      </c>
    </row>
    <row r="14" spans="1:6" ht="25.5" customHeight="1">
      <c r="A14" s="43" t="s">
        <v>1380</v>
      </c>
      <c r="B14" s="43" t="s">
        <v>1379</v>
      </c>
      <c r="C14" s="42" t="s">
        <v>1381</v>
      </c>
      <c r="D14" s="43" t="s">
        <v>1382</v>
      </c>
      <c r="E14" s="43" t="s">
        <v>1383</v>
      </c>
      <c r="F14" s="56">
        <v>44706</v>
      </c>
    </row>
    <row r="15" spans="1:6" ht="25.5" customHeight="1">
      <c r="A15" s="43" t="s">
        <v>1353</v>
      </c>
      <c r="B15" s="43" t="s">
        <v>284</v>
      </c>
      <c r="C15" s="42" t="s">
        <v>537</v>
      </c>
      <c r="D15" s="43" t="s">
        <v>1354</v>
      </c>
      <c r="E15" s="43" t="s">
        <v>700</v>
      </c>
      <c r="F15" s="56">
        <v>26512</v>
      </c>
    </row>
    <row r="16" spans="1:6" ht="25.5" customHeight="1">
      <c r="A16" s="43" t="s">
        <v>701</v>
      </c>
      <c r="B16" s="43" t="s">
        <v>284</v>
      </c>
      <c r="C16" s="42" t="s">
        <v>538</v>
      </c>
      <c r="D16" s="43" t="s">
        <v>702</v>
      </c>
      <c r="E16" s="43" t="s">
        <v>703</v>
      </c>
      <c r="F16" s="56">
        <v>30543</v>
      </c>
    </row>
    <row r="17" spans="1:6" ht="25.5" customHeight="1">
      <c r="A17" s="43" t="s">
        <v>704</v>
      </c>
      <c r="B17" s="43" t="s">
        <v>284</v>
      </c>
      <c r="C17" s="42" t="s">
        <v>539</v>
      </c>
      <c r="D17" s="43" t="s">
        <v>705</v>
      </c>
      <c r="E17" s="43" t="s">
        <v>706</v>
      </c>
      <c r="F17" s="56">
        <v>30687</v>
      </c>
    </row>
    <row r="18" spans="1:6" ht="25.5" customHeight="1">
      <c r="A18" s="43" t="s">
        <v>707</v>
      </c>
      <c r="B18" s="43" t="s">
        <v>284</v>
      </c>
      <c r="C18" s="42" t="s">
        <v>540</v>
      </c>
      <c r="D18" s="43" t="s">
        <v>708</v>
      </c>
      <c r="E18" s="43" t="s">
        <v>1355</v>
      </c>
      <c r="F18" s="56">
        <v>31280</v>
      </c>
    </row>
    <row r="19" spans="1:6" ht="25.5" customHeight="1">
      <c r="A19" s="43" t="s">
        <v>1546</v>
      </c>
      <c r="B19" s="43" t="s">
        <v>284</v>
      </c>
      <c r="C19" s="42" t="s">
        <v>541</v>
      </c>
      <c r="D19" s="43" t="s">
        <v>709</v>
      </c>
      <c r="E19" s="43" t="s">
        <v>710</v>
      </c>
      <c r="F19" s="56">
        <v>31470</v>
      </c>
    </row>
    <row r="20" spans="1:6" ht="25.5" customHeight="1">
      <c r="A20" s="43" t="s">
        <v>717</v>
      </c>
      <c r="B20" s="43" t="s">
        <v>284</v>
      </c>
      <c r="C20" s="42" t="s">
        <v>540</v>
      </c>
      <c r="D20" s="43" t="s">
        <v>718</v>
      </c>
      <c r="E20" s="43" t="s">
        <v>719</v>
      </c>
      <c r="F20" s="56">
        <v>35192</v>
      </c>
    </row>
    <row r="21" spans="1:6" ht="25.5" customHeight="1">
      <c r="A21" s="43" t="s">
        <v>542</v>
      </c>
      <c r="B21" s="43" t="s">
        <v>284</v>
      </c>
      <c r="C21" s="42" t="s">
        <v>543</v>
      </c>
      <c r="D21" s="43" t="s">
        <v>544</v>
      </c>
      <c r="E21" s="43" t="s">
        <v>545</v>
      </c>
      <c r="F21" s="56">
        <v>36982</v>
      </c>
    </row>
    <row r="22" spans="1:6" ht="25.5" customHeight="1">
      <c r="A22" s="43" t="s">
        <v>699</v>
      </c>
      <c r="B22" s="43" t="s">
        <v>284</v>
      </c>
      <c r="C22" s="42" t="s">
        <v>1356</v>
      </c>
      <c r="D22" s="43" t="s">
        <v>720</v>
      </c>
      <c r="E22" s="43" t="s">
        <v>547</v>
      </c>
      <c r="F22" s="56">
        <v>29281</v>
      </c>
    </row>
    <row r="23" spans="1:6" ht="25.5" customHeight="1">
      <c r="A23" s="43" t="s">
        <v>721</v>
      </c>
      <c r="B23" s="43" t="s">
        <v>284</v>
      </c>
      <c r="C23" s="42" t="s">
        <v>546</v>
      </c>
      <c r="D23" s="43" t="s">
        <v>722</v>
      </c>
      <c r="E23" s="43" t="s">
        <v>723</v>
      </c>
      <c r="F23" s="56">
        <v>31180</v>
      </c>
    </row>
    <row r="24" spans="1:6" ht="25.5" customHeight="1">
      <c r="A24" s="43" t="s">
        <v>724</v>
      </c>
      <c r="B24" s="43" t="s">
        <v>284</v>
      </c>
      <c r="C24" s="42" t="s">
        <v>1357</v>
      </c>
      <c r="D24" s="43" t="s">
        <v>725</v>
      </c>
      <c r="E24" s="43" t="s">
        <v>726</v>
      </c>
      <c r="F24" s="56">
        <v>31481</v>
      </c>
    </row>
    <row r="25" spans="1:6" ht="25.5" customHeight="1">
      <c r="A25" s="43" t="s">
        <v>727</v>
      </c>
      <c r="B25" s="43" t="s">
        <v>284</v>
      </c>
      <c r="C25" s="42" t="s">
        <v>546</v>
      </c>
      <c r="D25" s="43" t="s">
        <v>728</v>
      </c>
      <c r="E25" s="43" t="s">
        <v>729</v>
      </c>
      <c r="F25" s="56">
        <v>32112</v>
      </c>
    </row>
    <row r="26" spans="1:6" ht="25.5" customHeight="1">
      <c r="A26" s="43" t="s">
        <v>730</v>
      </c>
      <c r="B26" s="43" t="s">
        <v>682</v>
      </c>
      <c r="C26" s="42" t="s">
        <v>546</v>
      </c>
      <c r="D26" s="43" t="s">
        <v>731</v>
      </c>
      <c r="E26" s="43" t="s">
        <v>732</v>
      </c>
      <c r="F26" s="56">
        <v>32295</v>
      </c>
    </row>
    <row r="27" spans="1:6" ht="25.5" customHeight="1">
      <c r="A27" s="43" t="s">
        <v>733</v>
      </c>
      <c r="B27" s="43" t="s">
        <v>284</v>
      </c>
      <c r="C27" s="42" t="s">
        <v>1358</v>
      </c>
      <c r="D27" s="43" t="s">
        <v>734</v>
      </c>
      <c r="E27" s="43" t="s">
        <v>1359</v>
      </c>
      <c r="F27" s="56">
        <v>26674</v>
      </c>
    </row>
    <row r="28" spans="1:6" ht="25.5" customHeight="1">
      <c r="A28" s="86">
        <f>SUBTOTAL(3,A2:A27)-1</f>
        <v>25</v>
      </c>
      <c r="B28" s="86"/>
      <c r="C28" s="87"/>
      <c r="D28" s="86"/>
      <c r="E28" s="86"/>
      <c r="F28" s="88"/>
    </row>
  </sheetData>
  <sheetProtection/>
  <autoFilter ref="A1:F27"/>
  <printOptions/>
  <pageMargins left="0.7086614173228347" right="0.31496062992125984" top="1.2161111111111111" bottom="0.7874015748031497" header="0.5118110236220472" footer="0.35433070866141736"/>
  <pageSetup horizontalDpi="600" verticalDpi="600" orientation="portrait" paperSize="9" scale="88" r:id="rId1"/>
  <headerFooter alignWithMargins="0">
    <oddHeader>&amp;L様式５&amp;C&amp;16歯科技工所名簿&amp;11
（令和５年１０月１日現在）&amp;R
&amp;U諏訪保健福祉事務所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zoomScale="55" zoomScaleSheetLayoutView="100" zoomScalePageLayoutView="55" workbookViewId="0" topLeftCell="A44">
      <selection activeCell="D7" sqref="D7"/>
    </sheetView>
  </sheetViews>
  <sheetFormatPr defaultColWidth="6.125" defaultRowHeight="25.5" customHeight="1"/>
  <cols>
    <col min="1" max="1" width="36.875" style="57" customWidth="1"/>
    <col min="2" max="2" width="10.25390625" style="57" customWidth="1"/>
    <col min="3" max="3" width="8.875" style="68" customWidth="1"/>
    <col min="4" max="4" width="35.875" style="57" customWidth="1"/>
    <col min="5" max="5" width="14.50390625" style="57" customWidth="1"/>
    <col min="6" max="6" width="11.875" style="57" customWidth="1"/>
    <col min="7" max="16384" width="6.125" style="13" customWidth="1"/>
  </cols>
  <sheetData>
    <row r="1" spans="1:6" s="8" customFormat="1" ht="25.5" customHeight="1">
      <c r="A1" s="26" t="s">
        <v>1269</v>
      </c>
      <c r="B1" s="6" t="s">
        <v>278</v>
      </c>
      <c r="C1" s="7" t="s">
        <v>740</v>
      </c>
      <c r="D1" s="6" t="s">
        <v>281</v>
      </c>
      <c r="E1" s="6" t="s">
        <v>282</v>
      </c>
      <c r="F1" s="6" t="s">
        <v>1243</v>
      </c>
    </row>
    <row r="2" spans="1:6" ht="25.5" customHeight="1">
      <c r="A2" s="65" t="s">
        <v>1270</v>
      </c>
      <c r="B2" s="65" t="s">
        <v>284</v>
      </c>
      <c r="C2" s="89" t="s">
        <v>412</v>
      </c>
      <c r="D2" s="65" t="s">
        <v>413</v>
      </c>
      <c r="E2" s="65" t="s">
        <v>414</v>
      </c>
      <c r="F2" s="66">
        <v>21976</v>
      </c>
    </row>
    <row r="3" spans="1:6" ht="25.5" customHeight="1">
      <c r="A3" s="90" t="s">
        <v>143</v>
      </c>
      <c r="B3" s="65" t="s">
        <v>1272</v>
      </c>
      <c r="C3" s="89" t="s">
        <v>1273</v>
      </c>
      <c r="D3" s="90" t="s">
        <v>411</v>
      </c>
      <c r="E3" s="65" t="s">
        <v>179</v>
      </c>
      <c r="F3" s="66">
        <v>41541</v>
      </c>
    </row>
    <row r="4" spans="1:6" ht="27" customHeight="1">
      <c r="A4" s="65" t="s">
        <v>415</v>
      </c>
      <c r="B4" s="65" t="s">
        <v>284</v>
      </c>
      <c r="C4" s="89" t="s">
        <v>1271</v>
      </c>
      <c r="D4" s="65" t="s">
        <v>1324</v>
      </c>
      <c r="E4" s="65" t="s">
        <v>343</v>
      </c>
      <c r="F4" s="66">
        <v>43755</v>
      </c>
    </row>
    <row r="5" spans="1:6" ht="25.5" customHeight="1">
      <c r="A5" s="65" t="s">
        <v>417</v>
      </c>
      <c r="B5" s="65" t="s">
        <v>284</v>
      </c>
      <c r="C5" s="89" t="s">
        <v>1274</v>
      </c>
      <c r="D5" s="65" t="s">
        <v>243</v>
      </c>
      <c r="E5" s="65" t="s">
        <v>418</v>
      </c>
      <c r="F5" s="66">
        <v>30569</v>
      </c>
    </row>
    <row r="6" spans="1:6" ht="25.5" customHeight="1">
      <c r="A6" s="65" t="s">
        <v>419</v>
      </c>
      <c r="B6" s="65" t="s">
        <v>284</v>
      </c>
      <c r="C6" s="89" t="s">
        <v>420</v>
      </c>
      <c r="D6" s="65" t="s">
        <v>421</v>
      </c>
      <c r="E6" s="65" t="s">
        <v>422</v>
      </c>
      <c r="F6" s="66">
        <v>30773</v>
      </c>
    </row>
    <row r="7" spans="1:6" ht="25.5" customHeight="1">
      <c r="A7" s="65" t="s">
        <v>1275</v>
      </c>
      <c r="B7" s="65" t="s">
        <v>284</v>
      </c>
      <c r="C7" s="89" t="s">
        <v>424</v>
      </c>
      <c r="D7" s="65" t="s">
        <v>425</v>
      </c>
      <c r="E7" s="65" t="s">
        <v>426</v>
      </c>
      <c r="F7" s="66">
        <v>30926</v>
      </c>
    </row>
    <row r="8" spans="1:6" ht="25.5" customHeight="1">
      <c r="A8" s="65" t="s">
        <v>423</v>
      </c>
      <c r="B8" s="65" t="s">
        <v>284</v>
      </c>
      <c r="C8" s="89" t="s">
        <v>1276</v>
      </c>
      <c r="D8" s="65" t="s">
        <v>244</v>
      </c>
      <c r="E8" s="65" t="s">
        <v>427</v>
      </c>
      <c r="F8" s="66">
        <v>31138</v>
      </c>
    </row>
    <row r="9" spans="1:6" ht="25.5" customHeight="1">
      <c r="A9" s="65" t="s">
        <v>428</v>
      </c>
      <c r="B9" s="65" t="s">
        <v>284</v>
      </c>
      <c r="C9" s="89" t="s">
        <v>1276</v>
      </c>
      <c r="D9" s="65" t="s">
        <v>245</v>
      </c>
      <c r="E9" s="65" t="s">
        <v>433</v>
      </c>
      <c r="F9" s="66">
        <v>31570</v>
      </c>
    </row>
    <row r="10" spans="1:6" ht="25.5" customHeight="1">
      <c r="A10" s="65" t="s">
        <v>434</v>
      </c>
      <c r="B10" s="65" t="s">
        <v>284</v>
      </c>
      <c r="C10" s="89" t="s">
        <v>435</v>
      </c>
      <c r="D10" s="65" t="s">
        <v>246</v>
      </c>
      <c r="E10" s="65" t="s">
        <v>436</v>
      </c>
      <c r="F10" s="66">
        <v>32060</v>
      </c>
    </row>
    <row r="11" spans="1:6" ht="25.5" customHeight="1">
      <c r="A11" s="65" t="s">
        <v>437</v>
      </c>
      <c r="B11" s="65" t="s">
        <v>284</v>
      </c>
      <c r="C11" s="89" t="s">
        <v>1277</v>
      </c>
      <c r="D11" s="65" t="s">
        <v>1278</v>
      </c>
      <c r="E11" s="65" t="s">
        <v>438</v>
      </c>
      <c r="F11" s="66">
        <v>32387</v>
      </c>
    </row>
    <row r="12" spans="1:6" ht="25.5" customHeight="1">
      <c r="A12" s="65" t="s">
        <v>439</v>
      </c>
      <c r="B12" s="65" t="s">
        <v>5</v>
      </c>
      <c r="C12" s="89" t="s">
        <v>1279</v>
      </c>
      <c r="D12" s="65" t="s">
        <v>194</v>
      </c>
      <c r="E12" s="65" t="s">
        <v>440</v>
      </c>
      <c r="F12" s="66">
        <v>32995</v>
      </c>
    </row>
    <row r="13" spans="1:6" ht="25.5" customHeight="1">
      <c r="A13" s="65" t="s">
        <v>441</v>
      </c>
      <c r="B13" s="65" t="s">
        <v>284</v>
      </c>
      <c r="C13" s="89" t="s">
        <v>1280</v>
      </c>
      <c r="D13" s="65" t="s">
        <v>247</v>
      </c>
      <c r="E13" s="65" t="s">
        <v>442</v>
      </c>
      <c r="F13" s="66">
        <v>35674</v>
      </c>
    </row>
    <row r="14" spans="1:6" ht="25.5" customHeight="1">
      <c r="A14" s="65" t="s">
        <v>443</v>
      </c>
      <c r="B14" s="65" t="s">
        <v>284</v>
      </c>
      <c r="C14" s="89" t="s">
        <v>444</v>
      </c>
      <c r="D14" s="65" t="s">
        <v>445</v>
      </c>
      <c r="E14" s="65" t="s">
        <v>446</v>
      </c>
      <c r="F14" s="66">
        <v>36452</v>
      </c>
    </row>
    <row r="15" spans="1:6" ht="25.5" customHeight="1">
      <c r="A15" s="65" t="s">
        <v>416</v>
      </c>
      <c r="B15" s="65" t="s">
        <v>284</v>
      </c>
      <c r="C15" s="89" t="s">
        <v>1277</v>
      </c>
      <c r="D15" s="65" t="s">
        <v>191</v>
      </c>
      <c r="E15" s="65" t="s">
        <v>115</v>
      </c>
      <c r="F15" s="66">
        <v>39448</v>
      </c>
    </row>
    <row r="16" spans="1:6" ht="25.5" customHeight="1">
      <c r="A16" s="65" t="s">
        <v>1281</v>
      </c>
      <c r="B16" s="65" t="s">
        <v>284</v>
      </c>
      <c r="C16" s="89" t="s">
        <v>1282</v>
      </c>
      <c r="D16" s="65" t="s">
        <v>472</v>
      </c>
      <c r="E16" s="65" t="s">
        <v>473</v>
      </c>
      <c r="F16" s="66">
        <v>39965</v>
      </c>
    </row>
    <row r="17" spans="1:6" ht="25.5" customHeight="1">
      <c r="A17" s="65" t="s">
        <v>1283</v>
      </c>
      <c r="B17" s="65" t="s">
        <v>284</v>
      </c>
      <c r="C17" s="89" t="s">
        <v>1282</v>
      </c>
      <c r="D17" s="65" t="s">
        <v>1245</v>
      </c>
      <c r="E17" s="65" t="s">
        <v>1246</v>
      </c>
      <c r="F17" s="66">
        <v>42973</v>
      </c>
    </row>
    <row r="18" spans="1:6" ht="25.5" customHeight="1">
      <c r="A18" s="65" t="s">
        <v>1325</v>
      </c>
      <c r="B18" s="65" t="s">
        <v>1272</v>
      </c>
      <c r="C18" s="89" t="s">
        <v>1274</v>
      </c>
      <c r="D18" s="65" t="s">
        <v>1326</v>
      </c>
      <c r="E18" s="65" t="s">
        <v>1327</v>
      </c>
      <c r="F18" s="66">
        <v>44200</v>
      </c>
    </row>
    <row r="19" spans="1:6" ht="25.5" customHeight="1">
      <c r="A19" s="65" t="s">
        <v>1328</v>
      </c>
      <c r="B19" s="65" t="s">
        <v>1329</v>
      </c>
      <c r="C19" s="89" t="s">
        <v>1330</v>
      </c>
      <c r="D19" s="65" t="s">
        <v>141</v>
      </c>
      <c r="E19" s="65" t="s">
        <v>142</v>
      </c>
      <c r="F19" s="66">
        <v>44166</v>
      </c>
    </row>
    <row r="20" spans="1:6" s="24" customFormat="1" ht="25.5" customHeight="1">
      <c r="A20" s="91" t="s">
        <v>447</v>
      </c>
      <c r="B20" s="91" t="s">
        <v>284</v>
      </c>
      <c r="C20" s="92" t="s">
        <v>448</v>
      </c>
      <c r="D20" s="91" t="s">
        <v>449</v>
      </c>
      <c r="E20" s="91" t="s">
        <v>450</v>
      </c>
      <c r="F20" s="93">
        <v>23163</v>
      </c>
    </row>
    <row r="21" spans="1:6" ht="25.5" customHeight="1">
      <c r="A21" s="65" t="s">
        <v>451</v>
      </c>
      <c r="B21" s="65" t="s">
        <v>284</v>
      </c>
      <c r="C21" s="89" t="s">
        <v>448</v>
      </c>
      <c r="D21" s="65" t="s">
        <v>452</v>
      </c>
      <c r="E21" s="65" t="s">
        <v>453</v>
      </c>
      <c r="F21" s="66">
        <v>30640</v>
      </c>
    </row>
    <row r="22" spans="1:6" ht="25.5" customHeight="1">
      <c r="A22" s="65" t="s">
        <v>454</v>
      </c>
      <c r="B22" s="65" t="s">
        <v>284</v>
      </c>
      <c r="C22" s="89" t="s">
        <v>448</v>
      </c>
      <c r="D22" s="65" t="s">
        <v>455</v>
      </c>
      <c r="E22" s="65" t="s">
        <v>456</v>
      </c>
      <c r="F22" s="66">
        <v>34345</v>
      </c>
    </row>
    <row r="23" spans="1:6" ht="25.5" customHeight="1">
      <c r="A23" s="65" t="s">
        <v>457</v>
      </c>
      <c r="B23" s="65" t="s">
        <v>284</v>
      </c>
      <c r="C23" s="89" t="s">
        <v>458</v>
      </c>
      <c r="D23" s="65" t="s">
        <v>459</v>
      </c>
      <c r="E23" s="65" t="s">
        <v>460</v>
      </c>
      <c r="F23" s="66">
        <v>34743</v>
      </c>
    </row>
    <row r="24" spans="1:6" ht="25.5" customHeight="1">
      <c r="A24" s="65" t="s">
        <v>461</v>
      </c>
      <c r="B24" s="65" t="s">
        <v>284</v>
      </c>
      <c r="C24" s="89" t="s">
        <v>462</v>
      </c>
      <c r="D24" s="65" t="s">
        <v>463</v>
      </c>
      <c r="E24" s="65" t="s">
        <v>464</v>
      </c>
      <c r="F24" s="66">
        <v>35674</v>
      </c>
    </row>
    <row r="25" spans="1:6" ht="27" customHeight="1">
      <c r="A25" s="65" t="s">
        <v>467</v>
      </c>
      <c r="B25" s="65" t="s">
        <v>284</v>
      </c>
      <c r="C25" s="89" t="s">
        <v>468</v>
      </c>
      <c r="D25" s="65" t="s">
        <v>469</v>
      </c>
      <c r="E25" s="65" t="s">
        <v>470</v>
      </c>
      <c r="F25" s="66">
        <v>30060</v>
      </c>
    </row>
    <row r="26" spans="1:6" ht="25.5" customHeight="1">
      <c r="A26" s="65" t="s">
        <v>471</v>
      </c>
      <c r="B26" s="65" t="s">
        <v>284</v>
      </c>
      <c r="C26" s="89" t="s">
        <v>468</v>
      </c>
      <c r="D26" s="65" t="s">
        <v>474</v>
      </c>
      <c r="E26" s="65" t="s">
        <v>475</v>
      </c>
      <c r="F26" s="66">
        <v>31503</v>
      </c>
    </row>
    <row r="27" spans="1:6" ht="25.5" customHeight="1">
      <c r="A27" s="65" t="s">
        <v>476</v>
      </c>
      <c r="B27" s="65" t="s">
        <v>284</v>
      </c>
      <c r="C27" s="89" t="s">
        <v>468</v>
      </c>
      <c r="D27" s="65" t="s">
        <v>477</v>
      </c>
      <c r="E27" s="65" t="s">
        <v>1284</v>
      </c>
      <c r="F27" s="66">
        <v>31972</v>
      </c>
    </row>
    <row r="28" spans="1:6" ht="25.5" customHeight="1">
      <c r="A28" s="65" t="s">
        <v>478</v>
      </c>
      <c r="B28" s="65" t="s">
        <v>284</v>
      </c>
      <c r="C28" s="89" t="s">
        <v>479</v>
      </c>
      <c r="D28" s="65" t="s">
        <v>480</v>
      </c>
      <c r="E28" s="65" t="s">
        <v>481</v>
      </c>
      <c r="F28" s="66">
        <v>32264</v>
      </c>
    </row>
    <row r="29" spans="1:6" ht="25.5" customHeight="1">
      <c r="A29" s="65" t="s">
        <v>482</v>
      </c>
      <c r="B29" s="65" t="s">
        <v>284</v>
      </c>
      <c r="C29" s="89" t="s">
        <v>479</v>
      </c>
      <c r="D29" s="65" t="s">
        <v>483</v>
      </c>
      <c r="E29" s="65" t="s">
        <v>484</v>
      </c>
      <c r="F29" s="66">
        <v>34304</v>
      </c>
    </row>
    <row r="30" spans="1:6" ht="25.5" customHeight="1">
      <c r="A30" s="65" t="s">
        <v>377</v>
      </c>
      <c r="B30" s="65" t="s">
        <v>284</v>
      </c>
      <c r="C30" s="89" t="s">
        <v>485</v>
      </c>
      <c r="D30" s="65" t="s">
        <v>486</v>
      </c>
      <c r="E30" s="65" t="s">
        <v>1408</v>
      </c>
      <c r="F30" s="66">
        <v>45191</v>
      </c>
    </row>
    <row r="31" spans="1:6" ht="25.5" customHeight="1">
      <c r="A31" s="65" t="s">
        <v>487</v>
      </c>
      <c r="B31" s="65" t="s">
        <v>284</v>
      </c>
      <c r="C31" s="89" t="s">
        <v>485</v>
      </c>
      <c r="D31" s="65" t="s">
        <v>488</v>
      </c>
      <c r="E31" s="65" t="s">
        <v>178</v>
      </c>
      <c r="F31" s="66">
        <v>30407</v>
      </c>
    </row>
    <row r="32" spans="1:6" ht="25.5" customHeight="1">
      <c r="A32" s="65" t="s">
        <v>489</v>
      </c>
      <c r="B32" s="65" t="s">
        <v>365</v>
      </c>
      <c r="C32" s="89" t="s">
        <v>485</v>
      </c>
      <c r="D32" s="94" t="s">
        <v>490</v>
      </c>
      <c r="E32" s="65" t="s">
        <v>1548</v>
      </c>
      <c r="F32" s="66">
        <v>30628</v>
      </c>
    </row>
    <row r="33" spans="1:6" ht="25.5" customHeight="1">
      <c r="A33" s="65" t="s">
        <v>1285</v>
      </c>
      <c r="B33" s="65" t="s">
        <v>284</v>
      </c>
      <c r="C33" s="89" t="s">
        <v>495</v>
      </c>
      <c r="D33" s="90" t="s">
        <v>496</v>
      </c>
      <c r="E33" s="65" t="s">
        <v>497</v>
      </c>
      <c r="F33" s="66">
        <v>31868</v>
      </c>
    </row>
    <row r="34" spans="1:6" ht="25.5" customHeight="1">
      <c r="A34" s="65" t="s">
        <v>491</v>
      </c>
      <c r="B34" s="65" t="s">
        <v>284</v>
      </c>
      <c r="C34" s="89" t="s">
        <v>485</v>
      </c>
      <c r="D34" s="65" t="s">
        <v>492</v>
      </c>
      <c r="E34" s="65" t="s">
        <v>493</v>
      </c>
      <c r="F34" s="66">
        <v>36923</v>
      </c>
    </row>
    <row r="35" spans="1:6" ht="25.5" customHeight="1">
      <c r="A35" s="65" t="s">
        <v>712</v>
      </c>
      <c r="B35" s="65" t="s">
        <v>284</v>
      </c>
      <c r="C35" s="89" t="s">
        <v>711</v>
      </c>
      <c r="D35" s="90" t="s">
        <v>714</v>
      </c>
      <c r="E35" s="65" t="s">
        <v>713</v>
      </c>
      <c r="F35" s="66">
        <v>38443</v>
      </c>
    </row>
    <row r="36" spans="1:6" ht="25.5" customHeight="1">
      <c r="A36" s="65" t="s">
        <v>1286</v>
      </c>
      <c r="B36" s="65" t="s">
        <v>284</v>
      </c>
      <c r="C36" s="89" t="s">
        <v>498</v>
      </c>
      <c r="D36" s="90" t="s">
        <v>499</v>
      </c>
      <c r="E36" s="65" t="s">
        <v>500</v>
      </c>
      <c r="F36" s="66">
        <v>35156</v>
      </c>
    </row>
    <row r="37" spans="1:6" ht="25.5" customHeight="1">
      <c r="A37" s="65" t="s">
        <v>1244</v>
      </c>
      <c r="B37" s="65" t="s">
        <v>284</v>
      </c>
      <c r="C37" s="89" t="s">
        <v>508</v>
      </c>
      <c r="D37" s="65" t="s">
        <v>509</v>
      </c>
      <c r="E37" s="65" t="s">
        <v>510</v>
      </c>
      <c r="F37" s="66">
        <v>31804</v>
      </c>
    </row>
    <row r="38" spans="1:6" ht="25.5" customHeight="1">
      <c r="A38" s="65" t="s">
        <v>511</v>
      </c>
      <c r="B38" s="65" t="s">
        <v>284</v>
      </c>
      <c r="C38" s="89" t="s">
        <v>508</v>
      </c>
      <c r="D38" s="65" t="s">
        <v>512</v>
      </c>
      <c r="E38" s="65" t="s">
        <v>513</v>
      </c>
      <c r="F38" s="66">
        <v>32599</v>
      </c>
    </row>
    <row r="39" spans="1:6" ht="25.5" customHeight="1">
      <c r="A39" s="65" t="s">
        <v>514</v>
      </c>
      <c r="B39" s="65" t="s">
        <v>284</v>
      </c>
      <c r="C39" s="89" t="s">
        <v>508</v>
      </c>
      <c r="D39" s="65" t="s">
        <v>515</v>
      </c>
      <c r="E39" s="65" t="s">
        <v>516</v>
      </c>
      <c r="F39" s="66">
        <v>35004</v>
      </c>
    </row>
    <row r="40" spans="1:6" ht="25.5" customHeight="1">
      <c r="A40" s="65" t="s">
        <v>517</v>
      </c>
      <c r="B40" s="65" t="s">
        <v>284</v>
      </c>
      <c r="C40" s="89" t="s">
        <v>508</v>
      </c>
      <c r="D40" s="65" t="s">
        <v>518</v>
      </c>
      <c r="E40" s="65" t="s">
        <v>519</v>
      </c>
      <c r="F40" s="66">
        <v>35358</v>
      </c>
    </row>
    <row r="41" spans="1:6" ht="25.5" customHeight="1">
      <c r="A41" s="65" t="s">
        <v>524</v>
      </c>
      <c r="B41" s="65" t="s">
        <v>284</v>
      </c>
      <c r="C41" s="89" t="s">
        <v>508</v>
      </c>
      <c r="D41" s="94" t="s">
        <v>1287</v>
      </c>
      <c r="E41" s="65" t="s">
        <v>525</v>
      </c>
      <c r="F41" s="66">
        <v>35687</v>
      </c>
    </row>
    <row r="42" spans="1:6" ht="25.5" customHeight="1">
      <c r="A42" s="65" t="s">
        <v>1288</v>
      </c>
      <c r="B42" s="65" t="s">
        <v>284</v>
      </c>
      <c r="C42" s="89" t="s">
        <v>508</v>
      </c>
      <c r="D42" s="65" t="s">
        <v>1289</v>
      </c>
      <c r="E42" s="65" t="s">
        <v>520</v>
      </c>
      <c r="F42" s="66">
        <v>36306</v>
      </c>
    </row>
    <row r="43" spans="1:6" ht="25.5" customHeight="1">
      <c r="A43" s="65" t="s">
        <v>521</v>
      </c>
      <c r="B43" s="65" t="s">
        <v>284</v>
      </c>
      <c r="C43" s="89" t="s">
        <v>508</v>
      </c>
      <c r="D43" s="65" t="s">
        <v>522</v>
      </c>
      <c r="E43" s="65" t="s">
        <v>523</v>
      </c>
      <c r="F43" s="66">
        <v>36872</v>
      </c>
    </row>
    <row r="44" spans="1:6" ht="25.5" customHeight="1">
      <c r="A44" s="65" t="s">
        <v>552</v>
      </c>
      <c r="B44" s="65" t="s">
        <v>365</v>
      </c>
      <c r="C44" s="89" t="s">
        <v>508</v>
      </c>
      <c r="D44" s="65" t="s">
        <v>1290</v>
      </c>
      <c r="E44" s="65" t="s">
        <v>494</v>
      </c>
      <c r="F44" s="66">
        <v>38443</v>
      </c>
    </row>
    <row r="45" spans="1:6" ht="25.5" customHeight="1">
      <c r="A45" s="65" t="s">
        <v>526</v>
      </c>
      <c r="B45" s="65" t="s">
        <v>284</v>
      </c>
      <c r="C45" s="89" t="s">
        <v>527</v>
      </c>
      <c r="D45" s="90" t="s">
        <v>528</v>
      </c>
      <c r="E45" s="65" t="s">
        <v>529</v>
      </c>
      <c r="F45" s="66">
        <v>38919</v>
      </c>
    </row>
    <row r="46" spans="1:6" ht="25.5" customHeight="1">
      <c r="A46" s="65" t="s">
        <v>377</v>
      </c>
      <c r="B46" s="65" t="s">
        <v>284</v>
      </c>
      <c r="C46" s="89" t="s">
        <v>530</v>
      </c>
      <c r="D46" s="90" t="s">
        <v>531</v>
      </c>
      <c r="E46" s="65" t="s">
        <v>532</v>
      </c>
      <c r="F46" s="66">
        <v>26755</v>
      </c>
    </row>
    <row r="47" spans="1:6" ht="25.5">
      <c r="A47" s="65" t="s">
        <v>1322</v>
      </c>
      <c r="B47" s="65" t="s">
        <v>1272</v>
      </c>
      <c r="C47" s="89" t="s">
        <v>1323</v>
      </c>
      <c r="D47" s="90" t="s">
        <v>1320</v>
      </c>
      <c r="E47" s="65" t="s">
        <v>1321</v>
      </c>
      <c r="F47" s="66">
        <v>43823</v>
      </c>
    </row>
    <row r="48" ht="25.5" customHeight="1">
      <c r="A48" s="57">
        <f>SUBTOTAL(103,A2:A47)</f>
        <v>46</v>
      </c>
    </row>
    <row r="51" ht="15" customHeight="1"/>
    <row r="52" ht="15" customHeight="1"/>
    <row r="53" ht="15" customHeight="1"/>
    <row r="54" ht="17.25" customHeight="1"/>
  </sheetData>
  <sheetProtection/>
  <autoFilter ref="A1:F47"/>
  <printOptions/>
  <pageMargins left="0.7086614173228347" right="0.31496062992125984" top="1.1023622047244095" bottom="0.7480314960629921" header="0.5118110236220472" footer="0.35433070866141736"/>
  <pageSetup horizontalDpi="600" verticalDpi="600" orientation="portrait" paperSize="9" scale="76" r:id="rId1"/>
  <headerFooter alignWithMargins="0">
    <oddHeader>&amp;L様式５&amp;C&amp;16歯科技工所名簿&amp;11
（令和５年１０月１日現在）&amp;R
&amp;U伊那保健福祉事務所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abSelected="1" view="pageLayout" zoomScale="85" zoomScaleSheetLayoutView="100" zoomScalePageLayoutView="85" workbookViewId="0" topLeftCell="A18">
      <selection activeCell="D7" sqref="D7"/>
    </sheetView>
  </sheetViews>
  <sheetFormatPr defaultColWidth="6.125" defaultRowHeight="25.5" customHeight="1"/>
  <cols>
    <col min="1" max="1" width="25.875" style="57" customWidth="1"/>
    <col min="2" max="2" width="8.625" style="57" customWidth="1"/>
    <col min="3" max="3" width="8.875" style="68" customWidth="1"/>
    <col min="4" max="4" width="30.50390625" style="57" customWidth="1"/>
    <col min="5" max="5" width="13.125" style="57" customWidth="1"/>
    <col min="6" max="6" width="13.00390625" style="69" customWidth="1"/>
    <col min="7" max="16384" width="6.125" style="13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787</v>
      </c>
    </row>
    <row r="2" spans="1:6" ht="25.5" customHeight="1">
      <c r="A2" s="43" t="s">
        <v>817</v>
      </c>
      <c r="B2" s="43" t="s">
        <v>66</v>
      </c>
      <c r="C2" s="42">
        <v>3992561</v>
      </c>
      <c r="D2" s="43" t="s">
        <v>818</v>
      </c>
      <c r="E2" s="43" t="s">
        <v>37</v>
      </c>
      <c r="F2" s="44">
        <v>28604</v>
      </c>
    </row>
    <row r="3" spans="1:6" ht="25.5" customHeight="1">
      <c r="A3" s="43" t="s">
        <v>819</v>
      </c>
      <c r="B3" s="43" t="s">
        <v>66</v>
      </c>
      <c r="C3" s="42">
        <v>3950082</v>
      </c>
      <c r="D3" s="43" t="s">
        <v>820</v>
      </c>
      <c r="E3" s="43" t="s">
        <v>38</v>
      </c>
      <c r="F3" s="44">
        <v>29007</v>
      </c>
    </row>
    <row r="4" spans="1:6" ht="25.5" customHeight="1">
      <c r="A4" s="43" t="s">
        <v>821</v>
      </c>
      <c r="B4" s="43" t="s">
        <v>66</v>
      </c>
      <c r="C4" s="42">
        <v>3950825</v>
      </c>
      <c r="D4" s="43" t="s">
        <v>822</v>
      </c>
      <c r="E4" s="43" t="s">
        <v>39</v>
      </c>
      <c r="F4" s="44">
        <v>29817</v>
      </c>
    </row>
    <row r="5" spans="1:6" ht="25.5" customHeight="1">
      <c r="A5" s="43" t="s">
        <v>823</v>
      </c>
      <c r="B5" s="43" t="s">
        <v>66</v>
      </c>
      <c r="C5" s="42">
        <v>3950003</v>
      </c>
      <c r="D5" s="43" t="s">
        <v>824</v>
      </c>
      <c r="E5" s="43" t="s">
        <v>40</v>
      </c>
      <c r="F5" s="44">
        <v>31679</v>
      </c>
    </row>
    <row r="6" spans="1:6" ht="25.5" customHeight="1">
      <c r="A6" s="43" t="s">
        <v>825</v>
      </c>
      <c r="B6" s="43" t="s">
        <v>66</v>
      </c>
      <c r="C6" s="42">
        <v>3950813</v>
      </c>
      <c r="D6" s="43" t="s">
        <v>826</v>
      </c>
      <c r="E6" s="43" t="s">
        <v>41</v>
      </c>
      <c r="F6" s="44">
        <v>32237</v>
      </c>
    </row>
    <row r="7" spans="1:6" ht="25.5" customHeight="1">
      <c r="A7" s="43" t="s">
        <v>827</v>
      </c>
      <c r="B7" s="43" t="s">
        <v>66</v>
      </c>
      <c r="C7" s="42">
        <v>3992565</v>
      </c>
      <c r="D7" s="43" t="s">
        <v>828</v>
      </c>
      <c r="E7" s="43" t="s">
        <v>42</v>
      </c>
      <c r="F7" s="44" t="s">
        <v>829</v>
      </c>
    </row>
    <row r="8" spans="1:6" ht="25.5" customHeight="1">
      <c r="A8" s="43" t="s">
        <v>830</v>
      </c>
      <c r="B8" s="43" t="s">
        <v>66</v>
      </c>
      <c r="C8" s="42">
        <v>3950011</v>
      </c>
      <c r="D8" s="43" t="s">
        <v>831</v>
      </c>
      <c r="E8" s="43" t="s">
        <v>43</v>
      </c>
      <c r="F8" s="44" t="s">
        <v>832</v>
      </c>
    </row>
    <row r="9" spans="1:6" ht="25.5" customHeight="1">
      <c r="A9" s="43" t="s">
        <v>833</v>
      </c>
      <c r="B9" s="43" t="s">
        <v>66</v>
      </c>
      <c r="C9" s="42">
        <v>3950151</v>
      </c>
      <c r="D9" s="43" t="s">
        <v>834</v>
      </c>
      <c r="E9" s="43" t="s">
        <v>44</v>
      </c>
      <c r="F9" s="44" t="s">
        <v>835</v>
      </c>
    </row>
    <row r="10" spans="1:6" ht="33.75" customHeight="1">
      <c r="A10" s="43" t="s">
        <v>836</v>
      </c>
      <c r="B10" s="3" t="s">
        <v>837</v>
      </c>
      <c r="C10" s="42">
        <v>3950002</v>
      </c>
      <c r="D10" s="43" t="s">
        <v>393</v>
      </c>
      <c r="E10" s="43" t="s">
        <v>45</v>
      </c>
      <c r="F10" s="44" t="s">
        <v>838</v>
      </c>
    </row>
    <row r="11" spans="1:6" ht="25.5" customHeight="1">
      <c r="A11" s="2" t="s">
        <v>840</v>
      </c>
      <c r="B11" s="43" t="s">
        <v>66</v>
      </c>
      <c r="C11" s="42">
        <v>3950003</v>
      </c>
      <c r="D11" s="43" t="s">
        <v>841</v>
      </c>
      <c r="E11" s="43" t="s">
        <v>48</v>
      </c>
      <c r="F11" s="44" t="s">
        <v>842</v>
      </c>
    </row>
    <row r="12" spans="1:6" ht="25.5" customHeight="1">
      <c r="A12" s="43" t="s">
        <v>843</v>
      </c>
      <c r="B12" s="43" t="s">
        <v>66</v>
      </c>
      <c r="C12" s="42">
        <v>3950157</v>
      </c>
      <c r="D12" s="43" t="s">
        <v>844</v>
      </c>
      <c r="E12" s="43" t="s">
        <v>49</v>
      </c>
      <c r="F12" s="44" t="s">
        <v>845</v>
      </c>
    </row>
    <row r="13" spans="1:6" ht="25.5" customHeight="1">
      <c r="A13" s="43" t="s">
        <v>555</v>
      </c>
      <c r="B13" s="39" t="s">
        <v>555</v>
      </c>
      <c r="C13" s="58">
        <v>3950802</v>
      </c>
      <c r="D13" s="43" t="s">
        <v>1145</v>
      </c>
      <c r="E13" s="43" t="s">
        <v>556</v>
      </c>
      <c r="F13" s="44">
        <v>38843</v>
      </c>
    </row>
    <row r="14" spans="1:6" ht="33.75" customHeight="1">
      <c r="A14" s="43" t="s">
        <v>96</v>
      </c>
      <c r="B14" s="3" t="s">
        <v>96</v>
      </c>
      <c r="C14" s="58" t="s">
        <v>846</v>
      </c>
      <c r="D14" s="43" t="s">
        <v>97</v>
      </c>
      <c r="E14" s="43" t="s">
        <v>1547</v>
      </c>
      <c r="F14" s="44">
        <v>40506</v>
      </c>
    </row>
    <row r="15" spans="1:6" ht="25.5" customHeight="1">
      <c r="A15" s="43" t="s">
        <v>839</v>
      </c>
      <c r="B15" s="43" t="s">
        <v>66</v>
      </c>
      <c r="C15" s="60">
        <v>3950807</v>
      </c>
      <c r="D15" s="61" t="s">
        <v>1152</v>
      </c>
      <c r="E15" s="61" t="s">
        <v>46</v>
      </c>
      <c r="F15" s="62" t="s">
        <v>1153</v>
      </c>
    </row>
    <row r="16" spans="1:6" ht="25.5" customHeight="1">
      <c r="A16" s="43" t="s">
        <v>1390</v>
      </c>
      <c r="B16" s="2" t="s">
        <v>1407</v>
      </c>
      <c r="C16" s="60" t="s">
        <v>1391</v>
      </c>
      <c r="D16" s="61" t="s">
        <v>1392</v>
      </c>
      <c r="E16" s="61" t="s">
        <v>1393</v>
      </c>
      <c r="F16" s="62">
        <v>44856</v>
      </c>
    </row>
    <row r="17" spans="1:6" ht="25.5" customHeight="1">
      <c r="A17" s="43" t="s">
        <v>847</v>
      </c>
      <c r="B17" s="43" t="s">
        <v>66</v>
      </c>
      <c r="C17" s="42">
        <v>3993303</v>
      </c>
      <c r="D17" s="43" t="s">
        <v>738</v>
      </c>
      <c r="E17" s="43" t="s">
        <v>739</v>
      </c>
      <c r="F17" s="44">
        <v>38852</v>
      </c>
    </row>
    <row r="18" spans="1:6" ht="25.5" customHeight="1">
      <c r="A18" s="43" t="s">
        <v>848</v>
      </c>
      <c r="B18" s="43" t="s">
        <v>66</v>
      </c>
      <c r="C18" s="42">
        <v>3993102</v>
      </c>
      <c r="D18" s="43" t="s">
        <v>396</v>
      </c>
      <c r="E18" s="43" t="s">
        <v>62</v>
      </c>
      <c r="F18" s="44">
        <v>32325</v>
      </c>
    </row>
    <row r="19" spans="1:6" ht="25.5" customHeight="1">
      <c r="A19" s="43" t="s">
        <v>849</v>
      </c>
      <c r="B19" s="43" t="s">
        <v>66</v>
      </c>
      <c r="C19" s="42">
        <v>3950301</v>
      </c>
      <c r="D19" s="43" t="s">
        <v>397</v>
      </c>
      <c r="E19" s="43" t="s">
        <v>50</v>
      </c>
      <c r="F19" s="44">
        <v>30256</v>
      </c>
    </row>
    <row r="20" spans="1:6" ht="25.5" customHeight="1">
      <c r="A20" s="43" t="s">
        <v>850</v>
      </c>
      <c r="B20" s="43" t="s">
        <v>66</v>
      </c>
      <c r="C20" s="42">
        <v>3950304</v>
      </c>
      <c r="D20" s="43" t="s">
        <v>391</v>
      </c>
      <c r="E20" s="43" t="s">
        <v>392</v>
      </c>
      <c r="F20" s="44">
        <v>37139</v>
      </c>
    </row>
    <row r="21" spans="1:6" ht="25.5" customHeight="1">
      <c r="A21" s="43" t="s">
        <v>851</v>
      </c>
      <c r="B21" s="43" t="s">
        <v>66</v>
      </c>
      <c r="C21" s="42">
        <v>3951108</v>
      </c>
      <c r="D21" s="43" t="s">
        <v>398</v>
      </c>
      <c r="E21" s="43" t="s">
        <v>51</v>
      </c>
      <c r="F21" s="44">
        <v>28796</v>
      </c>
    </row>
    <row r="22" spans="1:6" ht="25.5" customHeight="1">
      <c r="A22" s="43" t="s">
        <v>852</v>
      </c>
      <c r="B22" s="43" t="s">
        <v>66</v>
      </c>
      <c r="C22" s="42">
        <v>3951107</v>
      </c>
      <c r="D22" s="43" t="s">
        <v>400</v>
      </c>
      <c r="E22" s="43" t="s">
        <v>52</v>
      </c>
      <c r="F22" s="44" t="s">
        <v>853</v>
      </c>
    </row>
    <row r="23" spans="1:6" ht="25.5" customHeight="1">
      <c r="A23" s="43" t="s">
        <v>854</v>
      </c>
      <c r="B23" s="43" t="s">
        <v>66</v>
      </c>
      <c r="C23" s="42">
        <v>3951101</v>
      </c>
      <c r="D23" s="43" t="s">
        <v>403</v>
      </c>
      <c r="E23" s="43" t="s">
        <v>53</v>
      </c>
      <c r="F23" s="44" t="s">
        <v>855</v>
      </c>
    </row>
    <row r="24" spans="1:6" ht="25.5" customHeight="1">
      <c r="A24" s="43" t="s">
        <v>1300</v>
      </c>
      <c r="B24" s="43" t="s">
        <v>66</v>
      </c>
      <c r="C24" s="42">
        <v>3992605</v>
      </c>
      <c r="D24" s="43" t="s">
        <v>1301</v>
      </c>
      <c r="E24" s="43" t="s">
        <v>47</v>
      </c>
      <c r="F24" s="44">
        <v>42910</v>
      </c>
    </row>
    <row r="25" spans="1:6" ht="25.5" customHeight="1">
      <c r="A25" s="57">
        <f>SUBTOTAL(3,A2:A24)</f>
        <v>23</v>
      </c>
      <c r="F25" s="71"/>
    </row>
  </sheetData>
  <sheetProtection/>
  <autoFilter ref="A1:F23"/>
  <printOptions/>
  <pageMargins left="0.5744444444444444" right="0.2755905511811024" top="1.1815277777777777" bottom="0.5511811023622047" header="0.5118110236220472" footer="0.35433070866141736"/>
  <pageSetup fitToHeight="0" fitToWidth="0" horizontalDpi="600" verticalDpi="600" orientation="portrait" paperSize="9" scale="94" r:id="rId1"/>
  <headerFooter alignWithMargins="0">
    <oddHeader>&amp;L様式５&amp;C&amp;16歯科技工所名簿&amp;11
（令和５年10月１日現在）&amp;R
&amp;U飯田保健福祉事務所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view="pageLayout" zoomScale="85" zoomScaleSheetLayoutView="100" zoomScalePageLayoutView="85" workbookViewId="0" topLeftCell="A1">
      <selection activeCell="D7" sqref="D7"/>
    </sheetView>
  </sheetViews>
  <sheetFormatPr defaultColWidth="6.125" defaultRowHeight="25.5" customHeight="1"/>
  <cols>
    <col min="1" max="1" width="23.50390625" style="18" customWidth="1"/>
    <col min="2" max="2" width="7.125" style="18" customWidth="1"/>
    <col min="3" max="3" width="9.25390625" style="19" customWidth="1"/>
    <col min="4" max="4" width="28.50390625" style="18" customWidth="1"/>
    <col min="5" max="5" width="12.625" style="18" customWidth="1"/>
    <col min="6" max="6" width="10.125" style="20" customWidth="1"/>
    <col min="7" max="16384" width="6.125" style="1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787</v>
      </c>
    </row>
    <row r="2" spans="1:6" ht="25.5" customHeight="1">
      <c r="A2" s="11" t="s">
        <v>57</v>
      </c>
      <c r="B2" s="11" t="s">
        <v>749</v>
      </c>
      <c r="C2" s="12">
        <v>3995301</v>
      </c>
      <c r="D2" s="11" t="s">
        <v>813</v>
      </c>
      <c r="E2" s="11" t="s">
        <v>58</v>
      </c>
      <c r="F2" s="40" t="s">
        <v>59</v>
      </c>
    </row>
    <row r="3" spans="1:6" ht="25.5" customHeight="1">
      <c r="A3" s="11" t="s">
        <v>54</v>
      </c>
      <c r="B3" s="11" t="s">
        <v>749</v>
      </c>
      <c r="C3" s="12">
        <v>3970001</v>
      </c>
      <c r="D3" s="11" t="s">
        <v>676</v>
      </c>
      <c r="E3" s="11" t="s">
        <v>55</v>
      </c>
      <c r="F3" s="40" t="s">
        <v>56</v>
      </c>
    </row>
    <row r="4" spans="1:6" ht="25.5" customHeight="1">
      <c r="A4" s="11" t="s">
        <v>814</v>
      </c>
      <c r="B4" s="11" t="s">
        <v>749</v>
      </c>
      <c r="C4" s="12">
        <v>3996101</v>
      </c>
      <c r="D4" s="11" t="s">
        <v>171</v>
      </c>
      <c r="E4" s="11" t="s">
        <v>60</v>
      </c>
      <c r="F4" s="40" t="s">
        <v>61</v>
      </c>
    </row>
    <row r="5" spans="1:6" ht="25.5" customHeight="1">
      <c r="A5" s="11" t="s">
        <v>815</v>
      </c>
      <c r="B5" s="11" t="s">
        <v>749</v>
      </c>
      <c r="C5" s="12">
        <v>3996101</v>
      </c>
      <c r="D5" s="11" t="s">
        <v>172</v>
      </c>
      <c r="E5" s="11" t="s">
        <v>176</v>
      </c>
      <c r="F5" s="40" t="s">
        <v>816</v>
      </c>
    </row>
    <row r="6" spans="1:6" ht="25.5" customHeight="1">
      <c r="A6" s="43" t="s">
        <v>1331</v>
      </c>
      <c r="B6" s="43" t="s">
        <v>749</v>
      </c>
      <c r="C6" s="58" t="s">
        <v>1332</v>
      </c>
      <c r="D6" s="43" t="s">
        <v>1333</v>
      </c>
      <c r="E6" s="43" t="s">
        <v>1334</v>
      </c>
      <c r="F6" s="44">
        <v>44501</v>
      </c>
    </row>
    <row r="7" spans="1:6" ht="25.5" customHeight="1">
      <c r="A7" s="53" t="s">
        <v>1028</v>
      </c>
      <c r="B7" s="53" t="s">
        <v>749</v>
      </c>
      <c r="C7" s="54" t="s">
        <v>1029</v>
      </c>
      <c r="D7" s="53" t="s">
        <v>1026</v>
      </c>
      <c r="E7" s="53" t="s">
        <v>1027</v>
      </c>
      <c r="F7" s="55" t="s">
        <v>1030</v>
      </c>
    </row>
    <row r="8" ht="25.5" customHeight="1">
      <c r="A8" s="18">
        <f>SUBTOTAL(3,A2:A7)</f>
        <v>6</v>
      </c>
    </row>
  </sheetData>
  <sheetProtection/>
  <printOptions/>
  <pageMargins left="0.7086614173228347" right="0.31496062992125984" top="1.25" bottom="0.5511811023622047" header="0.5118110236220472" footer="0.35433070866141736"/>
  <pageSetup fitToHeight="1" fitToWidth="1" horizontalDpi="300" verticalDpi="300" orientation="portrait" paperSize="9" r:id="rId1"/>
  <headerFooter alignWithMargins="0">
    <oddHeader>&amp;L様式５&amp;C&amp;16歯科技工所名簿&amp;11
（令和５年10月１日現在）&amp;R
&amp;U木曽保健福祉事務所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view="pageLayout" zoomScale="70" zoomScaleSheetLayoutView="100" zoomScalePageLayoutView="70" workbookViewId="0" topLeftCell="A1">
      <selection activeCell="D7" sqref="D7"/>
    </sheetView>
  </sheetViews>
  <sheetFormatPr defaultColWidth="6.125" defaultRowHeight="25.5" customHeight="1"/>
  <cols>
    <col min="1" max="1" width="30.25390625" style="27" customWidth="1"/>
    <col min="2" max="2" width="12.875" style="27" customWidth="1"/>
    <col min="3" max="3" width="9.25390625" style="68" customWidth="1"/>
    <col min="4" max="4" width="22.50390625" style="27" customWidth="1"/>
    <col min="5" max="5" width="10.375" style="27" customWidth="1"/>
    <col min="6" max="6" width="10.875" style="69" customWidth="1"/>
    <col min="7" max="16384" width="6.125" style="13" customWidth="1"/>
  </cols>
  <sheetData>
    <row r="1" spans="1:6" s="8" customFormat="1" ht="25.5" customHeight="1">
      <c r="A1" s="6" t="s">
        <v>277</v>
      </c>
      <c r="B1" s="6" t="s">
        <v>278</v>
      </c>
      <c r="C1" s="7" t="s">
        <v>740</v>
      </c>
      <c r="D1" s="6" t="s">
        <v>281</v>
      </c>
      <c r="E1" s="6" t="s">
        <v>282</v>
      </c>
      <c r="F1" s="5" t="s">
        <v>429</v>
      </c>
    </row>
    <row r="2" spans="1:6" ht="25.5" customHeight="1">
      <c r="A2" s="4" t="s">
        <v>861</v>
      </c>
      <c r="B2" s="4" t="s">
        <v>67</v>
      </c>
      <c r="C2" s="42">
        <v>3990704</v>
      </c>
      <c r="D2" s="4" t="s">
        <v>862</v>
      </c>
      <c r="E2" s="4" t="s">
        <v>863</v>
      </c>
      <c r="F2" s="44">
        <v>29312</v>
      </c>
    </row>
    <row r="3" spans="1:6" ht="25.5" customHeight="1">
      <c r="A3" s="4" t="s">
        <v>864</v>
      </c>
      <c r="B3" s="4" t="s">
        <v>67</v>
      </c>
      <c r="C3" s="42">
        <v>3990701</v>
      </c>
      <c r="D3" s="4" t="s">
        <v>865</v>
      </c>
      <c r="E3" s="4" t="s">
        <v>866</v>
      </c>
      <c r="F3" s="44">
        <v>29312</v>
      </c>
    </row>
    <row r="4" spans="1:6" ht="25.5" customHeight="1">
      <c r="A4" s="4" t="s">
        <v>867</v>
      </c>
      <c r="B4" s="4" t="s">
        <v>868</v>
      </c>
      <c r="C4" s="42">
        <v>3990736</v>
      </c>
      <c r="D4" s="4" t="s">
        <v>550</v>
      </c>
      <c r="E4" s="4" t="s">
        <v>869</v>
      </c>
      <c r="F4" s="44">
        <v>30468</v>
      </c>
    </row>
    <row r="5" spans="1:6" ht="24">
      <c r="A5" s="4" t="s">
        <v>870</v>
      </c>
      <c r="B5" s="4" t="s">
        <v>67</v>
      </c>
      <c r="C5" s="42">
        <v>3990702</v>
      </c>
      <c r="D5" s="4" t="s">
        <v>871</v>
      </c>
      <c r="E5" s="4" t="s">
        <v>872</v>
      </c>
      <c r="F5" s="44">
        <v>31873</v>
      </c>
    </row>
    <row r="6" spans="1:6" ht="25.5" customHeight="1">
      <c r="A6" s="4" t="s">
        <v>873</v>
      </c>
      <c r="B6" s="4" t="s">
        <v>67</v>
      </c>
      <c r="C6" s="42">
        <v>3990761</v>
      </c>
      <c r="D6" s="4" t="s">
        <v>874</v>
      </c>
      <c r="E6" s="4" t="s">
        <v>875</v>
      </c>
      <c r="F6" s="44">
        <v>33093</v>
      </c>
    </row>
    <row r="7" spans="1:6" ht="25.5" customHeight="1">
      <c r="A7" s="4" t="s">
        <v>876</v>
      </c>
      <c r="B7" s="4" t="s">
        <v>67</v>
      </c>
      <c r="C7" s="42">
        <v>3990705</v>
      </c>
      <c r="D7" s="4" t="s">
        <v>877</v>
      </c>
      <c r="E7" s="4" t="s">
        <v>878</v>
      </c>
      <c r="F7" s="44">
        <v>33133</v>
      </c>
    </row>
    <row r="8" spans="1:6" ht="25.5" customHeight="1">
      <c r="A8" s="4" t="s">
        <v>879</v>
      </c>
      <c r="B8" s="4" t="s">
        <v>67</v>
      </c>
      <c r="C8" s="42">
        <v>3990700</v>
      </c>
      <c r="D8" s="4" t="s">
        <v>880</v>
      </c>
      <c r="E8" s="4" t="s">
        <v>279</v>
      </c>
      <c r="F8" s="44">
        <v>33502</v>
      </c>
    </row>
    <row r="9" spans="1:6" ht="25.5" customHeight="1">
      <c r="A9" s="4" t="s">
        <v>881</v>
      </c>
      <c r="B9" s="4" t="s">
        <v>67</v>
      </c>
      <c r="C9" s="42">
        <v>3990704</v>
      </c>
      <c r="D9" s="4" t="s">
        <v>882</v>
      </c>
      <c r="E9" s="4" t="s">
        <v>883</v>
      </c>
      <c r="F9" s="44">
        <v>34079</v>
      </c>
    </row>
    <row r="10" spans="1:6" ht="25.5" customHeight="1">
      <c r="A10" s="4" t="s">
        <v>1413</v>
      </c>
      <c r="B10" s="4" t="s">
        <v>67</v>
      </c>
      <c r="C10" s="42">
        <v>3990706</v>
      </c>
      <c r="D10" s="4" t="s">
        <v>884</v>
      </c>
      <c r="E10" s="4" t="s">
        <v>885</v>
      </c>
      <c r="F10" s="44">
        <v>34201</v>
      </c>
    </row>
    <row r="11" spans="1:6" ht="25.5" customHeight="1">
      <c r="A11" s="4" t="s">
        <v>886</v>
      </c>
      <c r="B11" s="4" t="s">
        <v>67</v>
      </c>
      <c r="C11" s="42">
        <v>3996462</v>
      </c>
      <c r="D11" s="4" t="s">
        <v>887</v>
      </c>
      <c r="E11" s="4" t="s">
        <v>888</v>
      </c>
      <c r="F11" s="44">
        <v>34222</v>
      </c>
    </row>
    <row r="12" spans="1:6" ht="25.5" customHeight="1">
      <c r="A12" s="4" t="s">
        <v>889</v>
      </c>
      <c r="B12" s="4" t="s">
        <v>67</v>
      </c>
      <c r="C12" s="42">
        <v>3990716</v>
      </c>
      <c r="D12" s="4" t="s">
        <v>890</v>
      </c>
      <c r="E12" s="4" t="s">
        <v>891</v>
      </c>
      <c r="F12" s="44">
        <v>34425</v>
      </c>
    </row>
    <row r="13" spans="1:6" ht="25.5" customHeight="1">
      <c r="A13" s="4" t="s">
        <v>892</v>
      </c>
      <c r="B13" s="4" t="s">
        <v>67</v>
      </c>
      <c r="C13" s="58" t="s">
        <v>893</v>
      </c>
      <c r="D13" s="4" t="s">
        <v>25</v>
      </c>
      <c r="E13" s="4" t="s">
        <v>27</v>
      </c>
      <c r="F13" s="44">
        <v>34700</v>
      </c>
    </row>
    <row r="14" spans="1:6" ht="24">
      <c r="A14" s="4" t="s">
        <v>894</v>
      </c>
      <c r="B14" s="4" t="s">
        <v>67</v>
      </c>
      <c r="C14" s="42">
        <v>3990703</v>
      </c>
      <c r="D14" s="4" t="s">
        <v>895</v>
      </c>
      <c r="E14" s="4" t="s">
        <v>896</v>
      </c>
      <c r="F14" s="44">
        <v>34808</v>
      </c>
    </row>
    <row r="15" spans="1:6" ht="25.5" customHeight="1">
      <c r="A15" s="4" t="s">
        <v>897</v>
      </c>
      <c r="B15" s="4" t="s">
        <v>67</v>
      </c>
      <c r="C15" s="42">
        <v>3990735</v>
      </c>
      <c r="D15" s="4" t="s">
        <v>898</v>
      </c>
      <c r="E15" s="4" t="s">
        <v>899</v>
      </c>
      <c r="F15" s="44">
        <v>34936</v>
      </c>
    </row>
    <row r="16" spans="1:6" ht="25.5" customHeight="1">
      <c r="A16" s="4" t="s">
        <v>900</v>
      </c>
      <c r="B16" s="4" t="s">
        <v>67</v>
      </c>
      <c r="C16" s="42">
        <v>3990733</v>
      </c>
      <c r="D16" s="4" t="s">
        <v>901</v>
      </c>
      <c r="E16" s="4" t="s">
        <v>902</v>
      </c>
      <c r="F16" s="44">
        <v>35205</v>
      </c>
    </row>
    <row r="17" spans="1:6" ht="25.5" customHeight="1">
      <c r="A17" s="4" t="s">
        <v>903</v>
      </c>
      <c r="B17" s="4" t="s">
        <v>67</v>
      </c>
      <c r="C17" s="42">
        <v>3990722</v>
      </c>
      <c r="D17" s="4" t="s">
        <v>904</v>
      </c>
      <c r="E17" s="4" t="s">
        <v>905</v>
      </c>
      <c r="F17" s="44">
        <v>35898</v>
      </c>
    </row>
    <row r="18" spans="1:6" ht="25.5" customHeight="1">
      <c r="A18" s="4" t="s">
        <v>906</v>
      </c>
      <c r="B18" s="4" t="s">
        <v>67</v>
      </c>
      <c r="C18" s="42">
        <v>3990731</v>
      </c>
      <c r="D18" s="4" t="s">
        <v>907</v>
      </c>
      <c r="E18" s="4" t="s">
        <v>908</v>
      </c>
      <c r="F18" s="44">
        <v>35903</v>
      </c>
    </row>
    <row r="19" spans="1:6" ht="25.5" customHeight="1">
      <c r="A19" s="4" t="s">
        <v>909</v>
      </c>
      <c r="B19" s="4" t="s">
        <v>67</v>
      </c>
      <c r="C19" s="42">
        <v>3990703</v>
      </c>
      <c r="D19" s="4" t="s">
        <v>910</v>
      </c>
      <c r="E19" s="4" t="s">
        <v>911</v>
      </c>
      <c r="F19" s="44">
        <v>36244</v>
      </c>
    </row>
    <row r="20" spans="1:6" ht="25.5" customHeight="1">
      <c r="A20" s="4" t="s">
        <v>912</v>
      </c>
      <c r="B20" s="4" t="s">
        <v>67</v>
      </c>
      <c r="C20" s="42">
        <v>3990701</v>
      </c>
      <c r="D20" s="4" t="s">
        <v>913</v>
      </c>
      <c r="E20" s="4" t="s">
        <v>914</v>
      </c>
      <c r="F20" s="44">
        <v>36296</v>
      </c>
    </row>
    <row r="21" spans="1:6" ht="25.5" customHeight="1">
      <c r="A21" s="4" t="s">
        <v>915</v>
      </c>
      <c r="B21" s="4" t="s">
        <v>67</v>
      </c>
      <c r="C21" s="42">
        <v>3990743</v>
      </c>
      <c r="D21" s="4" t="s">
        <v>916</v>
      </c>
      <c r="E21" s="4" t="s">
        <v>917</v>
      </c>
      <c r="F21" s="44">
        <v>36437</v>
      </c>
    </row>
    <row r="22" spans="1:6" ht="25.5" customHeight="1">
      <c r="A22" s="4" t="s">
        <v>1414</v>
      </c>
      <c r="B22" s="4" t="s">
        <v>1415</v>
      </c>
      <c r="C22" s="42">
        <v>3990702</v>
      </c>
      <c r="D22" s="4" t="s">
        <v>918</v>
      </c>
      <c r="E22" s="4" t="s">
        <v>1416</v>
      </c>
      <c r="F22" s="44">
        <v>37135</v>
      </c>
    </row>
    <row r="23" spans="1:6" ht="26.25" customHeight="1">
      <c r="A23" s="4" t="s">
        <v>405</v>
      </c>
      <c r="B23" s="4" t="s">
        <v>67</v>
      </c>
      <c r="C23" s="58" t="s">
        <v>893</v>
      </c>
      <c r="D23" s="4" t="s">
        <v>548</v>
      </c>
      <c r="E23" s="4" t="s">
        <v>549</v>
      </c>
      <c r="F23" s="44">
        <v>37347</v>
      </c>
    </row>
    <row r="24" spans="1:6" ht="25.5" customHeight="1">
      <c r="A24" s="4" t="s">
        <v>919</v>
      </c>
      <c r="B24" s="4" t="s">
        <v>919</v>
      </c>
      <c r="C24" s="42">
        <v>3990702</v>
      </c>
      <c r="D24" s="4" t="s">
        <v>390</v>
      </c>
      <c r="E24" s="4" t="s">
        <v>920</v>
      </c>
      <c r="F24" s="44">
        <v>37561</v>
      </c>
    </row>
    <row r="25" spans="1:6" ht="25.5" customHeight="1">
      <c r="A25" s="4" t="s">
        <v>921</v>
      </c>
      <c r="B25" s="4" t="s">
        <v>67</v>
      </c>
      <c r="C25" s="42">
        <v>3990707</v>
      </c>
      <c r="D25" s="4" t="s">
        <v>922</v>
      </c>
      <c r="E25" s="4" t="s">
        <v>119</v>
      </c>
      <c r="F25" s="44">
        <v>40612</v>
      </c>
    </row>
    <row r="26" spans="1:6" ht="25.5" customHeight="1">
      <c r="A26" s="4" t="s">
        <v>923</v>
      </c>
      <c r="B26" s="4" t="s">
        <v>67</v>
      </c>
      <c r="C26" s="42" t="s">
        <v>924</v>
      </c>
      <c r="D26" s="4" t="s">
        <v>341</v>
      </c>
      <c r="E26" s="4" t="s">
        <v>342</v>
      </c>
      <c r="F26" s="44">
        <v>40856</v>
      </c>
    </row>
    <row r="27" spans="1:6" ht="25.5" customHeight="1">
      <c r="A27" s="4" t="s">
        <v>1302</v>
      </c>
      <c r="B27" s="2" t="s">
        <v>67</v>
      </c>
      <c r="C27" s="58" t="s">
        <v>893</v>
      </c>
      <c r="D27" s="4" t="s">
        <v>1303</v>
      </c>
      <c r="E27" s="4" t="s">
        <v>1304</v>
      </c>
      <c r="F27" s="44" t="s">
        <v>1305</v>
      </c>
    </row>
    <row r="28" spans="1:6" ht="25.5" customHeight="1">
      <c r="A28" s="4" t="s">
        <v>1306</v>
      </c>
      <c r="B28" s="2" t="s">
        <v>67</v>
      </c>
      <c r="C28" s="42">
        <v>3990704</v>
      </c>
      <c r="D28" s="4" t="s">
        <v>1307</v>
      </c>
      <c r="E28" s="4" t="s">
        <v>1308</v>
      </c>
      <c r="F28" s="44" t="s">
        <v>1309</v>
      </c>
    </row>
    <row r="29" spans="1:6" ht="24">
      <c r="A29" s="4" t="s">
        <v>1310</v>
      </c>
      <c r="B29" s="2" t="s">
        <v>1311</v>
      </c>
      <c r="C29" s="42" t="s">
        <v>1312</v>
      </c>
      <c r="D29" s="4" t="s">
        <v>1313</v>
      </c>
      <c r="E29" s="4" t="s">
        <v>1314</v>
      </c>
      <c r="F29" s="44" t="s">
        <v>1309</v>
      </c>
    </row>
    <row r="30" spans="1:6" ht="24" customHeight="1">
      <c r="A30" s="4" t="s">
        <v>1377</v>
      </c>
      <c r="B30" s="2" t="s">
        <v>139</v>
      </c>
      <c r="C30" s="42">
        <v>3990704</v>
      </c>
      <c r="D30" s="4" t="s">
        <v>1378</v>
      </c>
      <c r="E30" s="4" t="s">
        <v>140</v>
      </c>
      <c r="F30" s="44">
        <v>44696</v>
      </c>
    </row>
    <row r="31" spans="1:6" ht="24" customHeight="1">
      <c r="A31" s="4" t="s">
        <v>859</v>
      </c>
      <c r="B31" s="4" t="s">
        <v>67</v>
      </c>
      <c r="C31" s="42">
        <v>3990744</v>
      </c>
      <c r="D31" s="4" t="s">
        <v>860</v>
      </c>
      <c r="E31" s="4" t="s">
        <v>1412</v>
      </c>
      <c r="F31" s="44">
        <v>44805</v>
      </c>
    </row>
    <row r="32" spans="1:6" ht="24" customHeight="1">
      <c r="A32" s="4" t="s">
        <v>1399</v>
      </c>
      <c r="B32" s="2" t="s">
        <v>67</v>
      </c>
      <c r="C32" s="42" t="s">
        <v>924</v>
      </c>
      <c r="D32" s="4" t="s">
        <v>1400</v>
      </c>
      <c r="E32" s="4" t="s">
        <v>1401</v>
      </c>
      <c r="F32" s="44">
        <v>44947</v>
      </c>
    </row>
    <row r="33" spans="1:6" ht="24" customHeight="1">
      <c r="A33" s="4" t="s">
        <v>925</v>
      </c>
      <c r="B33" s="4" t="s">
        <v>67</v>
      </c>
      <c r="C33" s="42">
        <v>3998205</v>
      </c>
      <c r="D33" s="4" t="s">
        <v>203</v>
      </c>
      <c r="E33" s="4" t="s">
        <v>926</v>
      </c>
      <c r="F33" s="44">
        <v>27134</v>
      </c>
    </row>
    <row r="34" spans="1:6" ht="24" customHeight="1">
      <c r="A34" s="4" t="s">
        <v>927</v>
      </c>
      <c r="B34" s="4" t="s">
        <v>67</v>
      </c>
      <c r="C34" s="42">
        <v>3998101</v>
      </c>
      <c r="D34" s="4" t="s">
        <v>211</v>
      </c>
      <c r="E34" s="4" t="s">
        <v>928</v>
      </c>
      <c r="F34" s="44">
        <v>27404</v>
      </c>
    </row>
    <row r="35" spans="1:6" ht="24" customHeight="1">
      <c r="A35" s="4" t="s">
        <v>929</v>
      </c>
      <c r="B35" s="4" t="s">
        <v>67</v>
      </c>
      <c r="C35" s="42">
        <v>3998303</v>
      </c>
      <c r="D35" s="4" t="s">
        <v>205</v>
      </c>
      <c r="E35" s="4" t="s">
        <v>930</v>
      </c>
      <c r="F35" s="44">
        <v>30987</v>
      </c>
    </row>
    <row r="36" spans="1:6" ht="24" customHeight="1">
      <c r="A36" s="4" t="s">
        <v>931</v>
      </c>
      <c r="B36" s="4" t="s">
        <v>67</v>
      </c>
      <c r="C36" s="42">
        <v>3998304</v>
      </c>
      <c r="D36" s="4" t="s">
        <v>206</v>
      </c>
      <c r="E36" s="4" t="s">
        <v>932</v>
      </c>
      <c r="F36" s="44">
        <v>31148</v>
      </c>
    </row>
    <row r="37" spans="1:6" ht="24" customHeight="1">
      <c r="A37" s="4" t="s">
        <v>933</v>
      </c>
      <c r="B37" s="4" t="s">
        <v>67</v>
      </c>
      <c r="C37" s="42">
        <v>3997104</v>
      </c>
      <c r="D37" s="4" t="s">
        <v>735</v>
      </c>
      <c r="E37" s="4" t="s">
        <v>934</v>
      </c>
      <c r="F37" s="44">
        <v>31902</v>
      </c>
    </row>
    <row r="38" spans="1:6" ht="24" customHeight="1">
      <c r="A38" s="4" t="s">
        <v>935</v>
      </c>
      <c r="B38" s="4" t="s">
        <v>67</v>
      </c>
      <c r="C38" s="42">
        <v>3997103</v>
      </c>
      <c r="D38" s="4" t="s">
        <v>736</v>
      </c>
      <c r="E38" s="4" t="s">
        <v>936</v>
      </c>
      <c r="F38" s="44">
        <v>33298</v>
      </c>
    </row>
    <row r="39" spans="1:6" ht="24" customHeight="1">
      <c r="A39" s="4" t="s">
        <v>937</v>
      </c>
      <c r="B39" s="4" t="s">
        <v>67</v>
      </c>
      <c r="C39" s="42">
        <v>3998102</v>
      </c>
      <c r="D39" s="4" t="s">
        <v>212</v>
      </c>
      <c r="E39" s="4" t="s">
        <v>938</v>
      </c>
      <c r="F39" s="44">
        <v>34451</v>
      </c>
    </row>
    <row r="40" spans="1:6" ht="24" customHeight="1">
      <c r="A40" s="4" t="s">
        <v>939</v>
      </c>
      <c r="B40" s="4" t="s">
        <v>67</v>
      </c>
      <c r="C40" s="42">
        <v>3998301</v>
      </c>
      <c r="D40" s="4" t="s">
        <v>207</v>
      </c>
      <c r="E40" s="4" t="s">
        <v>940</v>
      </c>
      <c r="F40" s="44">
        <v>34669</v>
      </c>
    </row>
    <row r="41" spans="1:6" ht="24" customHeight="1">
      <c r="A41" s="4" t="s">
        <v>941</v>
      </c>
      <c r="B41" s="4" t="s">
        <v>67</v>
      </c>
      <c r="C41" s="42">
        <v>3998303</v>
      </c>
      <c r="D41" s="4" t="s">
        <v>209</v>
      </c>
      <c r="E41" s="4" t="s">
        <v>942</v>
      </c>
      <c r="F41" s="44">
        <v>35156</v>
      </c>
    </row>
    <row r="42" spans="1:6" ht="24" customHeight="1">
      <c r="A42" s="4" t="s">
        <v>943</v>
      </c>
      <c r="B42" s="4" t="s">
        <v>67</v>
      </c>
      <c r="C42" s="42">
        <v>3998205</v>
      </c>
      <c r="D42" s="4" t="s">
        <v>204</v>
      </c>
      <c r="E42" s="4" t="s">
        <v>944</v>
      </c>
      <c r="F42" s="44">
        <v>35440</v>
      </c>
    </row>
    <row r="43" spans="1:6" ht="24" customHeight="1">
      <c r="A43" s="4" t="s">
        <v>945</v>
      </c>
      <c r="B43" s="4" t="s">
        <v>67</v>
      </c>
      <c r="C43" s="42">
        <v>3998303</v>
      </c>
      <c r="D43" s="4" t="s">
        <v>210</v>
      </c>
      <c r="E43" s="4" t="s">
        <v>946</v>
      </c>
      <c r="F43" s="44">
        <v>35551</v>
      </c>
    </row>
    <row r="44" spans="1:6" ht="24" customHeight="1">
      <c r="A44" s="4" t="s">
        <v>953</v>
      </c>
      <c r="B44" s="4" t="s">
        <v>67</v>
      </c>
      <c r="C44" s="42">
        <v>3998205</v>
      </c>
      <c r="D44" s="4" t="s">
        <v>465</v>
      </c>
      <c r="E44" s="4" t="s">
        <v>466</v>
      </c>
      <c r="F44" s="44">
        <v>37257</v>
      </c>
    </row>
    <row r="45" spans="1:6" ht="24" customHeight="1">
      <c r="A45" s="4" t="s">
        <v>182</v>
      </c>
      <c r="B45" s="4" t="s">
        <v>183</v>
      </c>
      <c r="C45" s="58" t="s">
        <v>947</v>
      </c>
      <c r="D45" s="4" t="s">
        <v>208</v>
      </c>
      <c r="E45" s="4" t="s">
        <v>948</v>
      </c>
      <c r="F45" s="44">
        <v>38651</v>
      </c>
    </row>
    <row r="46" spans="1:6" ht="24" customHeight="1">
      <c r="A46" s="4" t="s">
        <v>949</v>
      </c>
      <c r="B46" s="4" t="s">
        <v>67</v>
      </c>
      <c r="C46" s="58" t="s">
        <v>950</v>
      </c>
      <c r="D46" s="4" t="s">
        <v>219</v>
      </c>
      <c r="E46" s="4" t="s">
        <v>220</v>
      </c>
      <c r="F46" s="44">
        <v>40532</v>
      </c>
    </row>
    <row r="47" spans="1:6" ht="24" customHeight="1">
      <c r="A47" s="4" t="s">
        <v>951</v>
      </c>
      <c r="B47" s="4" t="s">
        <v>67</v>
      </c>
      <c r="C47" s="42">
        <v>3998301</v>
      </c>
      <c r="D47" s="4" t="s">
        <v>344</v>
      </c>
      <c r="E47" s="4" t="s">
        <v>952</v>
      </c>
      <c r="F47" s="44">
        <v>40903</v>
      </c>
    </row>
    <row r="48" spans="1:6" ht="24" customHeight="1">
      <c r="A48" s="4" t="s">
        <v>954</v>
      </c>
      <c r="B48" s="4" t="s">
        <v>67</v>
      </c>
      <c r="C48" s="42">
        <v>3998301</v>
      </c>
      <c r="D48" s="4" t="s">
        <v>1315</v>
      </c>
      <c r="E48" s="4" t="s">
        <v>26</v>
      </c>
      <c r="F48" s="44">
        <v>41155</v>
      </c>
    </row>
    <row r="49" spans="1:6" ht="24" customHeight="1">
      <c r="A49" s="4" t="s">
        <v>1394</v>
      </c>
      <c r="B49" s="4" t="s">
        <v>67</v>
      </c>
      <c r="C49" s="42" t="s">
        <v>1395</v>
      </c>
      <c r="D49" s="4" t="s">
        <v>1396</v>
      </c>
      <c r="E49" s="4" t="s">
        <v>1397</v>
      </c>
      <c r="F49" s="44">
        <v>44887</v>
      </c>
    </row>
    <row r="50" spans="1:6" ht="24" customHeight="1">
      <c r="A50" s="4" t="s">
        <v>955</v>
      </c>
      <c r="B50" s="4" t="s">
        <v>67</v>
      </c>
      <c r="C50" s="42">
        <v>3901301</v>
      </c>
      <c r="D50" s="4" t="s">
        <v>956</v>
      </c>
      <c r="E50" s="4" t="s">
        <v>957</v>
      </c>
      <c r="F50" s="44">
        <v>29312</v>
      </c>
    </row>
    <row r="51" spans="1:6" ht="24" customHeight="1">
      <c r="A51" s="4" t="s">
        <v>958</v>
      </c>
      <c r="B51" s="4" t="s">
        <v>67</v>
      </c>
      <c r="C51" s="42">
        <v>3901301</v>
      </c>
      <c r="D51" s="4" t="s">
        <v>959</v>
      </c>
      <c r="E51" s="4" t="s">
        <v>960</v>
      </c>
      <c r="F51" s="44">
        <v>31496</v>
      </c>
    </row>
    <row r="52" spans="1:6" ht="24" customHeight="1">
      <c r="A52" s="4" t="s">
        <v>961</v>
      </c>
      <c r="B52" s="4" t="s">
        <v>67</v>
      </c>
      <c r="C52" s="42">
        <v>3901301</v>
      </c>
      <c r="D52" s="4" t="s">
        <v>962</v>
      </c>
      <c r="E52" s="4" t="s">
        <v>963</v>
      </c>
      <c r="F52" s="44">
        <v>35278</v>
      </c>
    </row>
    <row r="53" spans="1:6" ht="24" customHeight="1">
      <c r="A53" s="4" t="s">
        <v>1417</v>
      </c>
      <c r="B53" s="4" t="s">
        <v>67</v>
      </c>
      <c r="C53" s="42">
        <v>3901301</v>
      </c>
      <c r="D53" s="4" t="s">
        <v>962</v>
      </c>
      <c r="E53" s="4" t="s">
        <v>1418</v>
      </c>
      <c r="F53" s="44">
        <v>44313</v>
      </c>
    </row>
    <row r="54" spans="1:6" ht="24" customHeight="1">
      <c r="A54" s="4" t="s">
        <v>964</v>
      </c>
      <c r="B54" s="4" t="s">
        <v>67</v>
      </c>
      <c r="C54" s="42">
        <v>3901102</v>
      </c>
      <c r="D54" s="4" t="s">
        <v>965</v>
      </c>
      <c r="E54" s="4" t="s">
        <v>966</v>
      </c>
      <c r="F54" s="44">
        <v>31594</v>
      </c>
    </row>
    <row r="55" spans="1:6" ht="24" customHeight="1">
      <c r="A55" s="4" t="s">
        <v>967</v>
      </c>
      <c r="B55" s="4" t="s">
        <v>67</v>
      </c>
      <c r="C55" s="42">
        <v>3907501</v>
      </c>
      <c r="D55" s="4" t="s">
        <v>280</v>
      </c>
      <c r="E55" s="4" t="s">
        <v>968</v>
      </c>
      <c r="F55" s="44">
        <v>34561</v>
      </c>
    </row>
    <row r="56" spans="1:6" ht="24" customHeight="1">
      <c r="A56" s="4" t="s">
        <v>969</v>
      </c>
      <c r="B56" s="4" t="s">
        <v>67</v>
      </c>
      <c r="C56" s="42">
        <v>3907502</v>
      </c>
      <c r="D56" s="4" t="s">
        <v>323</v>
      </c>
      <c r="E56" s="4" t="s">
        <v>324</v>
      </c>
      <c r="F56" s="44">
        <v>40407</v>
      </c>
    </row>
    <row r="57" ht="25.5" customHeight="1">
      <c r="A57" s="27">
        <f>COUNTA(A2:A56)</f>
        <v>55</v>
      </c>
    </row>
    <row r="59" spans="1:6" ht="25.5" customHeight="1">
      <c r="A59" s="13"/>
      <c r="B59" s="13"/>
      <c r="C59" s="13"/>
      <c r="D59" s="13"/>
      <c r="E59" s="13"/>
      <c r="F59" s="13"/>
    </row>
  </sheetData>
  <sheetProtection/>
  <autoFilter ref="A1:F56"/>
  <printOptions/>
  <pageMargins left="0.4722222222222222" right="0.2755905511811024" top="1.2638888888888888" bottom="0.7480314960629921" header="0.5511811023622047" footer="0.31496062992125984"/>
  <pageSetup fitToHeight="0" fitToWidth="1" horizontalDpi="600" verticalDpi="600" orientation="portrait" paperSize="9" r:id="rId1"/>
  <headerFooter alignWithMargins="0">
    <oddHeader>&amp;L様式５&amp;C&amp;16歯科技工所名簿&amp;11
（令和５年10月１日現在）&amp;R
&amp;U松本保健福祉事務所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zoomScale="70" zoomScaleSheetLayoutView="100" zoomScalePageLayoutView="70" workbookViewId="0" topLeftCell="A1">
      <selection activeCell="D7" sqref="D7"/>
    </sheetView>
  </sheetViews>
  <sheetFormatPr defaultColWidth="6.125" defaultRowHeight="25.5" customHeight="1"/>
  <cols>
    <col min="1" max="1" width="27.50390625" style="27" customWidth="1"/>
    <col min="2" max="2" width="15.50390625" style="31" customWidth="1"/>
    <col min="3" max="3" width="8.875" style="41" customWidth="1"/>
    <col min="4" max="4" width="26.75390625" style="18" customWidth="1"/>
    <col min="5" max="5" width="10.00390625" style="31" customWidth="1"/>
    <col min="6" max="6" width="10.00390625" style="33" customWidth="1"/>
    <col min="7" max="16384" width="6.125" style="1" customWidth="1"/>
  </cols>
  <sheetData>
    <row r="1" spans="1:6" s="8" customFormat="1" ht="33.75" customHeight="1">
      <c r="A1" s="28" t="s">
        <v>789</v>
      </c>
      <c r="B1" s="28" t="s">
        <v>278</v>
      </c>
      <c r="C1" s="29" t="s">
        <v>740</v>
      </c>
      <c r="D1" s="28" t="s">
        <v>281</v>
      </c>
      <c r="E1" s="28" t="s">
        <v>282</v>
      </c>
      <c r="F1" s="30" t="s">
        <v>787</v>
      </c>
    </row>
    <row r="2" spans="1:6" ht="33.75" customHeight="1">
      <c r="A2" s="4" t="s">
        <v>790</v>
      </c>
      <c r="B2" s="34" t="s">
        <v>791</v>
      </c>
      <c r="C2" s="29">
        <v>3980002</v>
      </c>
      <c r="D2" s="4" t="s">
        <v>792</v>
      </c>
      <c r="E2" s="28" t="s">
        <v>249</v>
      </c>
      <c r="F2" s="32" t="s">
        <v>250</v>
      </c>
    </row>
    <row r="3" spans="1:6" ht="33.75" customHeight="1">
      <c r="A3" s="4" t="s">
        <v>251</v>
      </c>
      <c r="B3" s="28" t="s">
        <v>749</v>
      </c>
      <c r="C3" s="29">
        <v>3980004</v>
      </c>
      <c r="D3" s="4" t="s">
        <v>793</v>
      </c>
      <c r="E3" s="28" t="s">
        <v>252</v>
      </c>
      <c r="F3" s="32" t="s">
        <v>253</v>
      </c>
    </row>
    <row r="4" spans="1:6" ht="33.75" customHeight="1">
      <c r="A4" s="4" t="s">
        <v>258</v>
      </c>
      <c r="B4" s="28" t="s">
        <v>749</v>
      </c>
      <c r="C4" s="29">
        <v>3980002</v>
      </c>
      <c r="D4" s="4" t="s">
        <v>794</v>
      </c>
      <c r="E4" s="28" t="s">
        <v>259</v>
      </c>
      <c r="F4" s="32" t="s">
        <v>260</v>
      </c>
    </row>
    <row r="5" spans="1:6" ht="33.75" customHeight="1">
      <c r="A5" s="4" t="s">
        <v>261</v>
      </c>
      <c r="B5" s="28" t="s">
        <v>749</v>
      </c>
      <c r="C5" s="29">
        <v>3980003</v>
      </c>
      <c r="D5" s="4" t="s">
        <v>795</v>
      </c>
      <c r="E5" s="28" t="s">
        <v>262</v>
      </c>
      <c r="F5" s="32" t="s">
        <v>263</v>
      </c>
    </row>
    <row r="6" spans="1:6" ht="33.75" customHeight="1">
      <c r="A6" s="4" t="s">
        <v>265</v>
      </c>
      <c r="B6" s="28" t="s">
        <v>749</v>
      </c>
      <c r="C6" s="29">
        <v>3998601</v>
      </c>
      <c r="D6" s="4" t="s">
        <v>796</v>
      </c>
      <c r="E6" s="28" t="s">
        <v>266</v>
      </c>
      <c r="F6" s="32" t="s">
        <v>267</v>
      </c>
    </row>
    <row r="7" spans="1:6" ht="33.75" customHeight="1">
      <c r="A7" s="4" t="s">
        <v>668</v>
      </c>
      <c r="B7" s="2" t="s">
        <v>669</v>
      </c>
      <c r="C7" s="29">
        <v>3998603</v>
      </c>
      <c r="D7" s="4" t="s">
        <v>797</v>
      </c>
      <c r="E7" s="28" t="s">
        <v>268</v>
      </c>
      <c r="F7" s="32" t="s">
        <v>798</v>
      </c>
    </row>
    <row r="8" spans="1:6" ht="33.75" customHeight="1">
      <c r="A8" s="4" t="s">
        <v>799</v>
      </c>
      <c r="B8" s="34" t="s">
        <v>749</v>
      </c>
      <c r="C8" s="29">
        <v>3998603</v>
      </c>
      <c r="D8" s="4" t="s">
        <v>800</v>
      </c>
      <c r="E8" s="28" t="s">
        <v>177</v>
      </c>
      <c r="F8" s="35">
        <v>40274</v>
      </c>
    </row>
    <row r="9" spans="1:6" ht="33.75" customHeight="1">
      <c r="A9" s="4" t="s">
        <v>801</v>
      </c>
      <c r="B9" s="28" t="s">
        <v>213</v>
      </c>
      <c r="C9" s="29" t="s">
        <v>802</v>
      </c>
      <c r="D9" s="4" t="s">
        <v>214</v>
      </c>
      <c r="E9" s="28" t="s">
        <v>215</v>
      </c>
      <c r="F9" s="32" t="s">
        <v>803</v>
      </c>
    </row>
    <row r="10" spans="1:6" ht="33.75" customHeight="1">
      <c r="A10" s="4" t="s">
        <v>269</v>
      </c>
      <c r="B10" s="28" t="s">
        <v>749</v>
      </c>
      <c r="C10" s="29">
        <v>3999211</v>
      </c>
      <c r="D10" s="4" t="s">
        <v>804</v>
      </c>
      <c r="E10" s="28" t="s">
        <v>270</v>
      </c>
      <c r="F10" s="32" t="s">
        <v>271</v>
      </c>
    </row>
    <row r="11" spans="1:6" ht="33.75" customHeight="1">
      <c r="A11" s="4" t="s">
        <v>805</v>
      </c>
      <c r="B11" s="28" t="s">
        <v>749</v>
      </c>
      <c r="C11" s="29">
        <v>3999211</v>
      </c>
      <c r="D11" s="4" t="s">
        <v>1154</v>
      </c>
      <c r="E11" s="28" t="s">
        <v>272</v>
      </c>
      <c r="F11" s="32" t="s">
        <v>273</v>
      </c>
    </row>
    <row r="12" spans="1:6" ht="33.75" customHeight="1">
      <c r="A12" s="4" t="s">
        <v>274</v>
      </c>
      <c r="B12" s="28" t="s">
        <v>749</v>
      </c>
      <c r="C12" s="29">
        <v>3999301</v>
      </c>
      <c r="D12" s="4" t="s">
        <v>806</v>
      </c>
      <c r="E12" s="28" t="s">
        <v>275</v>
      </c>
      <c r="F12" s="32" t="s">
        <v>276</v>
      </c>
    </row>
    <row r="13" spans="1:6" ht="33.75" customHeight="1">
      <c r="A13" s="4" t="s">
        <v>715</v>
      </c>
      <c r="B13" s="28" t="s">
        <v>749</v>
      </c>
      <c r="C13" s="29">
        <v>3999301</v>
      </c>
      <c r="D13" s="4" t="s">
        <v>807</v>
      </c>
      <c r="E13" s="28" t="s">
        <v>716</v>
      </c>
      <c r="F13" s="32" t="s">
        <v>808</v>
      </c>
    </row>
    <row r="14" spans="1:6" ht="33.75" customHeight="1">
      <c r="A14" s="4" t="s">
        <v>809</v>
      </c>
      <c r="B14" s="28" t="s">
        <v>749</v>
      </c>
      <c r="C14" s="29">
        <v>3999301</v>
      </c>
      <c r="D14" s="4" t="s">
        <v>810</v>
      </c>
      <c r="E14" s="28" t="s">
        <v>404</v>
      </c>
      <c r="F14" s="32" t="s">
        <v>811</v>
      </c>
    </row>
    <row r="15" spans="1:6" ht="33.75" customHeight="1">
      <c r="A15" s="4" t="s">
        <v>189</v>
      </c>
      <c r="B15" s="28" t="s">
        <v>749</v>
      </c>
      <c r="C15" s="29">
        <v>3999301</v>
      </c>
      <c r="D15" s="4" t="s">
        <v>1155</v>
      </c>
      <c r="E15" s="28" t="s">
        <v>190</v>
      </c>
      <c r="F15" s="32" t="s">
        <v>812</v>
      </c>
    </row>
    <row r="16" ht="22.5" customHeight="1">
      <c r="A16" s="27">
        <f>SUBTOTAL(3,A2:A15)</f>
        <v>14</v>
      </c>
    </row>
  </sheetData>
  <sheetProtection/>
  <autoFilter ref="A1:F15"/>
  <printOptions/>
  <pageMargins left="0.5511811023622047" right="0.2362204724409449" top="1.54" bottom="0.5511811023622047" header="0.7874015748031497" footer="0.35433070866141736"/>
  <pageSetup horizontalDpi="600" verticalDpi="600" orientation="portrait" paperSize="9" scale="96" r:id="rId1"/>
  <headerFooter alignWithMargins="0">
    <oddHeader>&amp;L様式５&amp;C&amp;16歯科技工所名簿&amp;11
（令和５年10月１日現在）&amp;R
&amp;U大町保健福祉事務所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自治医大試験委員会</dc:creator>
  <cp:keywords/>
  <dc:description/>
  <cp:lastModifiedBy>淺川　喬也</cp:lastModifiedBy>
  <cp:lastPrinted>2024-01-21T04:53:16Z</cp:lastPrinted>
  <dcterms:created xsi:type="dcterms:W3CDTF">2001-01-22T23:25:58Z</dcterms:created>
  <dcterms:modified xsi:type="dcterms:W3CDTF">2024-01-21T04:54:40Z</dcterms:modified>
  <cp:category/>
  <cp:version/>
  <cp:contentType/>
  <cp:contentStatus/>
</cp:coreProperties>
</file>