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3\介護支援課\【介護支援室】\★★介護人材係\004補助事業等\008介護ロボット・ICT導入支援事業\例規等\実施要領\R3改正\介護ロボット　実施要領\"/>
    </mc:Choice>
  </mc:AlternateContent>
  <bookViews>
    <workbookView xWindow="0" yWindow="0" windowWidth="11990" windowHeight="6250" tabRatio="806"/>
  </bookViews>
  <sheets>
    <sheet name="1ページ目" sheetId="1" r:id="rId1"/>
    <sheet name="2ページ目" sheetId="6" r:id="rId2"/>
    <sheet name="1ページ目（記載例）" sheetId="7" r:id="rId3"/>
    <sheet name="2ページ目 (記載例)" sheetId="8" r:id="rId4"/>
    <sheet name="県集計用シート" sheetId="9" r:id="rId5"/>
    <sheet name="選択リスト" sheetId="5" r:id="rId6"/>
  </sheets>
  <definedNames>
    <definedName name="_xlnm.Print_Area" localSheetId="0">'1ページ目'!$A$1:$Y$59</definedName>
    <definedName name="_xlnm.Print_Area" localSheetId="2">'1ページ目（記載例）'!$A$1:$Y$59</definedName>
    <definedName name="_xlnm.Print_Area" localSheetId="1">'2ページ目'!$A$1:$F$36</definedName>
    <definedName name="_xlnm.Print_Area" localSheetId="3">'2ページ目 (記載例)'!$A$1:$F$45</definedName>
  </definedNames>
  <calcPr calcId="162913"/>
</workbook>
</file>

<file path=xl/calcChain.xml><?xml version="1.0" encoding="utf-8"?>
<calcChain xmlns="http://schemas.openxmlformats.org/spreadsheetml/2006/main">
  <c r="BF5" i="9" l="1"/>
  <c r="BE5" i="9"/>
  <c r="BD5" i="9"/>
  <c r="BC5" i="9"/>
  <c r="BB5" i="9"/>
  <c r="BA5" i="9"/>
  <c r="AZ5" i="9"/>
  <c r="AY5" i="9"/>
  <c r="AX5" i="9"/>
  <c r="AW5" i="9"/>
  <c r="AV5" i="9"/>
  <c r="AU5" i="9"/>
  <c r="AT5" i="9"/>
  <c r="AS5" i="9"/>
  <c r="AR5" i="9"/>
  <c r="AQ5" i="9"/>
  <c r="AP5" i="9"/>
  <c r="AO5" i="9"/>
  <c r="AN5" i="9"/>
  <c r="AM5" i="9"/>
  <c r="AL5" i="9"/>
  <c r="AK5" i="9"/>
  <c r="AI5" i="9"/>
  <c r="AG5" i="9"/>
  <c r="AE5" i="9"/>
  <c r="AC5" i="9"/>
  <c r="AJ5" i="9"/>
  <c r="AH5" i="9"/>
  <c r="AF5" i="9"/>
  <c r="AD5" i="9"/>
  <c r="I5" i="9"/>
  <c r="G5" i="9"/>
  <c r="E5" i="9"/>
  <c r="D5" i="9"/>
  <c r="K6" i="9"/>
  <c r="L6" i="9"/>
  <c r="M6" i="9"/>
  <c r="N6" i="9"/>
  <c r="O6" i="9"/>
  <c r="P6" i="9"/>
  <c r="Q6" i="9"/>
  <c r="R6" i="9"/>
  <c r="S6" i="9"/>
  <c r="T6" i="9"/>
  <c r="U6" i="9"/>
  <c r="V6" i="9"/>
  <c r="W6" i="9"/>
  <c r="X6" i="9"/>
  <c r="Y6" i="9"/>
  <c r="Z6" i="9"/>
  <c r="AA6" i="9"/>
  <c r="AB6" i="9"/>
  <c r="K7" i="9"/>
  <c r="L7" i="9"/>
  <c r="M7" i="9"/>
  <c r="N7" i="9"/>
  <c r="O7" i="9"/>
  <c r="P7" i="9"/>
  <c r="Q7" i="9"/>
  <c r="R7" i="9"/>
  <c r="S7" i="9"/>
  <c r="T7" i="9"/>
  <c r="U7" i="9"/>
  <c r="V7" i="9"/>
  <c r="W7" i="9"/>
  <c r="X7" i="9"/>
  <c r="Y7" i="9"/>
  <c r="Z7" i="9"/>
  <c r="AA7" i="9"/>
  <c r="AB7" i="9"/>
  <c r="K8" i="9"/>
  <c r="L8" i="9"/>
  <c r="M8" i="9"/>
  <c r="N8" i="9"/>
  <c r="O8" i="9"/>
  <c r="P8" i="9"/>
  <c r="Q8" i="9"/>
  <c r="R8" i="9"/>
  <c r="S8" i="9"/>
  <c r="T8" i="9"/>
  <c r="U8" i="9"/>
  <c r="V8" i="9"/>
  <c r="W8" i="9"/>
  <c r="X8" i="9"/>
  <c r="Y8" i="9"/>
  <c r="Z8" i="9"/>
  <c r="AA8" i="9"/>
  <c r="AB8" i="9"/>
  <c r="K9" i="9"/>
  <c r="L9" i="9"/>
  <c r="M9" i="9"/>
  <c r="N9" i="9"/>
  <c r="O9" i="9"/>
  <c r="P9" i="9"/>
  <c r="Q9" i="9"/>
  <c r="R9" i="9"/>
  <c r="S9" i="9"/>
  <c r="T9" i="9"/>
  <c r="U9" i="9"/>
  <c r="V9" i="9"/>
  <c r="W9" i="9"/>
  <c r="X9" i="9"/>
  <c r="Y9" i="9"/>
  <c r="Z9" i="9"/>
  <c r="AA9" i="9"/>
  <c r="AB9" i="9"/>
  <c r="K10" i="9"/>
  <c r="L10" i="9"/>
  <c r="M10" i="9"/>
  <c r="N10" i="9"/>
  <c r="O10" i="9"/>
  <c r="P10" i="9"/>
  <c r="Q10" i="9"/>
  <c r="R10" i="9"/>
  <c r="S10" i="9"/>
  <c r="T10" i="9"/>
  <c r="U10" i="9"/>
  <c r="V10" i="9"/>
  <c r="W10" i="9"/>
  <c r="X10" i="9"/>
  <c r="Y10" i="9"/>
  <c r="Z10" i="9"/>
  <c r="AA10" i="9"/>
  <c r="AB10" i="9"/>
  <c r="K11" i="9"/>
  <c r="L11" i="9"/>
  <c r="M11" i="9"/>
  <c r="N11" i="9"/>
  <c r="O11" i="9"/>
  <c r="P11" i="9"/>
  <c r="Q11" i="9"/>
  <c r="R11" i="9"/>
  <c r="S11" i="9"/>
  <c r="T11" i="9"/>
  <c r="U11" i="9"/>
  <c r="V11" i="9"/>
  <c r="W11" i="9"/>
  <c r="X11" i="9"/>
  <c r="Y11" i="9"/>
  <c r="Z11" i="9"/>
  <c r="AA11" i="9"/>
  <c r="AB11" i="9"/>
  <c r="K12" i="9"/>
  <c r="L12" i="9"/>
  <c r="M12" i="9"/>
  <c r="N12" i="9"/>
  <c r="O12" i="9"/>
  <c r="P12" i="9"/>
  <c r="Q12" i="9"/>
  <c r="R12" i="9"/>
  <c r="S12" i="9"/>
  <c r="T12" i="9"/>
  <c r="U12" i="9"/>
  <c r="V12" i="9"/>
  <c r="W12" i="9"/>
  <c r="X12" i="9"/>
  <c r="Y12" i="9"/>
  <c r="Z12" i="9"/>
  <c r="AA12" i="9"/>
  <c r="AB12" i="9"/>
  <c r="K13" i="9"/>
  <c r="L13" i="9"/>
  <c r="M13" i="9"/>
  <c r="N13" i="9"/>
  <c r="O13" i="9"/>
  <c r="P13" i="9"/>
  <c r="Q13" i="9"/>
  <c r="R13" i="9"/>
  <c r="S13" i="9"/>
  <c r="T13" i="9"/>
  <c r="U13" i="9"/>
  <c r="V13" i="9"/>
  <c r="W13" i="9"/>
  <c r="X13" i="9"/>
  <c r="Y13" i="9"/>
  <c r="Z13" i="9"/>
  <c r="AA13" i="9"/>
  <c r="AB13" i="9"/>
  <c r="K14" i="9"/>
  <c r="L14" i="9"/>
  <c r="M14" i="9"/>
  <c r="N14" i="9"/>
  <c r="O14" i="9"/>
  <c r="P14" i="9"/>
  <c r="Q14" i="9"/>
  <c r="R14" i="9"/>
  <c r="S14" i="9"/>
  <c r="T14" i="9"/>
  <c r="U14" i="9"/>
  <c r="V14" i="9"/>
  <c r="W14" i="9"/>
  <c r="X14" i="9"/>
  <c r="Y14" i="9"/>
  <c r="Z14" i="9"/>
  <c r="AA14" i="9"/>
  <c r="AB14" i="9"/>
  <c r="Z5" i="9"/>
  <c r="AA5" i="9"/>
  <c r="AB5" i="9"/>
  <c r="Y5" i="9"/>
  <c r="P5" i="9"/>
  <c r="Q5" i="9"/>
  <c r="R5" i="9"/>
  <c r="S5" i="9"/>
  <c r="T5" i="9"/>
  <c r="U5" i="9"/>
  <c r="V5" i="9"/>
  <c r="W5" i="9"/>
  <c r="X5" i="9"/>
  <c r="O5" i="9"/>
  <c r="N5" i="9"/>
  <c r="M5" i="9"/>
  <c r="L5" i="9"/>
  <c r="K5" i="9"/>
  <c r="J5" i="9"/>
  <c r="H5" i="9"/>
  <c r="F5" i="9"/>
  <c r="C5" i="9"/>
  <c r="B5" i="9"/>
  <c r="J27" i="7" l="1"/>
  <c r="J26" i="7"/>
  <c r="J25" i="7"/>
  <c r="J24" i="7"/>
  <c r="J23" i="7"/>
  <c r="J22" i="7"/>
  <c r="J21" i="7"/>
  <c r="J20" i="7"/>
  <c r="J19" i="7"/>
  <c r="J18" i="7"/>
  <c r="J27" i="1" l="1"/>
  <c r="J26" i="1"/>
  <c r="J25" i="1"/>
  <c r="J24" i="1"/>
  <c r="J23" i="1"/>
  <c r="J22" i="1"/>
  <c r="J21" i="1"/>
  <c r="J20" i="1"/>
  <c r="J19" i="1"/>
  <c r="J18" i="1"/>
</calcChain>
</file>

<file path=xl/comments1.xml><?xml version="1.0" encoding="utf-8"?>
<comments xmlns="http://schemas.openxmlformats.org/spreadsheetml/2006/main">
  <authors>
    <author>Administrator</author>
  </authors>
  <commentList>
    <comment ref="G16" authorId="0" shapeId="0">
      <text>
        <r>
          <rPr>
            <b/>
            <sz val="9"/>
            <color indexed="81"/>
            <rFont val="MS P ゴシック"/>
            <family val="3"/>
            <charset val="128"/>
          </rPr>
          <t>税込で記載</t>
        </r>
      </text>
    </comment>
    <comment ref="K16" authorId="0" shapeId="0">
      <text>
        <r>
          <rPr>
            <b/>
            <sz val="9"/>
            <color indexed="81"/>
            <rFont val="MS P ゴシック"/>
            <family val="3"/>
            <charset val="128"/>
          </rPr>
          <t>見守り機器を導入する場合で、動作にPCやタブレットが必要な場合に記載</t>
        </r>
      </text>
    </comment>
    <comment ref="L32" authorId="0" shapeId="0">
      <text>
        <r>
          <rPr>
            <b/>
            <sz val="9"/>
            <color indexed="81"/>
            <rFont val="MS P ゴシック"/>
            <family val="3"/>
            <charset val="128"/>
          </rPr>
          <t>記載例の場合
・介護ロボット導入により、施設全体で600分/日の業務時間短縮効果
・職員は10人
→600分÷10人＝60分（職員1人1日当たりの削減時間）
→60分×30日＝1,800分</t>
        </r>
      </text>
    </comment>
    <comment ref="L43" authorId="0" shapeId="0">
      <text>
        <r>
          <rPr>
            <b/>
            <sz val="9"/>
            <color indexed="81"/>
            <rFont val="MS P ゴシック"/>
            <family val="3"/>
            <charset val="128"/>
          </rPr>
          <t>記載例の場合
10人×3回×30分＝900分（1日当たり）
→10人×1回×30分＝300分</t>
        </r>
      </text>
    </comment>
    <comment ref="L46" authorId="0" shapeId="0">
      <text>
        <r>
          <rPr>
            <b/>
            <sz val="9"/>
            <color indexed="81"/>
            <rFont val="MS P ゴシック"/>
            <family val="3"/>
            <charset val="128"/>
          </rPr>
          <t>記載例の場合
10人×3回×30日＝900回
→移乗支援機器導入により0回に減少</t>
        </r>
      </text>
    </comment>
  </commentList>
</comments>
</file>

<file path=xl/comments2.xml><?xml version="1.0" encoding="utf-8"?>
<comments xmlns="http://schemas.openxmlformats.org/spreadsheetml/2006/main">
  <authors>
    <author>Administrator</author>
  </authors>
  <commentList>
    <comment ref="G16" authorId="0" shapeId="0">
      <text>
        <r>
          <rPr>
            <b/>
            <sz val="9"/>
            <color indexed="81"/>
            <rFont val="MS P ゴシック"/>
            <family val="3"/>
            <charset val="128"/>
          </rPr>
          <t>税込で記載</t>
        </r>
      </text>
    </comment>
    <comment ref="K16" authorId="0" shapeId="0">
      <text>
        <r>
          <rPr>
            <b/>
            <sz val="9"/>
            <color indexed="81"/>
            <rFont val="MS P ゴシック"/>
            <family val="3"/>
            <charset val="128"/>
          </rPr>
          <t>見守り機器を導入する場合で、動作にPCやタブレットが必要な場合に記載</t>
        </r>
      </text>
    </comment>
    <comment ref="L32" authorId="0" shapeId="0">
      <text>
        <r>
          <rPr>
            <b/>
            <sz val="9"/>
            <color indexed="81"/>
            <rFont val="MS P ゴシック"/>
            <family val="3"/>
            <charset val="128"/>
          </rPr>
          <t>記載例の場合
・介護ロボット導入により、施設全体で600分/日の業務時間短縮効果
・職員は10人
→600分÷10人＝60分（職員1人1日当たりの削減時間）
→60分×30日＝1,800分</t>
        </r>
      </text>
    </comment>
    <comment ref="L43" authorId="0" shapeId="0">
      <text>
        <r>
          <rPr>
            <b/>
            <sz val="9"/>
            <color indexed="81"/>
            <rFont val="MS P ゴシック"/>
            <family val="3"/>
            <charset val="128"/>
          </rPr>
          <t>記載例の場合
10人×3回×30分＝900分（1日当たり）
→10人×1回×30分＝300分</t>
        </r>
      </text>
    </comment>
    <comment ref="L46" authorId="0" shapeId="0">
      <text>
        <r>
          <rPr>
            <b/>
            <sz val="9"/>
            <color indexed="81"/>
            <rFont val="MS P ゴシック"/>
            <family val="3"/>
            <charset val="128"/>
          </rPr>
          <t>記載例の場合
10人×3回×30日＝900回
→移乗支援機器導入により0回に減少</t>
        </r>
      </text>
    </comment>
  </commentList>
</comments>
</file>

<file path=xl/comments3.xml><?xml version="1.0" encoding="utf-8"?>
<comments xmlns="http://schemas.openxmlformats.org/spreadsheetml/2006/main">
  <authors>
    <author>Administrator</author>
  </authors>
  <commentList>
    <comment ref="O3" authorId="0" shapeId="0">
      <text>
        <r>
          <rPr>
            <b/>
            <sz val="9"/>
            <color indexed="81"/>
            <rFont val="MS P ゴシック"/>
            <family val="3"/>
            <charset val="128"/>
          </rPr>
          <t>税込で記載</t>
        </r>
      </text>
    </comment>
    <comment ref="S3" authorId="0" shapeId="0">
      <text>
        <r>
          <rPr>
            <b/>
            <sz val="9"/>
            <color indexed="81"/>
            <rFont val="MS P ゴシック"/>
            <family val="3"/>
            <charset val="128"/>
          </rPr>
          <t>見守り機器を導入する場合で、動作にPCやタブレットが必要な場合に記載</t>
        </r>
      </text>
    </comment>
  </commentList>
</comments>
</file>

<file path=xl/sharedStrings.xml><?xml version="1.0" encoding="utf-8"?>
<sst xmlns="http://schemas.openxmlformats.org/spreadsheetml/2006/main" count="579" uniqueCount="323">
  <si>
    <t>Ａ.事業所の基本情報</t>
    <rPh sb="2" eb="5">
      <t>ジギョウショ</t>
    </rPh>
    <rPh sb="6" eb="8">
      <t>キホン</t>
    </rPh>
    <rPh sb="8" eb="10">
      <t>ジョウホウ</t>
    </rPh>
    <phoneticPr fontId="4"/>
  </si>
  <si>
    <t>☆2.事業所名</t>
    <rPh sb="3" eb="6">
      <t>ジギョウショ</t>
    </rPh>
    <rPh sb="6" eb="7">
      <t>メイ</t>
    </rPh>
    <phoneticPr fontId="4"/>
  </si>
  <si>
    <t>☆3.事業所所在都道府県</t>
    <rPh sb="3" eb="6">
      <t>ジギョウショ</t>
    </rPh>
    <rPh sb="6" eb="8">
      <t>ショザイ</t>
    </rPh>
    <rPh sb="8" eb="12">
      <t>トドウフケン</t>
    </rPh>
    <phoneticPr fontId="4"/>
  </si>
  <si>
    <t>☆5.サービス種別</t>
    <rPh sb="7" eb="9">
      <t>シュベツ</t>
    </rPh>
    <phoneticPr fontId="4"/>
  </si>
  <si>
    <t>　　＝＝＝＝＝「その他」の場合の具体的なサービス種別＝＝＝＝⇒</t>
    <phoneticPr fontId="4"/>
  </si>
  <si>
    <t>☆6.利用者数</t>
    <rPh sb="3" eb="6">
      <t>リヨウシャ</t>
    </rPh>
    <rPh sb="6" eb="7">
      <t>スウ</t>
    </rPh>
    <phoneticPr fontId="4"/>
  </si>
  <si>
    <t>名</t>
    <rPh sb="0" eb="1">
      <t>メイ</t>
    </rPh>
    <phoneticPr fontId="4"/>
  </si>
  <si>
    <t>☆7.職員数</t>
    <rPh sb="3" eb="6">
      <t>ショクインスウ</t>
    </rPh>
    <phoneticPr fontId="4"/>
  </si>
  <si>
    <t>※「介護サービス情報公表システム」に記載している「利用者の人数」をご記載ください。</t>
    <rPh sb="2" eb="4">
      <t>カイゴ</t>
    </rPh>
    <rPh sb="8" eb="10">
      <t>ジョウホウ</t>
    </rPh>
    <rPh sb="10" eb="12">
      <t>コウヒョウ</t>
    </rPh>
    <rPh sb="18" eb="20">
      <t>キサイ</t>
    </rPh>
    <rPh sb="25" eb="28">
      <t>リヨウシャ</t>
    </rPh>
    <rPh sb="29" eb="31">
      <t>ニンズウ</t>
    </rPh>
    <rPh sb="34" eb="36">
      <t>キサイ</t>
    </rPh>
    <phoneticPr fontId="4"/>
  </si>
  <si>
    <t>※常勤換算方法で計算した人数をご記載ください。ただし、訪問系サービスにおいて、利用者宅を訪問後事業所に戻らない職員は勤務時間数にかかわらず「１」として計算してください。</t>
    <rPh sb="1" eb="3">
      <t>ジョウキン</t>
    </rPh>
    <rPh sb="3" eb="5">
      <t>カンサン</t>
    </rPh>
    <rPh sb="5" eb="7">
      <t>ホウホウ</t>
    </rPh>
    <rPh sb="8" eb="10">
      <t>ケイサン</t>
    </rPh>
    <rPh sb="12" eb="14">
      <t>ニンズウ</t>
    </rPh>
    <rPh sb="16" eb="18">
      <t>キサイ</t>
    </rPh>
    <rPh sb="27" eb="30">
      <t>ホウモンケイ</t>
    </rPh>
    <rPh sb="39" eb="42">
      <t>リヨウシャ</t>
    </rPh>
    <rPh sb="42" eb="43">
      <t>タク</t>
    </rPh>
    <rPh sb="44" eb="46">
      <t>ホウモン</t>
    </rPh>
    <rPh sb="46" eb="47">
      <t>ゴ</t>
    </rPh>
    <rPh sb="47" eb="50">
      <t>ジギョウショ</t>
    </rPh>
    <rPh sb="51" eb="52">
      <t>モド</t>
    </rPh>
    <rPh sb="55" eb="57">
      <t>ショクイン</t>
    </rPh>
    <rPh sb="58" eb="60">
      <t>キンム</t>
    </rPh>
    <rPh sb="60" eb="63">
      <t>ジカンスウ</t>
    </rPh>
    <rPh sb="75" eb="77">
      <t>ケイサン</t>
    </rPh>
    <phoneticPr fontId="4"/>
  </si>
  <si>
    <t>No.</t>
    <phoneticPr fontId="4"/>
  </si>
  <si>
    <t>☆1.製品種別</t>
    <rPh sb="3" eb="5">
      <t>セイヒン</t>
    </rPh>
    <rPh sb="5" eb="7">
      <t>シュベツ</t>
    </rPh>
    <phoneticPr fontId="4"/>
  </si>
  <si>
    <t>☆3.製品名</t>
    <rPh sb="3" eb="6">
      <t>セイヒンメイ</t>
    </rPh>
    <phoneticPr fontId="4"/>
  </si>
  <si>
    <t>☆4.導入
　形態</t>
    <rPh sb="3" eb="5">
      <t>ドウニュウ</t>
    </rPh>
    <rPh sb="7" eb="9">
      <t>ケイタイ</t>
    </rPh>
    <phoneticPr fontId="4"/>
  </si>
  <si>
    <t>☆（合計金額）</t>
    <rPh sb="2" eb="4">
      <t>ゴウケイ</t>
    </rPh>
    <rPh sb="4" eb="6">
      <t>キンガク</t>
    </rPh>
    <phoneticPr fontId="4"/>
  </si>
  <si>
    <t>記録業務</t>
    <rPh sb="0" eb="2">
      <t>キロク</t>
    </rPh>
    <rPh sb="2" eb="4">
      <t>ギョウム</t>
    </rPh>
    <phoneticPr fontId="4"/>
  </si>
  <si>
    <t>請求業務</t>
    <rPh sb="0" eb="2">
      <t>セイキュウ</t>
    </rPh>
    <rPh sb="2" eb="4">
      <t>ギョウム</t>
    </rPh>
    <phoneticPr fontId="4"/>
  </si>
  <si>
    <t>その他</t>
    <rPh sb="2" eb="3">
      <t>タ</t>
    </rPh>
    <phoneticPr fontId="4"/>
  </si>
  <si>
    <t>（１単位あたり）</t>
    <rPh sb="2" eb="4">
      <t>タンイ</t>
    </rPh>
    <phoneticPr fontId="4"/>
  </si>
  <si>
    <t>(数)</t>
    <rPh sb="1" eb="2">
      <t>カズ</t>
    </rPh>
    <phoneticPr fontId="4"/>
  </si>
  <si>
    <t>(単位)</t>
    <rPh sb="1" eb="3">
      <t>タンイ</t>
    </rPh>
    <phoneticPr fontId="4"/>
  </si>
  <si>
    <t>※自動計算</t>
    <rPh sb="1" eb="3">
      <t>ジドウ</t>
    </rPh>
    <rPh sb="3" eb="5">
      <t>ケイサン</t>
    </rPh>
    <phoneticPr fontId="4"/>
  </si>
  <si>
    <t>デスクトップ
ＰＣ</t>
    <phoneticPr fontId="4"/>
  </si>
  <si>
    <t>ノートPC</t>
    <phoneticPr fontId="4"/>
  </si>
  <si>
    <t>タブレット</t>
    <phoneticPr fontId="4"/>
  </si>
  <si>
    <t>スマートフォン</t>
    <phoneticPr fontId="4"/>
  </si>
  <si>
    <t>１か月あたり</t>
    <rPh sb="2" eb="3">
      <t>ゲツ</t>
    </rPh>
    <phoneticPr fontId="4"/>
  </si>
  <si>
    <t>分　（※１人あたりの平均）</t>
    <rPh sb="0" eb="1">
      <t>フン</t>
    </rPh>
    <rPh sb="5" eb="6">
      <t>ニン</t>
    </rPh>
    <rPh sb="10" eb="12">
      <t>ヘイキン</t>
    </rPh>
    <phoneticPr fontId="4"/>
  </si>
  <si>
    <t>＜作成上の注意＞</t>
    <rPh sb="1" eb="4">
      <t>サクセイジョウ</t>
    </rPh>
    <rPh sb="5" eb="7">
      <t>チュウイ</t>
    </rPh>
    <phoneticPr fontId="4"/>
  </si>
  <si>
    <t>○　集計の都合上、セルの結合や列の挿入は行わないでください。Ｂで行が不足する場合（11種類以上の機器を導入した場合）には、２つめのExcelファイルを作成してご記載ください。</t>
    <rPh sb="2" eb="4">
      <t>シュウケイ</t>
    </rPh>
    <rPh sb="5" eb="8">
      <t>ツゴウジョウ</t>
    </rPh>
    <rPh sb="12" eb="14">
      <t>ケツゴウ</t>
    </rPh>
    <rPh sb="15" eb="16">
      <t>レツ</t>
    </rPh>
    <rPh sb="17" eb="19">
      <t>ソウニュウ</t>
    </rPh>
    <rPh sb="20" eb="21">
      <t>オコナ</t>
    </rPh>
    <rPh sb="43" eb="45">
      <t>シュルイ</t>
    </rPh>
    <rPh sb="45" eb="47">
      <t>イジョウ</t>
    </rPh>
    <rPh sb="48" eb="50">
      <t>キキ</t>
    </rPh>
    <rPh sb="51" eb="53">
      <t>ドウニュウ</t>
    </rPh>
    <rPh sb="55" eb="57">
      <t>バアイ</t>
    </rPh>
    <rPh sb="75" eb="77">
      <t>サクセイ</t>
    </rPh>
    <rPh sb="80" eb="82">
      <t>キサイ</t>
    </rPh>
    <phoneticPr fontId="4"/>
  </si>
  <si>
    <t>居宅介護支援</t>
    <rPh sb="0" eb="2">
      <t>キョタク</t>
    </rPh>
    <rPh sb="2" eb="4">
      <t>カイゴ</t>
    </rPh>
    <rPh sb="4" eb="6">
      <t>シエン</t>
    </rPh>
    <phoneticPr fontId="4"/>
  </si>
  <si>
    <t>購入</t>
    <rPh sb="0" eb="2">
      <t>コウニュウ</t>
    </rPh>
    <phoneticPr fontId="4"/>
  </si>
  <si>
    <t>○</t>
  </si>
  <si>
    <t>式</t>
    <rPh sb="0" eb="1">
      <t>シキ</t>
    </rPh>
    <phoneticPr fontId="4"/>
  </si>
  <si>
    <t>台</t>
    <rPh sb="0" eb="1">
      <t>ダイ</t>
    </rPh>
    <phoneticPr fontId="4"/>
  </si>
  <si>
    <t>A.事業所の基本情報</t>
    <rPh sb="2" eb="5">
      <t>ジギョウショ</t>
    </rPh>
    <rPh sb="6" eb="8">
      <t>キホン</t>
    </rPh>
    <rPh sb="8" eb="10">
      <t>ジョウホウ</t>
    </rPh>
    <phoneticPr fontId="4"/>
  </si>
  <si>
    <r>
      <t>Ｂ.導入製品情報及び評価</t>
    </r>
    <r>
      <rPr>
        <sz val="12"/>
        <color theme="1"/>
        <rFont val="ＭＳ ゴシック"/>
        <family val="3"/>
        <charset val="128"/>
      </rPr>
      <t>（製品ごとにご記入ください。）</t>
    </r>
    <rPh sb="2" eb="4">
      <t>ドウニュウ</t>
    </rPh>
    <rPh sb="4" eb="6">
      <t>セイヒン</t>
    </rPh>
    <rPh sb="6" eb="8">
      <t>ジョウホウ</t>
    </rPh>
    <rPh sb="8" eb="9">
      <t>オヨ</t>
    </rPh>
    <rPh sb="10" eb="12">
      <t>ヒョウカ</t>
    </rPh>
    <rPh sb="13" eb="15">
      <t>セイヒン</t>
    </rPh>
    <rPh sb="19" eb="21">
      <t>キニュウ</t>
    </rPh>
    <phoneticPr fontId="4"/>
  </si>
  <si>
    <t>C.導入効果</t>
    <rPh sb="2" eb="4">
      <t>ドウニュウ</t>
    </rPh>
    <rPh sb="4" eb="6">
      <t>コウカ</t>
    </rPh>
    <phoneticPr fontId="4"/>
  </si>
  <si>
    <t>D.要件の対応状況</t>
    <rPh sb="2" eb="4">
      <t>ヨウケン</t>
    </rPh>
    <rPh sb="5" eb="7">
      <t>タイオウ</t>
    </rPh>
    <rPh sb="7" eb="9">
      <t>ジョウキョウ</t>
    </rPh>
    <phoneticPr fontId="4"/>
  </si>
  <si>
    <t>1</t>
    <phoneticPr fontId="4"/>
  </si>
  <si>
    <t>2</t>
    <phoneticPr fontId="4"/>
  </si>
  <si>
    <t>3</t>
    <phoneticPr fontId="4"/>
  </si>
  <si>
    <t>4</t>
    <phoneticPr fontId="4"/>
  </si>
  <si>
    <t>5-1</t>
    <phoneticPr fontId="4"/>
  </si>
  <si>
    <t>5-2</t>
    <phoneticPr fontId="4"/>
  </si>
  <si>
    <t>6</t>
    <phoneticPr fontId="4"/>
  </si>
  <si>
    <t>7</t>
    <phoneticPr fontId="4"/>
  </si>
  <si>
    <t>5</t>
    <phoneticPr fontId="4"/>
  </si>
  <si>
    <t>7-1</t>
    <phoneticPr fontId="4"/>
  </si>
  <si>
    <t>7-2</t>
    <phoneticPr fontId="4"/>
  </si>
  <si>
    <t>8</t>
    <phoneticPr fontId="4"/>
  </si>
  <si>
    <t>9</t>
    <phoneticPr fontId="4"/>
  </si>
  <si>
    <t>1-1</t>
    <phoneticPr fontId="4"/>
  </si>
  <si>
    <t>1-2</t>
    <phoneticPr fontId="4"/>
  </si>
  <si>
    <t>2-1</t>
    <phoneticPr fontId="4"/>
  </si>
  <si>
    <t>2-2</t>
    <phoneticPr fontId="4"/>
  </si>
  <si>
    <t>2-3</t>
    <phoneticPr fontId="4"/>
  </si>
  <si>
    <t>項目</t>
    <rPh sb="0" eb="2">
      <t>コウモク</t>
    </rPh>
    <phoneticPr fontId="4"/>
  </si>
  <si>
    <t>法人名</t>
    <rPh sb="0" eb="2">
      <t>ホウジン</t>
    </rPh>
    <rPh sb="2" eb="3">
      <t>メイ</t>
    </rPh>
    <phoneticPr fontId="4"/>
  </si>
  <si>
    <t>事業所名</t>
    <rPh sb="0" eb="3">
      <t>ジギョウショ</t>
    </rPh>
    <rPh sb="3" eb="4">
      <t>メイ</t>
    </rPh>
    <phoneticPr fontId="4"/>
  </si>
  <si>
    <t>事業所所在都道府県</t>
    <rPh sb="0" eb="3">
      <t>ジギョウショ</t>
    </rPh>
    <rPh sb="3" eb="5">
      <t>ショザイ</t>
    </rPh>
    <rPh sb="5" eb="9">
      <t>トドウフケン</t>
    </rPh>
    <phoneticPr fontId="4"/>
  </si>
  <si>
    <t>事業所所在市区町村</t>
    <rPh sb="0" eb="3">
      <t>ジギョウショ</t>
    </rPh>
    <rPh sb="3" eb="5">
      <t>ショザイ</t>
    </rPh>
    <rPh sb="5" eb="7">
      <t>シク</t>
    </rPh>
    <rPh sb="7" eb="9">
      <t>チョウソン</t>
    </rPh>
    <phoneticPr fontId="4"/>
  </si>
  <si>
    <t>サービス種別</t>
    <rPh sb="4" eb="6">
      <t>シュベツ</t>
    </rPh>
    <phoneticPr fontId="4"/>
  </si>
  <si>
    <t>5-1で「25.その他」の場合の具体的なサービス種別</t>
    <rPh sb="10" eb="11">
      <t>タ</t>
    </rPh>
    <rPh sb="13" eb="15">
      <t>バアイ</t>
    </rPh>
    <rPh sb="16" eb="19">
      <t>グタイテキ</t>
    </rPh>
    <rPh sb="24" eb="26">
      <t>シュベツ</t>
    </rPh>
    <phoneticPr fontId="4"/>
  </si>
  <si>
    <t>利用者数</t>
    <rPh sb="0" eb="3">
      <t>リヨウシャ</t>
    </rPh>
    <rPh sb="3" eb="4">
      <t>スウ</t>
    </rPh>
    <phoneticPr fontId="4"/>
  </si>
  <si>
    <r>
      <t xml:space="preserve">職員数
</t>
    </r>
    <r>
      <rPr>
        <sz val="8"/>
        <color theme="1"/>
        <rFont val="游ゴシック"/>
        <family val="3"/>
        <charset val="128"/>
        <scheme val="minor"/>
      </rPr>
      <t>（常勤換算）</t>
    </r>
    <rPh sb="0" eb="3">
      <t>ショクインスウ</t>
    </rPh>
    <rPh sb="5" eb="7">
      <t>ジョウキン</t>
    </rPh>
    <rPh sb="7" eb="9">
      <t>カンサン</t>
    </rPh>
    <phoneticPr fontId="4"/>
  </si>
  <si>
    <t>製品種別</t>
    <rPh sb="0" eb="2">
      <t>セイヒン</t>
    </rPh>
    <rPh sb="2" eb="4">
      <t>シュベツ</t>
    </rPh>
    <phoneticPr fontId="4"/>
  </si>
  <si>
    <t>製品名</t>
    <rPh sb="0" eb="3">
      <t>セイヒンメイ</t>
    </rPh>
    <phoneticPr fontId="4"/>
  </si>
  <si>
    <t>導入形態
（購入・リース）</t>
    <rPh sb="0" eb="2">
      <t>ドウニュウ</t>
    </rPh>
    <rPh sb="2" eb="4">
      <t>ケイタイ</t>
    </rPh>
    <rPh sb="6" eb="8">
      <t>コウニュウ</t>
    </rPh>
    <phoneticPr fontId="4"/>
  </si>
  <si>
    <t>導入内容（B-1で「1.介護ソフト」を選択した場合）</t>
    <rPh sb="0" eb="2">
      <t>ドウニュウ</t>
    </rPh>
    <rPh sb="2" eb="4">
      <t>ナイヨウ</t>
    </rPh>
    <rPh sb="12" eb="14">
      <t>カイゴ</t>
    </rPh>
    <rPh sb="19" eb="21">
      <t>センタク</t>
    </rPh>
    <rPh sb="23" eb="25">
      <t>バアイ</t>
    </rPh>
    <phoneticPr fontId="4"/>
  </si>
  <si>
    <t>導入価格（１単位あたり）</t>
    <rPh sb="0" eb="2">
      <t>ドウニュウ</t>
    </rPh>
    <rPh sb="2" eb="4">
      <t>カカク</t>
    </rPh>
    <rPh sb="6" eb="8">
      <t>タンイ</t>
    </rPh>
    <phoneticPr fontId="4"/>
  </si>
  <si>
    <t>導入個数
（数）</t>
    <rPh sb="0" eb="2">
      <t>ドウニュウ</t>
    </rPh>
    <rPh sb="2" eb="4">
      <t>コスウ</t>
    </rPh>
    <rPh sb="6" eb="7">
      <t>カズ</t>
    </rPh>
    <phoneticPr fontId="4"/>
  </si>
  <si>
    <t>導入個数（単位）</t>
    <rPh sb="0" eb="2">
      <t>ドウニュウ</t>
    </rPh>
    <rPh sb="2" eb="4">
      <t>コスウ</t>
    </rPh>
    <rPh sb="5" eb="7">
      <t>タンイ</t>
    </rPh>
    <phoneticPr fontId="4"/>
  </si>
  <si>
    <t>（合計金額）</t>
    <rPh sb="1" eb="3">
      <t>ゴウケイ</t>
    </rPh>
    <rPh sb="3" eb="5">
      <t>キンガク</t>
    </rPh>
    <phoneticPr fontId="4"/>
  </si>
  <si>
    <t>6.介護ソフトを使用している端末（B-1で「1.介護ソフト」を選択した場合）</t>
    <rPh sb="2" eb="4">
      <t>カイゴ</t>
    </rPh>
    <rPh sb="8" eb="10">
      <t>シヨウ</t>
    </rPh>
    <rPh sb="14" eb="16">
      <t>タンマツ</t>
    </rPh>
    <phoneticPr fontId="4"/>
  </si>
  <si>
    <t>本製品を選んだ理由や使ってみての感想</t>
    <rPh sb="0" eb="3">
      <t>ホンセイヒン</t>
    </rPh>
    <rPh sb="4" eb="5">
      <t>エラ</t>
    </rPh>
    <rPh sb="7" eb="9">
      <t>リユウ</t>
    </rPh>
    <rPh sb="10" eb="11">
      <t>ツカ</t>
    </rPh>
    <rPh sb="16" eb="18">
      <t>カンソウ</t>
    </rPh>
    <phoneticPr fontId="4"/>
  </si>
  <si>
    <t>ＩＣＴ導入により間接業務の時間が短縮されたか。</t>
    <phoneticPr fontId="4"/>
  </si>
  <si>
    <t>ＩＣＴ導入によりケア記録等の書類の量を削減することができたか。</t>
    <phoneticPr fontId="4"/>
  </si>
  <si>
    <r>
      <t xml:space="preserve">ＩＣＴ導入により、どのくらいのケア記録等の書類を削減できたか。
</t>
    </r>
    <r>
      <rPr>
        <sz val="9"/>
        <color theme="1"/>
        <rFont val="游ゴシック"/>
        <family val="3"/>
        <charset val="128"/>
        <scheme val="minor"/>
      </rPr>
      <t>（１事業所あたり１か月平均）</t>
    </r>
    <rPh sb="34" eb="37">
      <t>ジギョウショ</t>
    </rPh>
    <rPh sb="42" eb="43">
      <t>ゲツ</t>
    </rPh>
    <rPh sb="43" eb="45">
      <t>ヘイキン</t>
    </rPh>
    <phoneticPr fontId="4"/>
  </si>
  <si>
    <t>ＩＣＴ導入により、事業所外との情報連携が円滑になったか。</t>
    <rPh sb="9" eb="12">
      <t>ジギョウショ</t>
    </rPh>
    <rPh sb="12" eb="13">
      <t>ガイ</t>
    </rPh>
    <rPh sb="15" eb="17">
      <t>ジョウホウ</t>
    </rPh>
    <rPh sb="17" eb="19">
      <t>レンケイ</t>
    </rPh>
    <rPh sb="20" eb="22">
      <t>エンカツ</t>
    </rPh>
    <phoneticPr fontId="4"/>
  </si>
  <si>
    <t>ＩＣＴ導入により、事業所内（職員間）の情報共有が円滑になったか。</t>
    <rPh sb="9" eb="12">
      <t>ジギョウショ</t>
    </rPh>
    <rPh sb="12" eb="13">
      <t>ナイ</t>
    </rPh>
    <rPh sb="14" eb="16">
      <t>ショクイン</t>
    </rPh>
    <rPh sb="16" eb="17">
      <t>カン</t>
    </rPh>
    <rPh sb="19" eb="21">
      <t>ジョウホウ</t>
    </rPh>
    <rPh sb="21" eb="23">
      <t>キョウユウ</t>
    </rPh>
    <rPh sb="24" eb="26">
      <t>エンカツ</t>
    </rPh>
    <phoneticPr fontId="4"/>
  </si>
  <si>
    <t>ＩＣＴ導入により、請求時の単純な誤り（計算誤り、転記誤り）が減少したか。</t>
    <rPh sb="9" eb="12">
      <t>セイキュウジ</t>
    </rPh>
    <rPh sb="13" eb="15">
      <t>タンジュン</t>
    </rPh>
    <rPh sb="16" eb="17">
      <t>アヤマ</t>
    </rPh>
    <rPh sb="19" eb="21">
      <t>ケイサン</t>
    </rPh>
    <rPh sb="21" eb="22">
      <t>アヤマ</t>
    </rPh>
    <rPh sb="24" eb="26">
      <t>テンキ</t>
    </rPh>
    <rPh sb="26" eb="27">
      <t>アヤマ</t>
    </rPh>
    <rPh sb="30" eb="32">
      <t>ゲンショウ</t>
    </rPh>
    <phoneticPr fontId="4"/>
  </si>
  <si>
    <t>ＩＣＴ導入により、直接ケアにあたる時間が増加したか。</t>
    <phoneticPr fontId="4"/>
  </si>
  <si>
    <t>その他ＩＣＴ導入による成果・課題</t>
    <phoneticPr fontId="4"/>
  </si>
  <si>
    <t>記録から請求までが一気通貫となっているか。</t>
    <phoneticPr fontId="4"/>
  </si>
  <si>
    <t>一気通貫となっていない理由</t>
    <rPh sb="0" eb="2">
      <t>イッキ</t>
    </rPh>
    <rPh sb="2" eb="4">
      <t>ツウカン</t>
    </rPh>
    <rPh sb="11" eb="13">
      <t>リユウ</t>
    </rPh>
    <phoneticPr fontId="4"/>
  </si>
  <si>
    <t>標準仕様を導入し、活用しているか。</t>
    <phoneticPr fontId="4"/>
  </si>
  <si>
    <t>標準仕様を活用している場合、活用した感想</t>
    <phoneticPr fontId="4"/>
  </si>
  <si>
    <t>標準仕様を活用していない場合、活用しない理由</t>
    <rPh sb="0" eb="2">
      <t>ヒョウジュン</t>
    </rPh>
    <rPh sb="2" eb="4">
      <t>シヨウ</t>
    </rPh>
    <rPh sb="5" eb="7">
      <t>カツヨウ</t>
    </rPh>
    <rPh sb="12" eb="14">
      <t>バアイ</t>
    </rPh>
    <rPh sb="15" eb="17">
      <t>カツヨウ</t>
    </rPh>
    <rPh sb="20" eb="22">
      <t>リユウ</t>
    </rPh>
    <phoneticPr fontId="4"/>
  </si>
  <si>
    <t>スマート
フォン</t>
    <phoneticPr fontId="4"/>
  </si>
  <si>
    <t>4.ＩＣＴ導入により文書（書類）を削減することができたか。</t>
  </si>
  <si>
    <t>記載方法</t>
    <rPh sb="0" eb="2">
      <t>キサイ</t>
    </rPh>
    <rPh sb="2" eb="4">
      <t>ホウホウ</t>
    </rPh>
    <phoneticPr fontId="4"/>
  </si>
  <si>
    <t>自由記載</t>
    <rPh sb="0" eb="2">
      <t>ジユウ</t>
    </rPh>
    <rPh sb="2" eb="4">
      <t>キサイ</t>
    </rPh>
    <phoneticPr fontId="4"/>
  </si>
  <si>
    <t>選択式</t>
    <rPh sb="0" eb="3">
      <t>センタクシキ</t>
    </rPh>
    <phoneticPr fontId="4"/>
  </si>
  <si>
    <t>自由記述</t>
    <rPh sb="0" eb="2">
      <t>ジユウ</t>
    </rPh>
    <rPh sb="2" eb="4">
      <t>キジュツ</t>
    </rPh>
    <phoneticPr fontId="4"/>
  </si>
  <si>
    <t>選択式</t>
    <rPh sb="0" eb="2">
      <t>センタク</t>
    </rPh>
    <rPh sb="2" eb="3">
      <t>シキ</t>
    </rPh>
    <phoneticPr fontId="4"/>
  </si>
  <si>
    <t>自動計算</t>
    <rPh sb="0" eb="2">
      <t>ジドウ</t>
    </rPh>
    <rPh sb="2" eb="4">
      <t>ケイサン</t>
    </rPh>
    <phoneticPr fontId="4"/>
  </si>
  <si>
    <t>公表予定</t>
    <rPh sb="0" eb="2">
      <t>コウヒョウ</t>
    </rPh>
    <rPh sb="2" eb="4">
      <t>ヨテイ</t>
    </rPh>
    <phoneticPr fontId="4"/>
  </si>
  <si>
    <t>○</t>
    <phoneticPr fontId="4"/>
  </si>
  <si>
    <t>〇</t>
    <phoneticPr fontId="4"/>
  </si>
  <si>
    <t>〇（介護ソフトのみ）</t>
    <rPh sb="2" eb="4">
      <t>カイゴ</t>
    </rPh>
    <phoneticPr fontId="4"/>
  </si>
  <si>
    <r>
      <t>ＩＣＴ導入により１人あたりの間接業務の時間は何分削減されたか。</t>
    </r>
    <r>
      <rPr>
        <sz val="9"/>
        <color theme="1"/>
        <rFont val="游ゴシック"/>
        <family val="3"/>
        <charset val="128"/>
        <scheme val="minor"/>
      </rPr>
      <t>（一人あたり平均）</t>
    </r>
    <rPh sb="3" eb="5">
      <t>ドウニュウ</t>
    </rPh>
    <rPh sb="9" eb="10">
      <t>ニン</t>
    </rPh>
    <rPh sb="14" eb="16">
      <t>カンセツ</t>
    </rPh>
    <rPh sb="16" eb="18">
      <t>ギョウム</t>
    </rPh>
    <rPh sb="19" eb="21">
      <t>ジカン</t>
    </rPh>
    <rPh sb="22" eb="24">
      <t>ナンフン</t>
    </rPh>
    <rPh sb="24" eb="26">
      <t>サクゲン</t>
    </rPh>
    <rPh sb="32" eb="34">
      <t>ヒトリ</t>
    </rPh>
    <rPh sb="37" eb="39">
      <t>ヘイキン</t>
    </rPh>
    <phoneticPr fontId="4"/>
  </si>
  <si>
    <t>※本シートを編集すると別紙様式１が記入できなくなりますので、絶対に編集しないでください。</t>
    <rPh sb="1" eb="2">
      <t>ホン</t>
    </rPh>
    <rPh sb="6" eb="8">
      <t>ヘンシュウ</t>
    </rPh>
    <rPh sb="11" eb="13">
      <t>ベッシ</t>
    </rPh>
    <rPh sb="13" eb="15">
      <t>ヨウシキ</t>
    </rPh>
    <rPh sb="17" eb="19">
      <t>キニュウ</t>
    </rPh>
    <rPh sb="30" eb="32">
      <t>ゼッタイ</t>
    </rPh>
    <rPh sb="33" eb="35">
      <t>ヘンシュウ</t>
    </rPh>
    <phoneticPr fontId="4"/>
  </si>
  <si>
    <t>ベンダー名（メーカー名）</t>
    <rPh sb="4" eb="5">
      <t>メイ</t>
    </rPh>
    <rPh sb="10" eb="11">
      <t>メイ</t>
    </rPh>
    <phoneticPr fontId="4"/>
  </si>
  <si>
    <t>情報共有業務</t>
    <rPh sb="0" eb="2">
      <t>ジョウホウ</t>
    </rPh>
    <rPh sb="2" eb="4">
      <t>キョウユウ</t>
    </rPh>
    <rPh sb="4" eb="6">
      <t>ギョウム</t>
    </rPh>
    <phoneticPr fontId="4"/>
  </si>
  <si>
    <t>訪問介護</t>
    <rPh sb="0" eb="2">
      <t>ホウモン</t>
    </rPh>
    <rPh sb="2" eb="4">
      <t>カイゴ</t>
    </rPh>
    <phoneticPr fontId="4"/>
  </si>
  <si>
    <t>個</t>
    <rPh sb="0" eb="1">
      <t>コ</t>
    </rPh>
    <phoneticPr fontId="4"/>
  </si>
  <si>
    <t>8-1 × 8-2</t>
    <phoneticPr fontId="4"/>
  </si>
  <si>
    <t>◎</t>
    <phoneticPr fontId="4"/>
  </si>
  <si>
    <t>訪問入浴介護</t>
    <rPh sb="0" eb="2">
      <t>ホウモン</t>
    </rPh>
    <rPh sb="2" eb="4">
      <t>ニュウヨク</t>
    </rPh>
    <rPh sb="4" eb="6">
      <t>カイゴ</t>
    </rPh>
    <phoneticPr fontId="4"/>
  </si>
  <si>
    <t>訪問看護</t>
    <rPh sb="0" eb="2">
      <t>ホウモン</t>
    </rPh>
    <rPh sb="2" eb="4">
      <t>カンゴ</t>
    </rPh>
    <phoneticPr fontId="4"/>
  </si>
  <si>
    <t>訪問リハビリテーション</t>
    <rPh sb="0" eb="2">
      <t>ホウモン</t>
    </rPh>
    <phoneticPr fontId="4"/>
  </si>
  <si>
    <t>その他の単位（直接ご記入ください）</t>
    <rPh sb="2" eb="3">
      <t>タ</t>
    </rPh>
    <rPh sb="4" eb="6">
      <t>タンイ</t>
    </rPh>
    <rPh sb="7" eb="9">
      <t>チョクセツ</t>
    </rPh>
    <rPh sb="10" eb="12">
      <t>キニュウ</t>
    </rPh>
    <phoneticPr fontId="4"/>
  </si>
  <si>
    <t>　</t>
    <phoneticPr fontId="4"/>
  </si>
  <si>
    <t>居宅療養管理指導</t>
    <rPh sb="0" eb="2">
      <t>キョタク</t>
    </rPh>
    <rPh sb="2" eb="4">
      <t>リョウヨウ</t>
    </rPh>
    <rPh sb="4" eb="6">
      <t>カンリ</t>
    </rPh>
    <rPh sb="6" eb="8">
      <t>シドウ</t>
    </rPh>
    <phoneticPr fontId="4"/>
  </si>
  <si>
    <t>通所介護</t>
    <rPh sb="0" eb="2">
      <t>ツウショ</t>
    </rPh>
    <rPh sb="2" eb="4">
      <t>カイゴ</t>
    </rPh>
    <phoneticPr fontId="4"/>
  </si>
  <si>
    <t>通所リハビリテーション</t>
    <rPh sb="0" eb="2">
      <t>ツウショ</t>
    </rPh>
    <phoneticPr fontId="4"/>
  </si>
  <si>
    <t>短期入所生活介護</t>
    <phoneticPr fontId="4"/>
  </si>
  <si>
    <t>短期入所療養介護</t>
    <rPh sb="0" eb="2">
      <t>タンキ</t>
    </rPh>
    <rPh sb="2" eb="4">
      <t>ニュウショ</t>
    </rPh>
    <rPh sb="4" eb="6">
      <t>リョウヨウ</t>
    </rPh>
    <rPh sb="6" eb="8">
      <t>カイゴ</t>
    </rPh>
    <phoneticPr fontId="4"/>
  </si>
  <si>
    <t>特定施設入居者生活介護</t>
    <rPh sb="0" eb="2">
      <t>トクテイ</t>
    </rPh>
    <rPh sb="2" eb="4">
      <t>シセツ</t>
    </rPh>
    <rPh sb="4" eb="7">
      <t>ニュウキョシャ</t>
    </rPh>
    <rPh sb="7" eb="9">
      <t>セイカツ</t>
    </rPh>
    <rPh sb="9" eb="11">
      <t>カイゴ</t>
    </rPh>
    <phoneticPr fontId="4"/>
  </si>
  <si>
    <t>福祉用具貸与</t>
    <rPh sb="0" eb="2">
      <t>フクシ</t>
    </rPh>
    <rPh sb="2" eb="4">
      <t>ヨウグ</t>
    </rPh>
    <rPh sb="4" eb="6">
      <t>タイヨ</t>
    </rPh>
    <phoneticPr fontId="4"/>
  </si>
  <si>
    <t>特定福祉用具販売</t>
    <rPh sb="0" eb="2">
      <t>トクテイ</t>
    </rPh>
    <rPh sb="2" eb="4">
      <t>フクシ</t>
    </rPh>
    <rPh sb="4" eb="6">
      <t>ヨウグ</t>
    </rPh>
    <rPh sb="6" eb="8">
      <t>ハンバイ</t>
    </rPh>
    <phoneticPr fontId="4"/>
  </si>
  <si>
    <t>定期巡回・随時対応型訪問介護看護</t>
    <rPh sb="0" eb="4">
      <t>テイキジュンカイ</t>
    </rPh>
    <rPh sb="5" eb="7">
      <t>ズイジ</t>
    </rPh>
    <rPh sb="7" eb="10">
      <t>タイオウガタ</t>
    </rPh>
    <rPh sb="10" eb="12">
      <t>ホウモン</t>
    </rPh>
    <rPh sb="12" eb="14">
      <t>カイゴ</t>
    </rPh>
    <rPh sb="14" eb="16">
      <t>カンゴ</t>
    </rPh>
    <phoneticPr fontId="4"/>
  </si>
  <si>
    <t>夜間対応型訪問介護</t>
    <rPh sb="0" eb="2">
      <t>ヤカン</t>
    </rPh>
    <rPh sb="2" eb="5">
      <t>タイオウガタ</t>
    </rPh>
    <rPh sb="5" eb="7">
      <t>ホウモン</t>
    </rPh>
    <rPh sb="7" eb="9">
      <t>カイゴ</t>
    </rPh>
    <phoneticPr fontId="4"/>
  </si>
  <si>
    <t>地域密着型通所介護</t>
    <rPh sb="0" eb="2">
      <t>チイキ</t>
    </rPh>
    <rPh sb="2" eb="5">
      <t>ミッチャクガタ</t>
    </rPh>
    <rPh sb="5" eb="7">
      <t>ツウショ</t>
    </rPh>
    <rPh sb="7" eb="9">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</si>
  <si>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</si>
  <si>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7">
      <t>タキノウガタ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</si>
  <si>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</si>
  <si>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</si>
  <si>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</si>
  <si>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4"/>
  </si>
  <si>
    <t>介護福祉施設サービス（介護老人福祉施設）</t>
    <rPh sb="0" eb="2">
      <t>カイゴ</t>
    </rPh>
    <rPh sb="2" eb="4">
      <t>フクシ</t>
    </rPh>
    <rPh sb="4" eb="6">
      <t>シセツ</t>
    </rPh>
    <rPh sb="11" eb="13">
      <t>カイゴ</t>
    </rPh>
    <rPh sb="13" eb="15">
      <t>ロウジン</t>
    </rPh>
    <rPh sb="15" eb="17">
      <t>フクシ</t>
    </rPh>
    <rPh sb="17" eb="19">
      <t>シセツ</t>
    </rPh>
    <phoneticPr fontId="4"/>
  </si>
  <si>
    <t>介護保険施設サービス（介護老人保健施設）</t>
    <rPh sb="0" eb="2">
      <t>カイゴ</t>
    </rPh>
    <rPh sb="2" eb="4">
      <t>ホケン</t>
    </rPh>
    <rPh sb="4" eb="6">
      <t>シセツ</t>
    </rPh>
    <rPh sb="11" eb="13">
      <t>カイゴ</t>
    </rPh>
    <rPh sb="13" eb="15">
      <t>ロウジン</t>
    </rPh>
    <rPh sb="15" eb="17">
      <t>ホケン</t>
    </rPh>
    <rPh sb="17" eb="19">
      <t>シセツ</t>
    </rPh>
    <phoneticPr fontId="4"/>
  </si>
  <si>
    <t>介護医療院サービス（介護医療院）</t>
    <rPh sb="0" eb="2">
      <t>カイゴ</t>
    </rPh>
    <rPh sb="2" eb="5">
      <t>イリョウイン</t>
    </rPh>
    <rPh sb="10" eb="12">
      <t>カイゴ</t>
    </rPh>
    <rPh sb="12" eb="15">
      <t>イリョウイン</t>
    </rPh>
    <phoneticPr fontId="4"/>
  </si>
  <si>
    <t>短縮される</t>
    <rPh sb="0" eb="2">
      <t>タンシュク</t>
    </rPh>
    <phoneticPr fontId="4"/>
  </si>
  <si>
    <t>変わらない</t>
    <rPh sb="0" eb="1">
      <t>カ</t>
    </rPh>
    <phoneticPr fontId="4"/>
  </si>
  <si>
    <t>長くなる</t>
    <rPh sb="0" eb="1">
      <t>ナガ</t>
    </rPh>
    <phoneticPr fontId="4"/>
  </si>
  <si>
    <t>削減される</t>
    <rPh sb="0" eb="2">
      <t>サクゲン</t>
    </rPh>
    <phoneticPr fontId="4"/>
  </si>
  <si>
    <t>増加する</t>
    <rPh sb="0" eb="2">
      <t>ゾウカ</t>
    </rPh>
    <phoneticPr fontId="4"/>
  </si>
  <si>
    <t>円滑になる</t>
    <rPh sb="0" eb="2">
      <t>エンカツ</t>
    </rPh>
    <phoneticPr fontId="4"/>
  </si>
  <si>
    <t>円滑にならない</t>
    <rPh sb="0" eb="2">
      <t>エンカツ</t>
    </rPh>
    <phoneticPr fontId="4"/>
  </si>
  <si>
    <t>減少する</t>
    <rPh sb="0" eb="2">
      <t>ゲンショウ</t>
    </rPh>
    <phoneticPr fontId="4"/>
  </si>
  <si>
    <t>変化しない</t>
    <rPh sb="0" eb="2">
      <t>ヘンカ</t>
    </rPh>
    <phoneticPr fontId="4"/>
  </si>
  <si>
    <t>一気通貫となる</t>
    <rPh sb="0" eb="2">
      <t>イッキ</t>
    </rPh>
    <rPh sb="2" eb="4">
      <t>ツウカン</t>
    </rPh>
    <phoneticPr fontId="4"/>
  </si>
  <si>
    <t>一気通貫とならない</t>
    <rPh sb="0" eb="2">
      <t>イッキ</t>
    </rPh>
    <rPh sb="2" eb="4">
      <t>ツウカン</t>
    </rPh>
    <phoneticPr fontId="4"/>
  </si>
  <si>
    <t>導入する</t>
    <rPh sb="0" eb="2">
      <t>ドウニュウ</t>
    </rPh>
    <phoneticPr fontId="4"/>
  </si>
  <si>
    <t>導入しない</t>
    <rPh sb="0" eb="2">
      <t>ドウニュウ</t>
    </rPh>
    <phoneticPr fontId="172"/>
  </si>
  <si>
    <t>既に導入済</t>
    <rPh sb="0" eb="1">
      <t>スデ</t>
    </rPh>
    <rPh sb="2" eb="4">
      <t>ドウニュウ</t>
    </rPh>
    <rPh sb="4" eb="5">
      <t>ズ</t>
    </rPh>
    <phoneticPr fontId="172"/>
  </si>
  <si>
    <t>4.事業所所在住所</t>
    <rPh sb="2" eb="5">
      <t>ジギョウショ</t>
    </rPh>
    <rPh sb="5" eb="7">
      <t>ショザイ</t>
    </rPh>
    <rPh sb="7" eb="9">
      <t>ジュウショ</t>
    </rPh>
    <phoneticPr fontId="4"/>
  </si>
  <si>
    <t>○○年度　介護ロボット導入支援事業　導入計画書</t>
    <rPh sb="2" eb="4">
      <t>ネンド</t>
    </rPh>
    <rPh sb="5" eb="7">
      <t>カイゴ</t>
    </rPh>
    <rPh sb="11" eb="13">
      <t>ドウニュウ</t>
    </rPh>
    <rPh sb="20" eb="22">
      <t>ケイカク</t>
    </rPh>
    <rPh sb="22" eb="23">
      <t>ショ</t>
    </rPh>
    <phoneticPr fontId="4"/>
  </si>
  <si>
    <t>☆2.メーカー名</t>
    <rPh sb="7" eb="8">
      <t>メイ</t>
    </rPh>
    <phoneticPr fontId="4"/>
  </si>
  <si>
    <t>移乗支援</t>
    <rPh sb="0" eb="2">
      <t>イジョウ</t>
    </rPh>
    <rPh sb="2" eb="4">
      <t>シエン</t>
    </rPh>
    <phoneticPr fontId="4"/>
  </si>
  <si>
    <t>移動支援</t>
    <rPh sb="0" eb="2">
      <t>イドウ</t>
    </rPh>
    <rPh sb="2" eb="4">
      <t>シエン</t>
    </rPh>
    <phoneticPr fontId="4"/>
  </si>
  <si>
    <t>排せつ支援</t>
    <rPh sb="0" eb="1">
      <t>ハイ</t>
    </rPh>
    <rPh sb="3" eb="5">
      <t>シエン</t>
    </rPh>
    <phoneticPr fontId="4"/>
  </si>
  <si>
    <t>見守り</t>
    <rPh sb="0" eb="2">
      <t>ミマモ</t>
    </rPh>
    <phoneticPr fontId="4"/>
  </si>
  <si>
    <t>コミュニケーション</t>
    <phoneticPr fontId="4"/>
  </si>
  <si>
    <t>入浴支援</t>
    <rPh sb="0" eb="2">
      <t>ニュウヨク</t>
    </rPh>
    <rPh sb="2" eb="4">
      <t>シエン</t>
    </rPh>
    <phoneticPr fontId="4"/>
  </si>
  <si>
    <t>介護業務支援</t>
    <rPh sb="0" eb="2">
      <t>カイゴ</t>
    </rPh>
    <rPh sb="2" eb="4">
      <t>ギョウム</t>
    </rPh>
    <rPh sb="4" eb="6">
      <t>シエン</t>
    </rPh>
    <phoneticPr fontId="4"/>
  </si>
  <si>
    <t>（見守り機器に係る）通信環境整備</t>
    <rPh sb="1" eb="3">
      <t>ミマモ</t>
    </rPh>
    <rPh sb="4" eb="6">
      <t>キキ</t>
    </rPh>
    <rPh sb="7" eb="8">
      <t>カカ</t>
    </rPh>
    <rPh sb="10" eb="12">
      <t>ツウシン</t>
    </rPh>
    <rPh sb="12" eb="14">
      <t>カンキョウ</t>
    </rPh>
    <rPh sb="14" eb="16">
      <t>セイビ</t>
    </rPh>
    <phoneticPr fontId="172"/>
  </si>
  <si>
    <t>C.介護ロボットの現在の導入状況</t>
    <rPh sb="2" eb="4">
      <t>カイゴ</t>
    </rPh>
    <rPh sb="9" eb="11">
      <t>ゲンザイ</t>
    </rPh>
    <rPh sb="12" eb="14">
      <t>ドウニュウ</t>
    </rPh>
    <rPh sb="14" eb="16">
      <t>ジョウキョウ</t>
    </rPh>
    <phoneticPr fontId="172"/>
  </si>
  <si>
    <t>製品種別</t>
    <rPh sb="0" eb="2">
      <t>セイヒン</t>
    </rPh>
    <rPh sb="2" eb="4">
      <t>シュベツ</t>
    </rPh>
    <phoneticPr fontId="172"/>
  </si>
  <si>
    <t>導入時期</t>
    <rPh sb="0" eb="2">
      <t>ドウニュウ</t>
    </rPh>
    <rPh sb="2" eb="4">
      <t>ジキ</t>
    </rPh>
    <phoneticPr fontId="172"/>
  </si>
  <si>
    <t>製品名</t>
    <rPh sb="0" eb="3">
      <t>セイヒンメイ</t>
    </rPh>
    <phoneticPr fontId="172"/>
  </si>
  <si>
    <t>台数</t>
    <rPh sb="0" eb="2">
      <t>ダイスウ</t>
    </rPh>
    <phoneticPr fontId="172"/>
  </si>
  <si>
    <t>D.導入効果（見込）</t>
    <rPh sb="2" eb="4">
      <t>ドウニュウ</t>
    </rPh>
    <rPh sb="4" eb="6">
      <t>コウカ</t>
    </rPh>
    <rPh sb="7" eb="9">
      <t>ミコミ</t>
    </rPh>
    <phoneticPr fontId="4"/>
  </si>
  <si>
    <t>現在の２人介助回数/月</t>
    <rPh sb="0" eb="2">
      <t>ゲンザイ</t>
    </rPh>
    <rPh sb="4" eb="5">
      <t>ニン</t>
    </rPh>
    <rPh sb="5" eb="7">
      <t>カイジョ</t>
    </rPh>
    <rPh sb="7" eb="9">
      <t>カイスウ</t>
    </rPh>
    <rPh sb="10" eb="11">
      <t>ツキ</t>
    </rPh>
    <phoneticPr fontId="172"/>
  </si>
  <si>
    <t>導入後の２人介助回数/月</t>
    <rPh sb="0" eb="2">
      <t>ドウニュウ</t>
    </rPh>
    <rPh sb="2" eb="3">
      <t>ゴ</t>
    </rPh>
    <rPh sb="5" eb="6">
      <t>ニン</t>
    </rPh>
    <rPh sb="6" eb="8">
      <t>カイジョ</t>
    </rPh>
    <rPh sb="8" eb="10">
      <t>カイスウ</t>
    </rPh>
    <rPh sb="11" eb="12">
      <t>ツキ</t>
    </rPh>
    <phoneticPr fontId="172"/>
  </si>
  <si>
    <t>（１）全機種共通</t>
    <rPh sb="3" eb="6">
      <t>ゼンキシュ</t>
    </rPh>
    <rPh sb="6" eb="8">
      <t>キョウツウ</t>
    </rPh>
    <phoneticPr fontId="172"/>
  </si>
  <si>
    <t>（２）見守り機器の場合</t>
    <rPh sb="3" eb="5">
      <t>ミマモ</t>
    </rPh>
    <rPh sb="6" eb="8">
      <t>キキ</t>
    </rPh>
    <rPh sb="9" eb="11">
      <t>バアイ</t>
    </rPh>
    <phoneticPr fontId="172"/>
  </si>
  <si>
    <t>（３）移乗支援機器の場合</t>
    <rPh sb="3" eb="5">
      <t>イジョウ</t>
    </rPh>
    <rPh sb="5" eb="7">
      <t>シエン</t>
    </rPh>
    <rPh sb="7" eb="9">
      <t>キキ</t>
    </rPh>
    <rPh sb="10" eb="12">
      <t>バアイ</t>
    </rPh>
    <phoneticPr fontId="172"/>
  </si>
  <si>
    <t>名</t>
    <rPh sb="0" eb="1">
      <t>メイ</t>
    </rPh>
    <phoneticPr fontId="172"/>
  </si>
  <si>
    <t>8.うち介護ロボットを活用する職員数</t>
    <rPh sb="4" eb="6">
      <t>カイゴ</t>
    </rPh>
    <rPh sb="11" eb="13">
      <t>カツヨウ</t>
    </rPh>
    <rPh sb="15" eb="17">
      <t>ショクイン</t>
    </rPh>
    <rPh sb="17" eb="18">
      <t>スウ</t>
    </rPh>
    <phoneticPr fontId="172"/>
  </si>
  <si>
    <t>1.介護ロボット導入により職員一人あたりの業務（※）の時間が短縮されるか。</t>
    <rPh sb="2" eb="4">
      <t>カイゴ</t>
    </rPh>
    <rPh sb="8" eb="10">
      <t>ドウニュウ</t>
    </rPh>
    <rPh sb="13" eb="15">
      <t>ショクイン</t>
    </rPh>
    <rPh sb="15" eb="17">
      <t>ヒトリ</t>
    </rPh>
    <rPh sb="21" eb="23">
      <t>ギョウム</t>
    </rPh>
    <rPh sb="27" eb="29">
      <t>ジカン</t>
    </rPh>
    <rPh sb="30" eb="32">
      <t>タンシュク</t>
    </rPh>
    <phoneticPr fontId="4"/>
  </si>
  <si>
    <t>2.介護ロボット導入により職員１人あたりの業務の時間は何分削減されるか。</t>
    <rPh sb="2" eb="4">
      <t>カイゴ</t>
    </rPh>
    <rPh sb="8" eb="10">
      <t>ドウニュウ</t>
    </rPh>
    <rPh sb="13" eb="15">
      <t>ショクイン</t>
    </rPh>
    <rPh sb="16" eb="17">
      <t>ニン</t>
    </rPh>
    <rPh sb="21" eb="23">
      <t>ギョウム</t>
    </rPh>
    <rPh sb="24" eb="26">
      <t>ジカン</t>
    </rPh>
    <rPh sb="27" eb="29">
      <t>ナンプン</t>
    </rPh>
    <rPh sb="29" eb="31">
      <t>サクゲン</t>
    </rPh>
    <phoneticPr fontId="4"/>
  </si>
  <si>
    <t>％（　※１事業所あたり１か月の平均）</t>
    <rPh sb="5" eb="8">
      <t>ジギョウショ</t>
    </rPh>
    <rPh sb="13" eb="14">
      <t>ゲツ</t>
    </rPh>
    <rPh sb="15" eb="17">
      <t>ヘイキン</t>
    </rPh>
    <phoneticPr fontId="4"/>
  </si>
  <si>
    <t>90～100</t>
    <phoneticPr fontId="4"/>
  </si>
  <si>
    <t>80～90</t>
    <phoneticPr fontId="4"/>
  </si>
  <si>
    <t>70～80</t>
    <phoneticPr fontId="4"/>
  </si>
  <si>
    <t>60～70</t>
    <phoneticPr fontId="4"/>
  </si>
  <si>
    <t>50～60</t>
  </si>
  <si>
    <t>50～60</t>
    <phoneticPr fontId="4"/>
  </si>
  <si>
    <t>40～50</t>
    <phoneticPr fontId="4"/>
  </si>
  <si>
    <t>30～40</t>
    <phoneticPr fontId="4"/>
  </si>
  <si>
    <t>20～30</t>
    <phoneticPr fontId="4"/>
  </si>
  <si>
    <t>10～20</t>
    <phoneticPr fontId="4"/>
  </si>
  <si>
    <t>0～10</t>
    <phoneticPr fontId="4"/>
  </si>
  <si>
    <r>
      <t>○　</t>
    </r>
    <r>
      <rPr>
        <b/>
        <u/>
        <sz val="11"/>
        <color theme="1"/>
        <rFont val="ＭＳ Ｐゴシック"/>
        <family val="3"/>
        <charset val="128"/>
      </rPr>
      <t>「☆」マークの付いた項目は実績報告の内容を公表予定です。</t>
    </r>
    <rPh sb="9" eb="10">
      <t>ツ</t>
    </rPh>
    <rPh sb="12" eb="14">
      <t>コウモク</t>
    </rPh>
    <rPh sb="15" eb="17">
      <t>ジッセキ</t>
    </rPh>
    <rPh sb="17" eb="19">
      <t>ホウコク</t>
    </rPh>
    <rPh sb="20" eb="22">
      <t>ナイヨウ</t>
    </rPh>
    <rPh sb="23" eb="25">
      <t>コウヒョウ</t>
    </rPh>
    <rPh sb="25" eb="27">
      <t>ヨテイ</t>
    </rPh>
    <phoneticPr fontId="4"/>
  </si>
  <si>
    <t>☆5.導入価格</t>
    <rPh sb="3" eb="5">
      <t>ドウニュウ</t>
    </rPh>
    <rPh sb="5" eb="7">
      <t>カカク</t>
    </rPh>
    <phoneticPr fontId="4"/>
  </si>
  <si>
    <t>☆6.導入個数</t>
    <rPh sb="3" eb="5">
      <t>ドウニュウ</t>
    </rPh>
    <rPh sb="5" eb="7">
      <t>コスウ</t>
    </rPh>
    <phoneticPr fontId="4"/>
  </si>
  <si>
    <t>☆7.見守り機器で使用する端末</t>
    <rPh sb="3" eb="5">
      <t>ミマモ</t>
    </rPh>
    <rPh sb="6" eb="8">
      <t>キキ</t>
    </rPh>
    <rPh sb="9" eb="11">
      <t>シヨウ</t>
    </rPh>
    <rPh sb="13" eb="15">
      <t>タンマツ</t>
    </rPh>
    <phoneticPr fontId="4"/>
  </si>
  <si>
    <t>☆8.本製品を選んだ理由</t>
    <phoneticPr fontId="4"/>
  </si>
  <si>
    <r>
      <t>○　B-</t>
    </r>
    <r>
      <rPr>
        <sz val="11"/>
        <color theme="1"/>
        <rFont val="ＭＳ Ｐゴシック"/>
        <family val="3"/>
        <charset val="128"/>
      </rPr>
      <t>5</t>
    </r>
    <r>
      <rPr>
        <sz val="11"/>
        <color theme="1"/>
        <rFont val="ＭＳ Ｐゴシック"/>
        <family val="3"/>
        <charset val="128"/>
      </rPr>
      <t>「導入価格」、B-</t>
    </r>
    <r>
      <rPr>
        <sz val="11"/>
        <color theme="1"/>
        <rFont val="ＭＳ Ｐゴシック"/>
        <family val="3"/>
        <charset val="128"/>
      </rPr>
      <t>6</t>
    </r>
    <r>
      <rPr>
        <sz val="11"/>
        <color theme="1"/>
        <rFont val="ＭＳ Ｐゴシック"/>
        <family val="3"/>
        <charset val="128"/>
      </rPr>
      <t>「導入個数」について、導入台数にかかわらず費用が一律の場合は、B-</t>
    </r>
    <r>
      <rPr>
        <sz val="11"/>
        <color theme="1"/>
        <rFont val="ＭＳ Ｐゴシック"/>
        <family val="3"/>
        <charset val="128"/>
      </rPr>
      <t>5</t>
    </r>
    <r>
      <rPr>
        <sz val="11"/>
        <color theme="1"/>
        <rFont val="ＭＳ Ｐゴシック"/>
        <family val="3"/>
        <charset val="128"/>
      </rPr>
      <t>には全体の金額を記入し、B-</t>
    </r>
    <r>
      <rPr>
        <sz val="11"/>
        <color theme="1"/>
        <rFont val="ＭＳ Ｐゴシック"/>
        <family val="3"/>
        <charset val="128"/>
      </rPr>
      <t>6</t>
    </r>
    <r>
      <rPr>
        <sz val="11"/>
        <color theme="1"/>
        <rFont val="ＭＳ Ｐゴシック"/>
        <family val="3"/>
        <charset val="128"/>
      </rPr>
      <t>は「1式」と記入ください。</t>
    </r>
    <rPh sb="6" eb="8">
      <t>ドウニュウ</t>
    </rPh>
    <rPh sb="8" eb="10">
      <t>カカク</t>
    </rPh>
    <rPh sb="16" eb="18">
      <t>ドウニュウ</t>
    </rPh>
    <rPh sb="18" eb="20">
      <t>コスウ</t>
    </rPh>
    <rPh sb="26" eb="28">
      <t>ドウニュウ</t>
    </rPh>
    <rPh sb="28" eb="30">
      <t>ダイスウ</t>
    </rPh>
    <rPh sb="36" eb="38">
      <t>ヒヨウ</t>
    </rPh>
    <rPh sb="39" eb="41">
      <t>イチリツ</t>
    </rPh>
    <rPh sb="42" eb="44">
      <t>バアイ</t>
    </rPh>
    <rPh sb="51" eb="53">
      <t>ゼンタイ</t>
    </rPh>
    <rPh sb="54" eb="56">
      <t>キンガク</t>
    </rPh>
    <rPh sb="57" eb="59">
      <t>キニュウ</t>
    </rPh>
    <rPh sb="67" eb="68">
      <t>シキ</t>
    </rPh>
    <rPh sb="70" eb="72">
      <t>キニュウ</t>
    </rPh>
    <phoneticPr fontId="4"/>
  </si>
  <si>
    <r>
      <t>○　B-</t>
    </r>
    <r>
      <rPr>
        <sz val="11"/>
        <color theme="1"/>
        <rFont val="ＭＳ Ｐゴシック"/>
        <family val="3"/>
        <charset val="128"/>
      </rPr>
      <t>5</t>
    </r>
    <r>
      <rPr>
        <sz val="11"/>
        <color theme="1"/>
        <rFont val="ＭＳ Ｐゴシック"/>
        <family val="3"/>
        <charset val="128"/>
      </rPr>
      <t>「導入価格」については、１つ（１単位）あたりの価格をご記入ください。なお、月額制の場合は１年分を記載ください（初期費用等も含む）。補助額にかかわらず実費用額をご記入ください。</t>
    </r>
    <rPh sb="6" eb="8">
      <t>ドウニュウ</t>
    </rPh>
    <rPh sb="8" eb="10">
      <t>カカク</t>
    </rPh>
    <rPh sb="21" eb="23">
      <t>タンイ</t>
    </rPh>
    <rPh sb="28" eb="30">
      <t>カカク</t>
    </rPh>
    <rPh sb="32" eb="34">
      <t>キニュウ</t>
    </rPh>
    <rPh sb="42" eb="44">
      <t>ゲツガク</t>
    </rPh>
    <rPh sb="44" eb="45">
      <t>セイ</t>
    </rPh>
    <rPh sb="46" eb="48">
      <t>バアイ</t>
    </rPh>
    <rPh sb="50" eb="52">
      <t>ネンブン</t>
    </rPh>
    <rPh sb="53" eb="55">
      <t>キサイ</t>
    </rPh>
    <rPh sb="60" eb="62">
      <t>ショキ</t>
    </rPh>
    <rPh sb="62" eb="64">
      <t>ヒヨウ</t>
    </rPh>
    <rPh sb="64" eb="65">
      <t>トウ</t>
    </rPh>
    <rPh sb="66" eb="67">
      <t>フク</t>
    </rPh>
    <rPh sb="70" eb="72">
      <t>ホジョ</t>
    </rPh>
    <rPh sb="72" eb="73">
      <t>ガク</t>
    </rPh>
    <rPh sb="79" eb="80">
      <t>ジツ</t>
    </rPh>
    <rPh sb="80" eb="82">
      <t>ヒヨウ</t>
    </rPh>
    <rPh sb="82" eb="83">
      <t>ガク</t>
    </rPh>
    <rPh sb="85" eb="87">
      <t>キニュウ</t>
    </rPh>
    <phoneticPr fontId="4"/>
  </si>
  <si>
    <t>○　複数サービス種を一体的に運営している場合、個々のサービス種に区分してください。併設されているサービス種等、複数の事業所間で介護ロボットを共用している場合は、利用実態等に応じて適宜按分してください。</t>
    <rPh sb="2" eb="4">
      <t>フクスウ</t>
    </rPh>
    <rPh sb="8" eb="9">
      <t>シュ</t>
    </rPh>
    <rPh sb="10" eb="12">
      <t>イッタイ</t>
    </rPh>
    <rPh sb="12" eb="13">
      <t>テキ</t>
    </rPh>
    <rPh sb="14" eb="16">
      <t>ウンエイ</t>
    </rPh>
    <rPh sb="20" eb="22">
      <t>バアイ</t>
    </rPh>
    <rPh sb="23" eb="25">
      <t>ココ</t>
    </rPh>
    <rPh sb="30" eb="31">
      <t>シュ</t>
    </rPh>
    <rPh sb="32" eb="34">
      <t>クブン</t>
    </rPh>
    <rPh sb="41" eb="43">
      <t>ヘイセツ</t>
    </rPh>
    <rPh sb="52" eb="53">
      <t>シュ</t>
    </rPh>
    <rPh sb="53" eb="54">
      <t>トウ</t>
    </rPh>
    <rPh sb="55" eb="57">
      <t>フクスウ</t>
    </rPh>
    <rPh sb="58" eb="61">
      <t>ジギョウショ</t>
    </rPh>
    <rPh sb="61" eb="62">
      <t>カン</t>
    </rPh>
    <rPh sb="63" eb="65">
      <t>カイゴ</t>
    </rPh>
    <rPh sb="70" eb="72">
      <t>キョウヨウ</t>
    </rPh>
    <rPh sb="76" eb="78">
      <t>バアイ</t>
    </rPh>
    <rPh sb="80" eb="82">
      <t>リヨウ</t>
    </rPh>
    <rPh sb="82" eb="84">
      <t>ジッタイ</t>
    </rPh>
    <rPh sb="84" eb="85">
      <t>トウ</t>
    </rPh>
    <rPh sb="86" eb="87">
      <t>オウ</t>
    </rPh>
    <rPh sb="89" eb="91">
      <t>テキギ</t>
    </rPh>
    <rPh sb="91" eb="93">
      <t>アンブン</t>
    </rPh>
    <phoneticPr fontId="4"/>
  </si>
  <si>
    <r>
      <t>○　</t>
    </r>
    <r>
      <rPr>
        <sz val="11"/>
        <color theme="8"/>
        <rFont val="ＭＳ Ｐゴシック"/>
        <family val="3"/>
        <charset val="128"/>
      </rPr>
      <t>青色セル</t>
    </r>
    <r>
      <rPr>
        <sz val="11"/>
        <color theme="1"/>
        <rFont val="ＭＳ Ｐゴシック"/>
        <family val="3"/>
        <charset val="128"/>
      </rPr>
      <t>については、セルを選択した際に表示される「▽」ボタンのリストから、あてはまるものを１つ選択してください。</t>
    </r>
    <r>
      <rPr>
        <sz val="11"/>
        <color theme="9"/>
        <rFont val="ＭＳ Ｐゴシック"/>
        <family val="3"/>
        <charset val="128"/>
      </rPr>
      <t>緑色セル</t>
    </r>
    <r>
      <rPr>
        <sz val="11"/>
        <color theme="1"/>
        <rFont val="ＭＳ Ｐゴシック"/>
        <family val="3"/>
        <charset val="128"/>
      </rPr>
      <t>については、回答を直接ご記入ください。</t>
    </r>
    <rPh sb="2" eb="4">
      <t>アオイロ</t>
    </rPh>
    <rPh sb="15" eb="17">
      <t>センタク</t>
    </rPh>
    <rPh sb="19" eb="20">
      <t>サイ</t>
    </rPh>
    <rPh sb="21" eb="23">
      <t>ヒョウジ</t>
    </rPh>
    <rPh sb="49" eb="51">
      <t>センタク</t>
    </rPh>
    <rPh sb="58" eb="60">
      <t>ミドリイロ</t>
    </rPh>
    <rPh sb="68" eb="70">
      <t>カイトウ</t>
    </rPh>
    <rPh sb="71" eb="73">
      <t>チョクセツ</t>
    </rPh>
    <rPh sb="74" eb="76">
      <t>キニュウ</t>
    </rPh>
    <phoneticPr fontId="4"/>
  </si>
  <si>
    <t>（※）介護ロボット導入により時間が短縮された業務（作業）があれば、短縮とカウントしてください</t>
    <rPh sb="3" eb="5">
      <t>カイゴ</t>
    </rPh>
    <rPh sb="9" eb="11">
      <t>ドウニュウ</t>
    </rPh>
    <rPh sb="14" eb="16">
      <t>ジカン</t>
    </rPh>
    <rPh sb="17" eb="19">
      <t>タンシュク</t>
    </rPh>
    <rPh sb="22" eb="24">
      <t>ギョウム</t>
    </rPh>
    <rPh sb="25" eb="27">
      <t>サギョウ</t>
    </rPh>
    <rPh sb="33" eb="35">
      <t>タンシュク</t>
    </rPh>
    <phoneticPr fontId="172"/>
  </si>
  <si>
    <t>（※）介護ロボット導入により短縮された業務（作業）の時間をカウントしてください</t>
    <rPh sb="3" eb="5">
      <t>カイゴ</t>
    </rPh>
    <rPh sb="9" eb="11">
      <t>ドウニュウ</t>
    </rPh>
    <rPh sb="14" eb="16">
      <t>タンシュク</t>
    </rPh>
    <rPh sb="19" eb="21">
      <t>ギョウム</t>
    </rPh>
    <rPh sb="22" eb="24">
      <t>サギョウ</t>
    </rPh>
    <rPh sb="26" eb="28">
      <t>ジカン</t>
    </rPh>
    <phoneticPr fontId="172"/>
  </si>
  <si>
    <t>3.介護ロボット導入により職員一人あたりの超過勤務の時間が短縮されるか。</t>
    <rPh sb="2" eb="4">
      <t>カイゴ</t>
    </rPh>
    <rPh sb="8" eb="10">
      <t>ドウニュウ</t>
    </rPh>
    <rPh sb="13" eb="15">
      <t>ショクイン</t>
    </rPh>
    <rPh sb="15" eb="17">
      <t>ヒトリ</t>
    </rPh>
    <rPh sb="21" eb="23">
      <t>チョウカ</t>
    </rPh>
    <rPh sb="23" eb="25">
      <t>キンム</t>
    </rPh>
    <rPh sb="26" eb="28">
      <t>ジカン</t>
    </rPh>
    <rPh sb="29" eb="31">
      <t>タンシュク</t>
    </rPh>
    <phoneticPr fontId="4"/>
  </si>
  <si>
    <t>4.介護ロボット導入により職員１人あたりの超過勤務は何分削減されるか。</t>
    <rPh sb="2" eb="4">
      <t>カイゴ</t>
    </rPh>
    <rPh sb="8" eb="10">
      <t>ドウニュウ</t>
    </rPh>
    <rPh sb="13" eb="15">
      <t>ショクイン</t>
    </rPh>
    <rPh sb="16" eb="17">
      <t>ニン</t>
    </rPh>
    <rPh sb="21" eb="23">
      <t>チョウカ</t>
    </rPh>
    <rPh sb="23" eb="25">
      <t>キンム</t>
    </rPh>
    <rPh sb="26" eb="28">
      <t>ナンプン</t>
    </rPh>
    <rPh sb="28" eb="30">
      <t>サクゲン</t>
    </rPh>
    <phoneticPr fontId="4"/>
  </si>
  <si>
    <t>5.介護ロボット導入により、ヒヤリハット・介護事故件数は減少するか</t>
    <rPh sb="2" eb="4">
      <t>カイゴ</t>
    </rPh>
    <rPh sb="8" eb="10">
      <t>ドウニュウ</t>
    </rPh>
    <rPh sb="21" eb="23">
      <t>カイゴ</t>
    </rPh>
    <rPh sb="23" eb="25">
      <t>ジコ</t>
    </rPh>
    <rPh sb="25" eb="27">
      <t>ケンスウ</t>
    </rPh>
    <rPh sb="28" eb="30">
      <t>ゲンショウ</t>
    </rPh>
    <phoneticPr fontId="4"/>
  </si>
  <si>
    <t>6.介護ロボット導入により、ヒヤリハット・介護事故件数はどの程度減ると見込まれるか</t>
    <rPh sb="30" eb="32">
      <t>テイド</t>
    </rPh>
    <rPh sb="32" eb="33">
      <t>ヘ</t>
    </rPh>
    <rPh sb="35" eb="37">
      <t>ミコ</t>
    </rPh>
    <phoneticPr fontId="4"/>
  </si>
  <si>
    <t>7.介護ロボット導入により、職員の身体的負担は減少するか</t>
    <rPh sb="2" eb="4">
      <t>カイゴ</t>
    </rPh>
    <rPh sb="8" eb="10">
      <t>ドウニュウ</t>
    </rPh>
    <rPh sb="14" eb="16">
      <t>ショクイン</t>
    </rPh>
    <rPh sb="17" eb="20">
      <t>シンタイテキ</t>
    </rPh>
    <rPh sb="20" eb="22">
      <t>フタン</t>
    </rPh>
    <rPh sb="23" eb="25">
      <t>ゲンショウ</t>
    </rPh>
    <phoneticPr fontId="4"/>
  </si>
  <si>
    <t>8.介護ロボット導入により、職員の心理的（精神的）負担は減少するか</t>
    <rPh sb="17" eb="19">
      <t>シンリ</t>
    </rPh>
    <rPh sb="21" eb="24">
      <t>セイシンテキ</t>
    </rPh>
    <phoneticPr fontId="172"/>
  </si>
  <si>
    <t>9.その他介護ロボット導入による成果見込</t>
    <rPh sb="4" eb="5">
      <t>タ</t>
    </rPh>
    <rPh sb="5" eb="7">
      <t>カイゴ</t>
    </rPh>
    <rPh sb="11" eb="13">
      <t>ドウニュウ</t>
    </rPh>
    <rPh sb="16" eb="18">
      <t>セイカ</t>
    </rPh>
    <rPh sb="18" eb="20">
      <t>ミコミ</t>
    </rPh>
    <phoneticPr fontId="4"/>
  </si>
  <si>
    <t>10.介護ロボット導入により、居室訪問回数（時間）は減少するか</t>
    <rPh sb="3" eb="5">
      <t>カイゴ</t>
    </rPh>
    <rPh sb="9" eb="11">
      <t>ドウニュウ</t>
    </rPh>
    <rPh sb="15" eb="17">
      <t>キョシツ</t>
    </rPh>
    <rPh sb="17" eb="19">
      <t>ホウモン</t>
    </rPh>
    <rPh sb="19" eb="21">
      <t>カイスウ</t>
    </rPh>
    <rPh sb="22" eb="24">
      <t>ジカン</t>
    </rPh>
    <rPh sb="26" eb="28">
      <t>ゲンショウ</t>
    </rPh>
    <phoneticPr fontId="4"/>
  </si>
  <si>
    <t>12.介護ロボット導入により、移乗時の２人介助の回数は減少するか</t>
    <rPh sb="3" eb="5">
      <t>カイゴ</t>
    </rPh>
    <rPh sb="9" eb="11">
      <t>ドウニュウ</t>
    </rPh>
    <rPh sb="15" eb="17">
      <t>イジョウ</t>
    </rPh>
    <rPh sb="17" eb="18">
      <t>ジ</t>
    </rPh>
    <rPh sb="20" eb="21">
      <t>ニン</t>
    </rPh>
    <rPh sb="21" eb="23">
      <t>カイジョ</t>
    </rPh>
    <rPh sb="24" eb="26">
      <t>カイスウ</t>
    </rPh>
    <rPh sb="27" eb="29">
      <t>ゲンショウ</t>
    </rPh>
    <phoneticPr fontId="4"/>
  </si>
  <si>
    <t>11.居室訪問はどの程度減少すると見込まれるか。（時間換算）</t>
    <rPh sb="3" eb="7">
      <t>キョシツホウモン</t>
    </rPh>
    <rPh sb="10" eb="12">
      <t>テイド</t>
    </rPh>
    <rPh sb="12" eb="14">
      <t>ゲンショウ</t>
    </rPh>
    <rPh sb="17" eb="19">
      <t>ミコ</t>
    </rPh>
    <rPh sb="25" eb="27">
      <t>ジカン</t>
    </rPh>
    <rPh sb="27" eb="29">
      <t>カンサン</t>
    </rPh>
    <phoneticPr fontId="4"/>
  </si>
  <si>
    <t>現在の居室訪問にかかる時間/日</t>
    <rPh sb="0" eb="2">
      <t>ゲンザイ</t>
    </rPh>
    <rPh sb="3" eb="5">
      <t>キョシツ</t>
    </rPh>
    <rPh sb="5" eb="7">
      <t>ホウモン</t>
    </rPh>
    <rPh sb="11" eb="13">
      <t>ジカン</t>
    </rPh>
    <rPh sb="14" eb="15">
      <t>ニチ</t>
    </rPh>
    <phoneticPr fontId="172"/>
  </si>
  <si>
    <t>導入後の居室訪問にかかる時間/日</t>
    <rPh sb="0" eb="2">
      <t>ドウニュウ</t>
    </rPh>
    <rPh sb="2" eb="3">
      <t>ゴ</t>
    </rPh>
    <rPh sb="4" eb="6">
      <t>キョシツ</t>
    </rPh>
    <rPh sb="6" eb="8">
      <t>ホウモン</t>
    </rPh>
    <rPh sb="12" eb="14">
      <t>ジカン</t>
    </rPh>
    <rPh sb="15" eb="16">
      <t>ヒ</t>
    </rPh>
    <phoneticPr fontId="172"/>
  </si>
  <si>
    <t>（※）時間には居室までの移動時間や居室での処置時間を含む。居室訪問が必要な人数×居室訪問回数×１回あたり時間＝居室訪問にかかる時間</t>
    <rPh sb="3" eb="5">
      <t>ジカン</t>
    </rPh>
    <rPh sb="7" eb="9">
      <t>キョシツ</t>
    </rPh>
    <rPh sb="12" eb="14">
      <t>イドウ</t>
    </rPh>
    <rPh sb="14" eb="16">
      <t>ジカン</t>
    </rPh>
    <rPh sb="17" eb="19">
      <t>キョシツ</t>
    </rPh>
    <rPh sb="21" eb="23">
      <t>ショチ</t>
    </rPh>
    <rPh sb="23" eb="25">
      <t>ジカン</t>
    </rPh>
    <rPh sb="26" eb="27">
      <t>フク</t>
    </rPh>
    <rPh sb="29" eb="31">
      <t>キョシツ</t>
    </rPh>
    <rPh sb="31" eb="33">
      <t>ホウモン</t>
    </rPh>
    <rPh sb="34" eb="36">
      <t>ヒツヨウ</t>
    </rPh>
    <rPh sb="37" eb="39">
      <t>ニンズウ</t>
    </rPh>
    <rPh sb="40" eb="42">
      <t>キョシツ</t>
    </rPh>
    <rPh sb="42" eb="44">
      <t>ホウモン</t>
    </rPh>
    <rPh sb="44" eb="46">
      <t>カイスウ</t>
    </rPh>
    <rPh sb="48" eb="49">
      <t>カイ</t>
    </rPh>
    <rPh sb="52" eb="54">
      <t>ジカン</t>
    </rPh>
    <rPh sb="55" eb="57">
      <t>キョシツ</t>
    </rPh>
    <rPh sb="57" eb="59">
      <t>ホウモン</t>
    </rPh>
    <rPh sb="63" eb="65">
      <t>ジカン</t>
    </rPh>
    <phoneticPr fontId="172"/>
  </si>
  <si>
    <r>
      <t>Ｂ.導入製品情報</t>
    </r>
    <r>
      <rPr>
        <sz val="11"/>
        <color theme="1"/>
        <rFont val="ＭＳ ゴシック"/>
        <family val="3"/>
        <charset val="128"/>
      </rPr>
      <t>（製品種ごとにご記入ください。なお、記入にあたっては「作成上の注意」を必ずご参照ください。</t>
    </r>
    <rPh sb="2" eb="4">
      <t>ドウニュウ</t>
    </rPh>
    <rPh sb="4" eb="6">
      <t>セイヒン</t>
    </rPh>
    <rPh sb="6" eb="8">
      <t>ジョウホウ</t>
    </rPh>
    <rPh sb="9" eb="11">
      <t>セイヒン</t>
    </rPh>
    <rPh sb="11" eb="12">
      <t>タネ</t>
    </rPh>
    <rPh sb="16" eb="18">
      <t>キニュウ</t>
    </rPh>
    <rPh sb="26" eb="28">
      <t>キニュウ</t>
    </rPh>
    <rPh sb="35" eb="38">
      <t>サクセイジョウ</t>
    </rPh>
    <rPh sb="39" eb="41">
      <t>チュウイ</t>
    </rPh>
    <rPh sb="43" eb="44">
      <t>カナラ</t>
    </rPh>
    <rPh sb="46" eb="48">
      <t>サンショウ</t>
    </rPh>
    <phoneticPr fontId="4"/>
  </si>
  <si>
    <t>○○株式会社</t>
    <rPh sb="2" eb="4">
      <t>カブシキ</t>
    </rPh>
    <rPh sb="4" eb="6">
      <t>カイシャ</t>
    </rPh>
    <phoneticPr fontId="172"/>
  </si>
  <si>
    <t>株式会社△</t>
    <rPh sb="0" eb="2">
      <t>カブシキ</t>
    </rPh>
    <rPh sb="2" eb="4">
      <t>カイシャ</t>
    </rPh>
    <phoneticPr fontId="172"/>
  </si>
  <si>
    <t>移乗マッスルスーツ</t>
    <rPh sb="0" eb="2">
      <t>イジョウ</t>
    </rPh>
    <phoneticPr fontId="172"/>
  </si>
  <si>
    <t>通信環境整備費（wifi配線工事ほか）</t>
    <rPh sb="0" eb="6">
      <t>ツウシンカンキョウセイビ</t>
    </rPh>
    <rPh sb="6" eb="7">
      <t>ヒ</t>
    </rPh>
    <rPh sb="12" eb="14">
      <t>ハイセン</t>
    </rPh>
    <rPh sb="14" eb="16">
      <t>コウジ</t>
    </rPh>
    <phoneticPr fontId="172"/>
  </si>
  <si>
    <t>システム管理サーバー</t>
    <rPh sb="4" eb="6">
      <t>カンリ</t>
    </rPh>
    <phoneticPr fontId="172"/>
  </si>
  <si>
    <t>モデム・ルーター</t>
    <phoneticPr fontId="172"/>
  </si>
  <si>
    <t>13.移乗時の２人介助の回数はどの程度減ると見込まれるか</t>
    <phoneticPr fontId="4"/>
  </si>
  <si>
    <t>1.法人基本情報及び導入効果見込について</t>
    <rPh sb="2" eb="4">
      <t>ホウジン</t>
    </rPh>
    <rPh sb="4" eb="6">
      <t>キホン</t>
    </rPh>
    <rPh sb="6" eb="8">
      <t>ジョウホウ</t>
    </rPh>
    <rPh sb="8" eb="9">
      <t>オヨ</t>
    </rPh>
    <rPh sb="10" eb="12">
      <t>ドウニュウ</t>
    </rPh>
    <rPh sb="12" eb="14">
      <t>コウカ</t>
    </rPh>
    <rPh sb="14" eb="16">
      <t>ミコミ</t>
    </rPh>
    <phoneticPr fontId="172"/>
  </si>
  <si>
    <t>（要領様式第１号）</t>
    <rPh sb="1" eb="3">
      <t>ヨウリョウ</t>
    </rPh>
    <rPh sb="3" eb="5">
      <t>ヨウシキ</t>
    </rPh>
    <rPh sb="5" eb="6">
      <t>ダイ</t>
    </rPh>
    <rPh sb="7" eb="8">
      <t>ゴウ</t>
    </rPh>
    <phoneticPr fontId="4"/>
  </si>
  <si>
    <t>要領様式１</t>
    <rPh sb="0" eb="2">
      <t>ヨウリョウ</t>
    </rPh>
    <rPh sb="2" eb="4">
      <t>ヨウシキ</t>
    </rPh>
    <phoneticPr fontId="177"/>
  </si>
  <si>
    <t>移乗支援</t>
    <rPh sb="0" eb="2">
      <t>イジョウ</t>
    </rPh>
    <rPh sb="2" eb="4">
      <t>シエン</t>
    </rPh>
    <phoneticPr fontId="177"/>
  </si>
  <si>
    <t>介護ロボット導入計画書（２ページ目以降）</t>
    <rPh sb="0" eb="2">
      <t>カイゴ</t>
    </rPh>
    <rPh sb="10" eb="11">
      <t>ショ</t>
    </rPh>
    <rPh sb="16" eb="17">
      <t>メ</t>
    </rPh>
    <rPh sb="17" eb="19">
      <t>イコウ</t>
    </rPh>
    <phoneticPr fontId="177"/>
  </si>
  <si>
    <t>移動支援</t>
    <rPh sb="0" eb="2">
      <t>イドウ</t>
    </rPh>
    <rPh sb="2" eb="4">
      <t>シエン</t>
    </rPh>
    <phoneticPr fontId="177"/>
  </si>
  <si>
    <t>２－１課題の分析・目標設定</t>
    <rPh sb="3" eb="5">
      <t>カダイ</t>
    </rPh>
    <rPh sb="6" eb="8">
      <t>ブンセキ</t>
    </rPh>
    <rPh sb="9" eb="11">
      <t>モクヒョウ</t>
    </rPh>
    <rPh sb="11" eb="13">
      <t>セッテイ</t>
    </rPh>
    <phoneticPr fontId="177"/>
  </si>
  <si>
    <t>(1)　介護ロボットを導入することにより解決したいと考えている課題・問題点を具体的に記載してください。</t>
    <rPh sb="34" eb="37">
      <t>モンダイテン</t>
    </rPh>
    <phoneticPr fontId="177"/>
  </si>
  <si>
    <t>(2)　介護ロボットの導入に関し、職場内に検討組織を立ち上げ検討したか、あるいは実際に機器（製品）を使用する者（介護職員等）の意見を聴取したか、また、検討・聴取した場合の職員から出された意見を記載してください。</t>
    <rPh sb="4" eb="6">
      <t>カイゴ</t>
    </rPh>
    <rPh sb="11" eb="13">
      <t>ドウニュウ</t>
    </rPh>
    <rPh sb="14" eb="15">
      <t>カン</t>
    </rPh>
    <rPh sb="17" eb="19">
      <t>ショクバ</t>
    </rPh>
    <rPh sb="19" eb="20">
      <t>ナイ</t>
    </rPh>
    <rPh sb="21" eb="23">
      <t>ケントウ</t>
    </rPh>
    <rPh sb="23" eb="25">
      <t>ソシキ</t>
    </rPh>
    <rPh sb="26" eb="27">
      <t>タ</t>
    </rPh>
    <rPh sb="28" eb="29">
      <t>ア</t>
    </rPh>
    <rPh sb="30" eb="32">
      <t>ケントウ</t>
    </rPh>
    <rPh sb="40" eb="42">
      <t>ジッサイ</t>
    </rPh>
    <rPh sb="43" eb="45">
      <t>キキ</t>
    </rPh>
    <rPh sb="46" eb="48">
      <t>セイヒン</t>
    </rPh>
    <rPh sb="50" eb="52">
      <t>シヨウ</t>
    </rPh>
    <rPh sb="54" eb="55">
      <t>シャ</t>
    </rPh>
    <rPh sb="56" eb="58">
      <t>カイゴ</t>
    </rPh>
    <rPh sb="58" eb="60">
      <t>ショクイン</t>
    </rPh>
    <rPh sb="60" eb="61">
      <t>トウ</t>
    </rPh>
    <rPh sb="63" eb="65">
      <t>イケン</t>
    </rPh>
    <rPh sb="66" eb="68">
      <t>チョウシュ</t>
    </rPh>
    <rPh sb="75" eb="77">
      <t>ケントウ</t>
    </rPh>
    <rPh sb="78" eb="80">
      <t>チョウシュ</t>
    </rPh>
    <rPh sb="82" eb="84">
      <t>バアイ</t>
    </rPh>
    <rPh sb="85" eb="87">
      <t>ショクイン</t>
    </rPh>
    <rPh sb="89" eb="90">
      <t>ダ</t>
    </rPh>
    <rPh sb="93" eb="95">
      <t>イケン</t>
    </rPh>
    <rPh sb="96" eb="98">
      <t>キサイ</t>
    </rPh>
    <phoneticPr fontId="177"/>
  </si>
  <si>
    <t>【出された意見】</t>
    <rPh sb="1" eb="2">
      <t>ダ</t>
    </rPh>
    <rPh sb="5" eb="7">
      <t>イケン</t>
    </rPh>
    <phoneticPr fontId="177"/>
  </si>
  <si>
    <t>(3)　他の機種ではなく、導入計画書に記載した介護ロボットの導入を決めた方法・理由を記載ください。また、他の機種と比較検討をされた場合、比較検討した具体的な機器名称を記載ください。</t>
    <rPh sb="4" eb="5">
      <t>ホカ</t>
    </rPh>
    <rPh sb="6" eb="8">
      <t>キシュ</t>
    </rPh>
    <rPh sb="13" eb="18">
      <t>ドウニュウケイカクショ</t>
    </rPh>
    <rPh sb="19" eb="21">
      <t>キサイ</t>
    </rPh>
    <rPh sb="23" eb="25">
      <t>カイゴ</t>
    </rPh>
    <rPh sb="30" eb="32">
      <t>ドウニュウ</t>
    </rPh>
    <rPh sb="33" eb="34">
      <t>キ</t>
    </rPh>
    <rPh sb="36" eb="38">
      <t>ホウホウ</t>
    </rPh>
    <rPh sb="39" eb="41">
      <t>リユウ</t>
    </rPh>
    <rPh sb="42" eb="44">
      <t>キサイ</t>
    </rPh>
    <rPh sb="52" eb="53">
      <t>タ</t>
    </rPh>
    <rPh sb="54" eb="56">
      <t>キシュ</t>
    </rPh>
    <rPh sb="57" eb="59">
      <t>ヒカク</t>
    </rPh>
    <rPh sb="59" eb="61">
      <t>ケントウ</t>
    </rPh>
    <rPh sb="65" eb="67">
      <t>バアイ</t>
    </rPh>
    <rPh sb="68" eb="70">
      <t>ヒカク</t>
    </rPh>
    <rPh sb="70" eb="72">
      <t>ケントウ</t>
    </rPh>
    <rPh sb="74" eb="77">
      <t>グタイテキ</t>
    </rPh>
    <rPh sb="78" eb="80">
      <t>キキ</t>
    </rPh>
    <rPh sb="80" eb="82">
      <t>メイショウ</t>
    </rPh>
    <rPh sb="83" eb="85">
      <t>キサイ</t>
    </rPh>
    <phoneticPr fontId="177"/>
  </si>
  <si>
    <t>【導入を決めた理由】</t>
    <rPh sb="1" eb="3">
      <t>ドウニュウ</t>
    </rPh>
    <rPh sb="4" eb="5">
      <t>キ</t>
    </rPh>
    <rPh sb="7" eb="9">
      <t>リユウ</t>
    </rPh>
    <phoneticPr fontId="177"/>
  </si>
  <si>
    <t>【比較検討した機器】</t>
    <rPh sb="1" eb="3">
      <t>ヒカク</t>
    </rPh>
    <rPh sb="3" eb="5">
      <t>ケントウ</t>
    </rPh>
    <rPh sb="7" eb="9">
      <t>キキ</t>
    </rPh>
    <phoneticPr fontId="177"/>
  </si>
  <si>
    <t>２-２　導入体制</t>
    <rPh sb="4" eb="6">
      <t>ドウニュウ</t>
    </rPh>
    <rPh sb="6" eb="8">
      <t>タイセイ</t>
    </rPh>
    <phoneticPr fontId="177"/>
  </si>
  <si>
    <t>　(1)　介護ロボットの導入・活用・効果検証にあたり、どのような体制・スケジュールで行う予定ですか。
　現在検討している内容について、具体的な職員の役職・役割等も含め、ご記載ください。</t>
    <rPh sb="5" eb="7">
      <t>カイゴ</t>
    </rPh>
    <rPh sb="12" eb="14">
      <t>ドウニュウ</t>
    </rPh>
    <rPh sb="15" eb="17">
      <t>カツヨウ</t>
    </rPh>
    <rPh sb="18" eb="20">
      <t>コウカ</t>
    </rPh>
    <rPh sb="20" eb="22">
      <t>ケンショウ</t>
    </rPh>
    <rPh sb="32" eb="34">
      <t>タイセイ</t>
    </rPh>
    <rPh sb="42" eb="43">
      <t>オコナ</t>
    </rPh>
    <rPh sb="44" eb="46">
      <t>ヨテイ</t>
    </rPh>
    <rPh sb="52" eb="54">
      <t>ゲンザイ</t>
    </rPh>
    <rPh sb="54" eb="56">
      <t>ケントウ</t>
    </rPh>
    <rPh sb="60" eb="62">
      <t>ナイヨウ</t>
    </rPh>
    <rPh sb="77" eb="79">
      <t>ヤクワリ</t>
    </rPh>
    <rPh sb="81" eb="82">
      <t>フク</t>
    </rPh>
    <rPh sb="85" eb="87">
      <t>キサイ</t>
    </rPh>
    <phoneticPr fontId="177"/>
  </si>
  <si>
    <t>【体制】</t>
    <rPh sb="1" eb="3">
      <t>タイセイ</t>
    </rPh>
    <phoneticPr fontId="177"/>
  </si>
  <si>
    <t>　(2)　介護ロボットの導入により、ケア方法をどのように見直しますか（又は見直す予定ですか）。</t>
    <rPh sb="5" eb="7">
      <t>カイゴ</t>
    </rPh>
    <rPh sb="12" eb="14">
      <t>ドウニュウ</t>
    </rPh>
    <rPh sb="20" eb="22">
      <t>ホウホウ</t>
    </rPh>
    <rPh sb="28" eb="30">
      <t>ミナオ</t>
    </rPh>
    <rPh sb="35" eb="36">
      <t>マタ</t>
    </rPh>
    <rPh sb="37" eb="39">
      <t>ミナオ</t>
    </rPh>
    <rPh sb="40" eb="42">
      <t>ヨテイ</t>
    </rPh>
    <phoneticPr fontId="177"/>
  </si>
  <si>
    <t>　(3)　介護ロボットの使用方法の職員の習熟及び教育・研修計画等について、現在検討している内容を、具体的にご記載ください。</t>
    <rPh sb="5" eb="7">
      <t>カイゴ</t>
    </rPh>
    <rPh sb="12" eb="14">
      <t>シヨウ</t>
    </rPh>
    <rPh sb="14" eb="16">
      <t>ホウホウ</t>
    </rPh>
    <rPh sb="17" eb="19">
      <t>ショクイン</t>
    </rPh>
    <rPh sb="20" eb="22">
      <t>シュウジュク</t>
    </rPh>
    <rPh sb="22" eb="23">
      <t>オヨ</t>
    </rPh>
    <rPh sb="24" eb="26">
      <t>キョウイク</t>
    </rPh>
    <rPh sb="27" eb="29">
      <t>ケンシュウ</t>
    </rPh>
    <rPh sb="29" eb="31">
      <t>ケイカク</t>
    </rPh>
    <rPh sb="31" eb="32">
      <t>トウ</t>
    </rPh>
    <rPh sb="37" eb="39">
      <t>ゲンザイ</t>
    </rPh>
    <rPh sb="39" eb="41">
      <t>ケントウ</t>
    </rPh>
    <rPh sb="45" eb="47">
      <t>ナイヨウ</t>
    </rPh>
    <rPh sb="54" eb="56">
      <t>キサイ</t>
    </rPh>
    <phoneticPr fontId="177"/>
  </si>
  <si>
    <t>【職員の習熟方法】</t>
    <rPh sb="1" eb="3">
      <t>ショクイン</t>
    </rPh>
    <rPh sb="4" eb="6">
      <t>シュウジュク</t>
    </rPh>
    <rPh sb="6" eb="8">
      <t>ホウホウ</t>
    </rPh>
    <phoneticPr fontId="177"/>
  </si>
  <si>
    <t>【教育・研修計画】</t>
    <rPh sb="1" eb="3">
      <t>キョウイク</t>
    </rPh>
    <rPh sb="4" eb="6">
      <t>ケンシュウ</t>
    </rPh>
    <rPh sb="6" eb="8">
      <t>ケイカク</t>
    </rPh>
    <phoneticPr fontId="177"/>
  </si>
  <si>
    <t>２-３　効果検証</t>
    <rPh sb="4" eb="6">
      <t>コウカ</t>
    </rPh>
    <rPh sb="6" eb="8">
      <t>ケンショウ</t>
    </rPh>
    <phoneticPr fontId="177"/>
  </si>
  <si>
    <t>　実施要領では、「介護ロボット導入計画に基づいて導入した介護ロボットによって得られた効果に関するデータを客観的な評価指標（介護時間の短縮、直接・間接負担の軽減効果、介護従事者（利用者）の満足度、日々の活用状況が確認できる日誌等を用いるなど他の介護サービス事業者等の参考となるべき内容等）に基づいて記録」していただくことになっていますが、２－１(3)で掲げた目標を達成したかどうか、効果検証について、どのような方法・指標を用いて行う予定か、また、その検証体制を具体的に記載してください。</t>
    <rPh sb="1" eb="3">
      <t>ジッシ</t>
    </rPh>
    <rPh sb="3" eb="5">
      <t>ヨウリョウ</t>
    </rPh>
    <rPh sb="224" eb="226">
      <t>ケンショウ</t>
    </rPh>
    <rPh sb="226" eb="228">
      <t>タイセイ</t>
    </rPh>
    <phoneticPr fontId="177"/>
  </si>
  <si>
    <t>【効果検証の方法・用いる指標】</t>
    <rPh sb="1" eb="3">
      <t>コウカ</t>
    </rPh>
    <rPh sb="3" eb="5">
      <t>ケンショウ</t>
    </rPh>
    <rPh sb="6" eb="8">
      <t>ホウホウ</t>
    </rPh>
    <rPh sb="9" eb="10">
      <t>モチ</t>
    </rPh>
    <rPh sb="12" eb="14">
      <t>シヒョウ</t>
    </rPh>
    <phoneticPr fontId="177"/>
  </si>
  <si>
    <t>【検証体制】</t>
    <rPh sb="1" eb="3">
      <t>ケンショウ</t>
    </rPh>
    <rPh sb="3" eb="5">
      <t>タイセイ</t>
    </rPh>
    <phoneticPr fontId="177"/>
  </si>
  <si>
    <t>２-４　改善の取組</t>
    <rPh sb="4" eb="6">
      <t>カイゼン</t>
    </rPh>
    <rPh sb="7" eb="9">
      <t>トリクミ</t>
    </rPh>
    <phoneticPr fontId="177"/>
  </si>
  <si>
    <t xml:space="preserve"> 介護ロボットの導入効果の検証の結果を業務改善にどのように活かすか、現在検討している内容を記載してください。</t>
    <rPh sb="1" eb="3">
      <t>カイゴ</t>
    </rPh>
    <rPh sb="8" eb="10">
      <t>ドウニュウ</t>
    </rPh>
    <rPh sb="10" eb="12">
      <t>コウカ</t>
    </rPh>
    <rPh sb="13" eb="15">
      <t>ケンショウ</t>
    </rPh>
    <rPh sb="16" eb="18">
      <t>ケッカ</t>
    </rPh>
    <rPh sb="19" eb="21">
      <t>ギョウム</t>
    </rPh>
    <rPh sb="21" eb="23">
      <t>カイゼン</t>
    </rPh>
    <rPh sb="29" eb="30">
      <t>イ</t>
    </rPh>
    <rPh sb="34" eb="36">
      <t>ゲンザイ</t>
    </rPh>
    <rPh sb="36" eb="38">
      <t>ケントウ</t>
    </rPh>
    <rPh sb="42" eb="44">
      <t>ナイヨウ</t>
    </rPh>
    <rPh sb="45" eb="47">
      <t>キサイ</t>
    </rPh>
    <phoneticPr fontId="177"/>
  </si>
  <si>
    <t>（４）見守り機器の導入に伴う通信環境整備を行う場合</t>
    <rPh sb="3" eb="5">
      <t>ミマモ</t>
    </rPh>
    <rPh sb="6" eb="8">
      <t>キキ</t>
    </rPh>
    <rPh sb="9" eb="11">
      <t>ドウニュウ</t>
    </rPh>
    <rPh sb="12" eb="13">
      <t>トモナ</t>
    </rPh>
    <rPh sb="14" eb="16">
      <t>ツウシン</t>
    </rPh>
    <rPh sb="16" eb="18">
      <t>カンキョウ</t>
    </rPh>
    <rPh sb="18" eb="20">
      <t>セイビ</t>
    </rPh>
    <rPh sb="21" eb="22">
      <t>オコナ</t>
    </rPh>
    <rPh sb="23" eb="25">
      <t>バアイ</t>
    </rPh>
    <phoneticPr fontId="172"/>
  </si>
  <si>
    <t>14.通信環境整備で達成すべき目標</t>
    <rPh sb="3" eb="7">
      <t>ツウシンカンキョウ</t>
    </rPh>
    <rPh sb="7" eb="9">
      <t>セイビ</t>
    </rPh>
    <rPh sb="10" eb="12">
      <t>タッセイ</t>
    </rPh>
    <rPh sb="15" eb="17">
      <t>モクヒョウ</t>
    </rPh>
    <phoneticPr fontId="4"/>
  </si>
  <si>
    <t>15.期待される効果</t>
    <rPh sb="3" eb="5">
      <t>キタイ</t>
    </rPh>
    <rPh sb="8" eb="10">
      <t>コウカ</t>
    </rPh>
    <phoneticPr fontId="4"/>
  </si>
  <si>
    <t>（記載例）無線LANの整備により、見守り機器からのデータが事務所にいながらにして確認できるようになり、ケアの質の向上・職員の負担軽減につながる</t>
    <rPh sb="1" eb="3">
      <t>キサイ</t>
    </rPh>
    <rPh sb="3" eb="4">
      <t>レイ</t>
    </rPh>
    <phoneticPr fontId="172"/>
  </si>
  <si>
    <t>（記載例）無線LANを整備し、見守りが必要な入居者の居室でwifi接続が可能にする</t>
    <rPh sb="1" eb="3">
      <t>キサイ</t>
    </rPh>
    <rPh sb="3" eb="4">
      <t>レイ</t>
    </rPh>
    <rPh sb="5" eb="7">
      <t>ムセン</t>
    </rPh>
    <rPh sb="11" eb="13">
      <t>セイビ</t>
    </rPh>
    <rPh sb="15" eb="17">
      <t>ミマモ</t>
    </rPh>
    <rPh sb="19" eb="21">
      <t>ヒツヨウ</t>
    </rPh>
    <rPh sb="22" eb="25">
      <t>ニュウキョシャ</t>
    </rPh>
    <rPh sb="26" eb="28">
      <t>キョシツ</t>
    </rPh>
    <rPh sb="27" eb="28">
      <t>ニュウキョ</t>
    </rPh>
    <rPh sb="33" eb="35">
      <t>セツゾク</t>
    </rPh>
    <rPh sb="36" eb="38">
      <t>カノウ</t>
    </rPh>
    <phoneticPr fontId="172"/>
  </si>
  <si>
    <t>計算方法：移乗支援が必要な人数×1日当たりの2人介助の回数×日数</t>
    <rPh sb="0" eb="2">
      <t>ケイサン</t>
    </rPh>
    <rPh sb="2" eb="4">
      <t>ホウホウ</t>
    </rPh>
    <rPh sb="5" eb="9">
      <t>イジョウシエン</t>
    </rPh>
    <rPh sb="10" eb="12">
      <t>ヒツヨウ</t>
    </rPh>
    <rPh sb="13" eb="15">
      <t>ニンズウ</t>
    </rPh>
    <rPh sb="17" eb="18">
      <t>ニチ</t>
    </rPh>
    <rPh sb="18" eb="19">
      <t>ア</t>
    </rPh>
    <rPh sb="23" eb="24">
      <t>ニン</t>
    </rPh>
    <rPh sb="24" eb="26">
      <t>カイジョ</t>
    </rPh>
    <rPh sb="27" eb="29">
      <t>カイスウ</t>
    </rPh>
    <rPh sb="30" eb="32">
      <t>ニッスウ</t>
    </rPh>
    <phoneticPr fontId="172"/>
  </si>
  <si>
    <t>（記載例）夜間、転倒のリスクがある等の方に、覚醒または離床時に素早く訪室ができ、排泄介助がスムーズになる</t>
    <rPh sb="1" eb="3">
      <t>キサイ</t>
    </rPh>
    <rPh sb="3" eb="4">
      <t>レイ</t>
    </rPh>
    <rPh sb="5" eb="7">
      <t>ヤカン</t>
    </rPh>
    <rPh sb="8" eb="10">
      <t>テントウ</t>
    </rPh>
    <rPh sb="17" eb="18">
      <t>ナド</t>
    </rPh>
    <rPh sb="19" eb="20">
      <t>カタ</t>
    </rPh>
    <rPh sb="22" eb="24">
      <t>カクセイ</t>
    </rPh>
    <rPh sb="27" eb="29">
      <t>リショウ</t>
    </rPh>
    <rPh sb="29" eb="30">
      <t>ジ</t>
    </rPh>
    <rPh sb="31" eb="33">
      <t>スバヤ</t>
    </rPh>
    <rPh sb="34" eb="35">
      <t>ホウ</t>
    </rPh>
    <rPh sb="35" eb="36">
      <t>シツ</t>
    </rPh>
    <rPh sb="40" eb="42">
      <t>ハイセツ</t>
    </rPh>
    <rPh sb="42" eb="44">
      <t>カイジョ</t>
    </rPh>
    <phoneticPr fontId="172"/>
  </si>
  <si>
    <t>平成28年度</t>
    <rPh sb="0" eb="2">
      <t>ヘイセイ</t>
    </rPh>
    <rPh sb="4" eb="5">
      <t>ネン</t>
    </rPh>
    <rPh sb="5" eb="6">
      <t>ド</t>
    </rPh>
    <phoneticPr fontId="172"/>
  </si>
  <si>
    <t>眠りスキャン</t>
    <rPh sb="0" eb="1">
      <t>ネム</t>
    </rPh>
    <phoneticPr fontId="172"/>
  </si>
  <si>
    <t>リース・レンタル</t>
    <phoneticPr fontId="4"/>
  </si>
  <si>
    <t>☆1.法人（団体）名</t>
    <rPh sb="3" eb="5">
      <t>ホウジン</t>
    </rPh>
    <rPh sb="6" eb="8">
      <t>ダンタイ</t>
    </rPh>
    <rPh sb="9" eb="10">
      <t>メイ</t>
    </rPh>
    <phoneticPr fontId="4"/>
  </si>
  <si>
    <t>見守りロボット○○</t>
    <rPh sb="0" eb="2">
      <t>ミマモ</t>
    </rPh>
    <phoneticPr fontId="172"/>
  </si>
  <si>
    <t>分/日</t>
    <rPh sb="0" eb="1">
      <t>フン</t>
    </rPh>
    <rPh sb="2" eb="3">
      <t>ニチ</t>
    </rPh>
    <phoneticPr fontId="4"/>
  </si>
  <si>
    <t>回/月</t>
    <rPh sb="0" eb="1">
      <t>カイ</t>
    </rPh>
    <rPh sb="2" eb="3">
      <t>ツキ</t>
    </rPh>
    <phoneticPr fontId="4"/>
  </si>
  <si>
    <t>・利用者の転倒事故及びインシデント事例がベットからの離床時に発生している。
・職員は転倒事故を予防するため、居室訪問を頻回に行うなど常に緊張感を強いられている。
・事故発生により対策会議・インシデントの書類作成などで時間を要している。</t>
    <rPh sb="39" eb="41">
      <t>ショクイン</t>
    </rPh>
    <rPh sb="72" eb="73">
      <t>シ</t>
    </rPh>
    <rPh sb="111" eb="112">
      <t>ヨウ</t>
    </rPh>
    <phoneticPr fontId="172"/>
  </si>
  <si>
    <t>【出された意見】
・ベッドからの離床以外にも、睡眠状況などを把握できる機器がよい
・従来のセンサーマットでは誤検知が多かったので、検知精度のよい機器がいい</t>
    <rPh sb="1" eb="2">
      <t>ダ</t>
    </rPh>
    <rPh sb="5" eb="7">
      <t>イケン</t>
    </rPh>
    <rPh sb="16" eb="18">
      <t>リショウ</t>
    </rPh>
    <rPh sb="18" eb="20">
      <t>イガイ</t>
    </rPh>
    <rPh sb="23" eb="25">
      <t>スイミン</t>
    </rPh>
    <rPh sb="25" eb="27">
      <t>ジョウキョウ</t>
    </rPh>
    <rPh sb="30" eb="32">
      <t>ハアク</t>
    </rPh>
    <rPh sb="35" eb="37">
      <t>キキ</t>
    </rPh>
    <rPh sb="42" eb="44">
      <t>ジュウライ</t>
    </rPh>
    <rPh sb="54" eb="57">
      <t>ゴケンチ</t>
    </rPh>
    <rPh sb="58" eb="59">
      <t>オオ</t>
    </rPh>
    <rPh sb="65" eb="67">
      <t>ケンチ</t>
    </rPh>
    <rPh sb="67" eb="69">
      <t>セイド</t>
    </rPh>
    <rPh sb="72" eb="74">
      <t>キキ</t>
    </rPh>
    <phoneticPr fontId="177"/>
  </si>
  <si>
    <t xml:space="preserve">【比較検討した機器】
○○株式会社（製品名：△△）
</t>
    <rPh sb="1" eb="3">
      <t>ヒカク</t>
    </rPh>
    <rPh sb="3" eb="5">
      <t>ケントウ</t>
    </rPh>
    <rPh sb="7" eb="9">
      <t>キキ</t>
    </rPh>
    <rPh sb="13" eb="15">
      <t>カブシキ</t>
    </rPh>
    <rPh sb="15" eb="17">
      <t>カイシャ</t>
    </rPh>
    <rPh sb="18" eb="21">
      <t>セイヒンメイ</t>
    </rPh>
    <phoneticPr fontId="177"/>
  </si>
  <si>
    <t>【体制】
選定チームを以下のメンバーで構成し、機器選定から効果測定まで行う
介護主任・介護福祉職員・相談員・PT・OT・総務担当</t>
    <rPh sb="1" eb="3">
      <t>タイセイ</t>
    </rPh>
    <rPh sb="11" eb="13">
      <t>イカ</t>
    </rPh>
    <rPh sb="19" eb="21">
      <t>コウセイ</t>
    </rPh>
    <rPh sb="23" eb="25">
      <t>キキ</t>
    </rPh>
    <rPh sb="25" eb="27">
      <t>センテイ</t>
    </rPh>
    <rPh sb="29" eb="31">
      <t>コウカ</t>
    </rPh>
    <rPh sb="31" eb="33">
      <t>ソクテイ</t>
    </rPh>
    <rPh sb="35" eb="36">
      <t>オコナ</t>
    </rPh>
    <rPh sb="62" eb="64">
      <t>タントウ</t>
    </rPh>
    <phoneticPr fontId="177"/>
  </si>
  <si>
    <t>【スケジュール】
○月上旬：～～～～
○月下旬：～～～～</t>
    <rPh sb="10" eb="11">
      <t>ガツ</t>
    </rPh>
    <rPh sb="11" eb="13">
      <t>ジョウジュン</t>
    </rPh>
    <rPh sb="20" eb="21">
      <t>ガツ</t>
    </rPh>
    <rPh sb="21" eb="23">
      <t>ゲジュン</t>
    </rPh>
    <phoneticPr fontId="177"/>
  </si>
  <si>
    <t>・ベッド上において、体動があることによりセンサーが反応するため、事前に起き上がり動作時にケアを行うことで、時間短縮を図る。
・夜間時の居室への巡回は、定期巡回に加え必要に応じた訪問をしていたが、導入後は、定期巡回とセンサー反応時の訪問とする。</t>
    <phoneticPr fontId="172"/>
  </si>
  <si>
    <t>【職員の習熟方法】
・業者による取り扱い説明研修（導入時３回を検討）</t>
    <rPh sb="1" eb="3">
      <t>ショクイン</t>
    </rPh>
    <rPh sb="4" eb="6">
      <t>シュウジュク</t>
    </rPh>
    <rPh sb="6" eb="8">
      <t>ホウホウ</t>
    </rPh>
    <phoneticPr fontId="177"/>
  </si>
  <si>
    <t>【教育・研修計画】
・業者が作成したマニュアルを活用し、施設会議時に使用方法の再確認</t>
    <rPh sb="1" eb="3">
      <t>キョウイク</t>
    </rPh>
    <rPh sb="4" eb="6">
      <t>ケンシュウ</t>
    </rPh>
    <rPh sb="6" eb="8">
      <t>ケイカク</t>
    </rPh>
    <phoneticPr fontId="177"/>
  </si>
  <si>
    <t>【検証体制】
導入前、導入後年度末月、その後４か月毎（7月、11月、3月）にインシデント・訪室調査等の結果を集計し、その都度選定チームによる検証結果、業務見直し等の話し合いを行う。
アンケートは導入前、導入後年度末月、その後1年毎に行い、その結果を選定チームが取りまとめる。</t>
    <rPh sb="1" eb="3">
      <t>ケンショウ</t>
    </rPh>
    <rPh sb="3" eb="5">
      <t>タイセイ</t>
    </rPh>
    <phoneticPr fontId="177"/>
  </si>
  <si>
    <t>選定チームによる検証結果を施設会議で発表し、その結果を踏まえた職員からの意見を徴収し、業務の改善に努める。</t>
    <phoneticPr fontId="172"/>
  </si>
  <si>
    <t>【導入を決めた理由】
現在は利用者がセンサーマットを踏むことで危険を察知している。当該機器を導入することで、利用者が端座位などになる前に察知し、職員が対応することにより、事故及びインシデント事例の減少、護従事者の精神的及び介護負担軽減に繋げる。また、新たに設備（ｗｉｆｉ設備等）を導入することなく、既存のナースコール設備と連動を図ることが可能。</t>
    <rPh sb="1" eb="3">
      <t>ドウニュウ</t>
    </rPh>
    <rPh sb="4" eb="5">
      <t>キ</t>
    </rPh>
    <rPh sb="7" eb="9">
      <t>リユウ</t>
    </rPh>
    <rPh sb="72" eb="74">
      <t>ショクイン</t>
    </rPh>
    <rPh sb="98" eb="100">
      <t>ゲンショウ</t>
    </rPh>
    <rPh sb="164" eb="165">
      <t>ハカ</t>
    </rPh>
    <rPh sb="169" eb="171">
      <t>カノウ</t>
    </rPh>
    <phoneticPr fontId="177"/>
  </si>
  <si>
    <t>【効果検証の方法・用いる指標】
・ベッドにおけるインシデント件数報告の比較及び訪室日数・時間の調査
・職員によるアンケートの実施（各職員の評価、心理的不安の解消、業務時間の短縮効果等）</t>
    <rPh sb="1" eb="3">
      <t>コウカ</t>
    </rPh>
    <rPh sb="3" eb="5">
      <t>ケンショウ</t>
    </rPh>
    <rPh sb="6" eb="8">
      <t>ホウホウ</t>
    </rPh>
    <rPh sb="9" eb="10">
      <t>モチ</t>
    </rPh>
    <rPh sb="12" eb="14">
      <t>シヒョウ</t>
    </rPh>
    <rPh sb="81" eb="83">
      <t>ギョウム</t>
    </rPh>
    <rPh sb="83" eb="85">
      <t>ジカン</t>
    </rPh>
    <rPh sb="86" eb="88">
      <t>タンシュク</t>
    </rPh>
    <rPh sb="88" eb="90">
      <t>コウカ</t>
    </rPh>
    <rPh sb="90" eb="91">
      <t>ナド</t>
    </rPh>
    <phoneticPr fontId="177"/>
  </si>
  <si>
    <t>選択肢リスト</t>
    <rPh sb="0" eb="3">
      <t>センタクシ</t>
    </rPh>
    <phoneticPr fontId="4"/>
  </si>
  <si>
    <t>県集計用シート</t>
    <rPh sb="0" eb="1">
      <t>ケン</t>
    </rPh>
    <rPh sb="1" eb="4">
      <t>シュウケイヨウ</t>
    </rPh>
    <phoneticPr fontId="4"/>
  </si>
  <si>
    <t>※本シートは県の集計用シートです。シートを削除したり編集したりしないでください。</t>
    <rPh sb="1" eb="2">
      <t>ホン</t>
    </rPh>
    <rPh sb="6" eb="7">
      <t>ケン</t>
    </rPh>
    <rPh sb="8" eb="11">
      <t>シュウケイヨウ</t>
    </rPh>
    <rPh sb="21" eb="23">
      <t>サクジョ</t>
    </rPh>
    <rPh sb="26" eb="28">
      <t>ヘンシュウ</t>
    </rPh>
    <phoneticPr fontId="4"/>
  </si>
  <si>
    <t>事業所所在地</t>
    <rPh sb="0" eb="3">
      <t>ジギョウショ</t>
    </rPh>
    <rPh sb="3" eb="5">
      <t>ショザイ</t>
    </rPh>
    <rPh sb="5" eb="6">
      <t>チ</t>
    </rPh>
    <phoneticPr fontId="4"/>
  </si>
  <si>
    <t>介護ロボットを使用する職員数</t>
    <rPh sb="0" eb="2">
      <t>カイゴ</t>
    </rPh>
    <rPh sb="7" eb="9">
      <t>シヨウ</t>
    </rPh>
    <rPh sb="11" eb="13">
      <t>ショクイン</t>
    </rPh>
    <rPh sb="13" eb="14">
      <t>スウ</t>
    </rPh>
    <phoneticPr fontId="4"/>
  </si>
  <si>
    <t>D.導入効果（見込）</t>
    <phoneticPr fontId="172"/>
  </si>
  <si>
    <t>1.介護ロボット導入により職員一人あたりの業務（※）の時間が短縮されるか。</t>
    <phoneticPr fontId="172"/>
  </si>
  <si>
    <t>2.介護ロボット導入により職員１人あたりの業務の時間は何分削減されるか。</t>
    <phoneticPr fontId="172"/>
  </si>
  <si>
    <t>3.介護ロボット導入により職員一人あたりの超過勤務の時間が短縮されるか。</t>
    <phoneticPr fontId="172"/>
  </si>
  <si>
    <t>4.介護ロボット導入により職員１人あたりの超過勤務は何分削減されるか。</t>
    <phoneticPr fontId="172"/>
  </si>
  <si>
    <t>5.介護ロボット導入により、ヒヤリハット・介護事故件数は減少するか</t>
    <phoneticPr fontId="172"/>
  </si>
  <si>
    <t>6.介護ロボット導入により、ヒヤリハット・介護事故件数はどの程度減ると見込まれるか</t>
    <phoneticPr fontId="172"/>
  </si>
  <si>
    <t>7.介護ロボット導入により、職員の身体的負担は減少するか</t>
    <phoneticPr fontId="172"/>
  </si>
  <si>
    <t>8.介護ロボット導入により、職員の心理的（精神的）負担は減少するか</t>
    <phoneticPr fontId="172"/>
  </si>
  <si>
    <t>9.その他介護ロボット導入による成果見込</t>
    <phoneticPr fontId="172"/>
  </si>
  <si>
    <t>（２）見守り機器の場合</t>
    <phoneticPr fontId="172"/>
  </si>
  <si>
    <t>10.介護ロボット導入により、居室訪問回数（時間）は減少するか</t>
    <phoneticPr fontId="172"/>
  </si>
  <si>
    <t>11.居室訪問はどの程度減少すると見込まれるか。（時間換算）</t>
    <phoneticPr fontId="172"/>
  </si>
  <si>
    <t>12.介護ロボット導入により、移乗時の２人介助の回数は減少するか</t>
    <phoneticPr fontId="172"/>
  </si>
  <si>
    <t>13.移乗時の２人介助の回数はどの程度減ると見込まれるか</t>
    <phoneticPr fontId="172"/>
  </si>
  <si>
    <t>（３）移乗支援機器の場合</t>
    <phoneticPr fontId="172"/>
  </si>
  <si>
    <t>（４）見守り機器の導入に伴う通信環境整備を行う場合</t>
    <phoneticPr fontId="172"/>
  </si>
  <si>
    <t>14.通信環境整備で達成すべき目標</t>
    <phoneticPr fontId="172"/>
  </si>
  <si>
    <t>15.期待される効果</t>
    <phoneticPr fontId="172"/>
  </si>
  <si>
    <t>２－１課題の分析・目標設定</t>
    <phoneticPr fontId="172"/>
  </si>
  <si>
    <t>(1)　介護ロボットを導入することにより解決したいと考えている課題・問題点</t>
    <phoneticPr fontId="172"/>
  </si>
  <si>
    <t>(2)　介護ロボットの導入に関し、職場内に検討組織を立ち上げ検討したか</t>
    <phoneticPr fontId="172"/>
  </si>
  <si>
    <t xml:space="preserve">【検討・意見聴取の有無】
</t>
    <rPh sb="1" eb="3">
      <t>ケントウ</t>
    </rPh>
    <rPh sb="4" eb="6">
      <t>イケン</t>
    </rPh>
    <rPh sb="6" eb="8">
      <t>チョウシュ</t>
    </rPh>
    <rPh sb="9" eb="11">
      <t>ウム</t>
    </rPh>
    <phoneticPr fontId="177"/>
  </si>
  <si>
    <t>【検討・意見聴取の有無】
検討：有
検討方法：選定チームにより、機器選定を行う。また、職員への意見聴取も実施した。</t>
    <rPh sb="1" eb="3">
      <t>ケントウ</t>
    </rPh>
    <rPh sb="4" eb="6">
      <t>イケン</t>
    </rPh>
    <rPh sb="6" eb="8">
      <t>チョウシュ</t>
    </rPh>
    <rPh sb="9" eb="11">
      <t>ウム</t>
    </rPh>
    <rPh sb="13" eb="15">
      <t>ケントウ</t>
    </rPh>
    <rPh sb="16" eb="17">
      <t>アリ</t>
    </rPh>
    <rPh sb="18" eb="20">
      <t>ケントウ</t>
    </rPh>
    <rPh sb="20" eb="22">
      <t>ホウホウ</t>
    </rPh>
    <rPh sb="23" eb="25">
      <t>センテイ</t>
    </rPh>
    <rPh sb="32" eb="34">
      <t>キキ</t>
    </rPh>
    <rPh sb="34" eb="36">
      <t>センテイ</t>
    </rPh>
    <rPh sb="37" eb="38">
      <t>オコナ</t>
    </rPh>
    <rPh sb="43" eb="45">
      <t>ショクイン</t>
    </rPh>
    <rPh sb="47" eb="49">
      <t>イケン</t>
    </rPh>
    <rPh sb="49" eb="51">
      <t>チョウシュ</t>
    </rPh>
    <rPh sb="52" eb="54">
      <t>ジッシ</t>
    </rPh>
    <phoneticPr fontId="177"/>
  </si>
  <si>
    <t>【検討・意見聴取の有無】</t>
    <phoneticPr fontId="172"/>
  </si>
  <si>
    <t>【出された意見】</t>
    <phoneticPr fontId="172"/>
  </si>
  <si>
    <t>(3)　他の機種ではなく、導入計画書に記載した介護ロボットの導入を決めた方法・理由</t>
    <phoneticPr fontId="172"/>
  </si>
  <si>
    <t>【導入を決めた理由】</t>
    <phoneticPr fontId="172"/>
  </si>
  <si>
    <t>【比較検討した機器】</t>
    <phoneticPr fontId="172"/>
  </si>
  <si>
    <t>２-２　導入体制</t>
    <phoneticPr fontId="172"/>
  </si>
  <si>
    <t>(1)　介護ロボットの導入・活用・効果検証にあたり、どのような体制・スケジュールで行う予定</t>
    <phoneticPr fontId="172"/>
  </si>
  <si>
    <t>【体制】</t>
    <phoneticPr fontId="172"/>
  </si>
  <si>
    <t>【スケジュール】</t>
    <phoneticPr fontId="177"/>
  </si>
  <si>
    <t>【スケジュール】</t>
    <phoneticPr fontId="172"/>
  </si>
  <si>
    <t>ケア方法をどのように見直しますか</t>
    <phoneticPr fontId="172"/>
  </si>
  <si>
    <t>　(3)　介護ロボットの使用方法の職員の習熟及び教育・研修計画等</t>
    <phoneticPr fontId="172"/>
  </si>
  <si>
    <t>【職員の習熟方法】</t>
    <phoneticPr fontId="172"/>
  </si>
  <si>
    <t>【教育・研修計画】</t>
    <phoneticPr fontId="172"/>
  </si>
  <si>
    <t>２-３　効果検証</t>
    <phoneticPr fontId="172"/>
  </si>
  <si>
    <t>効果検証について、どのような方法・指標を用いて行う予定か、また、その検証体制を具体的に記載してください。</t>
    <phoneticPr fontId="172"/>
  </si>
  <si>
    <t>【効果検証の方法・用いる指標】</t>
    <phoneticPr fontId="172"/>
  </si>
  <si>
    <t>【検証体制】</t>
    <phoneticPr fontId="172"/>
  </si>
  <si>
    <t>２-４　改善の取組</t>
    <phoneticPr fontId="172"/>
  </si>
  <si>
    <t xml:space="preserve"> 介護ロボットの導入効果の検証の結果を業務改善にどのように活かすか</t>
    <phoneticPr fontId="172"/>
  </si>
  <si>
    <t>現在</t>
    <rPh sb="0" eb="2">
      <t>ゲンザイ</t>
    </rPh>
    <phoneticPr fontId="172"/>
  </si>
  <si>
    <t>導入後</t>
    <rPh sb="0" eb="2">
      <t>ドウニュウ</t>
    </rPh>
    <rPh sb="2" eb="3">
      <t>ゴ</t>
    </rPh>
    <phoneticPr fontId="172"/>
  </si>
  <si>
    <t>現在</t>
    <phoneticPr fontId="172"/>
  </si>
  <si>
    <t>導入後</t>
    <phoneticPr fontId="17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</si>
</sst>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_);[Red]\(&quot;¥&quot;#,##0\)"/>
    <numFmt numFmtId="177" formatCode="[$¥-411]#,##0_);[Red]\([$¥-411]#,##0\)"/>
    <numFmt numFmtId="178" formatCode="[$¥-411]#,##0;[$¥-411]#,##0"/>
  </numFmts>
  <fonts count="182">
    <font>
      <sz val="11"/>
      <color rgb="FF000000"/>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charset val="128"/>
    </font>
    <font>
      <sz val="11"/>
      <color theme="1"/>
      <name val="ＭＳ Ｐゴシック"/>
      <family val="3"/>
      <charset val="128"/>
    </font>
    <font>
      <sz val="11"/>
      <color theme="1"/>
      <name val="ＭＳ Ｐゴシック"/>
      <family val="3"/>
      <charset val="128"/>
    </font>
    <font>
      <sz val="11"/>
      <color theme="1"/>
      <name val="ＭＳ Ｐゴシック"/>
      <family val="3"/>
      <charset val="128"/>
    </font>
    <font>
      <sz val="11"/>
      <color theme="1"/>
      <name val="ＭＳ ゴシック"/>
      <family val="3"/>
      <charset val="128"/>
    </font>
    <font>
      <sz val="11"/>
      <color theme="1"/>
      <name val="ＭＳ ゴシック"/>
      <family val="3"/>
      <charset val="128"/>
    </font>
    <font>
      <sz val="11"/>
      <color theme="1"/>
      <name val="ＭＳ ゴシック"/>
      <family val="3"/>
      <charset val="128"/>
    </font>
    <font>
      <sz val="11"/>
      <color theme="1"/>
      <name val="ＭＳ ゴシック"/>
      <family val="3"/>
      <charset val="128"/>
    </font>
    <font>
      <sz val="11"/>
      <color theme="1"/>
      <name val="ＭＳ ゴシック"/>
      <family val="3"/>
      <charset val="128"/>
    </font>
    <font>
      <sz val="11"/>
      <color theme="1"/>
      <name val="ＭＳ ゴシック"/>
      <family val="3"/>
      <charset val="128"/>
    </font>
    <font>
      <sz val="11"/>
      <color theme="1"/>
      <name val="游ゴシック"/>
      <family val="3"/>
      <charset val="128"/>
      <scheme val="minor"/>
    </font>
    <font>
      <sz val="11"/>
      <color theme="1"/>
      <name val="ＭＳ ゴシック"/>
      <family val="3"/>
      <charset val="128"/>
    </font>
    <font>
      <sz val="11"/>
      <color theme="1"/>
      <name val="ＭＳ ゴシック"/>
      <family val="3"/>
      <charset val="128"/>
    </font>
    <font>
      <sz val="11"/>
      <color theme="1"/>
      <name val="ＭＳ ゴシック"/>
      <family val="3"/>
      <charset val="128"/>
    </font>
    <font>
      <sz val="9"/>
      <color theme="1"/>
      <name val="ＭＳ ゴシック"/>
      <family val="3"/>
      <charset val="128"/>
    </font>
    <font>
      <sz val="11"/>
      <color theme="1"/>
      <name val="游ゴシック"/>
      <family val="2"/>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ＭＳ ゴシック"/>
      <family val="3"/>
      <charset val="128"/>
    </font>
    <font>
      <sz val="11"/>
      <color theme="1"/>
      <name val="ＭＳ ゴシック"/>
      <family val="3"/>
      <charset val="128"/>
    </font>
    <font>
      <sz val="11"/>
      <color theme="1"/>
      <name val="ＭＳ ゴシック"/>
      <family val="3"/>
      <charset val="128"/>
    </font>
    <font>
      <sz val="11"/>
      <color theme="1"/>
      <name val="ＭＳ ゴシック"/>
      <family val="3"/>
      <charset val="128"/>
    </font>
    <font>
      <sz val="9"/>
      <color theme="1"/>
      <name val="ＭＳ ゴシック"/>
      <family val="3"/>
      <charset val="128"/>
    </font>
    <font>
      <sz val="9"/>
      <color theme="1"/>
      <name val="ＭＳ ゴシック"/>
      <family val="3"/>
      <charset val="128"/>
    </font>
    <font>
      <sz val="9"/>
      <color theme="1"/>
      <name val="ＭＳ ゴシック"/>
      <family val="3"/>
      <charset val="128"/>
    </font>
    <font>
      <sz val="8"/>
      <color theme="1"/>
      <name val="ＭＳ ゴシック"/>
      <family val="3"/>
      <charset val="128"/>
    </font>
    <font>
      <b/>
      <sz val="11"/>
      <color theme="1"/>
      <name val="ＭＳ ゴシック"/>
      <family val="3"/>
      <charset val="128"/>
    </font>
    <font>
      <sz val="11"/>
      <color theme="1"/>
      <name val="ＭＳ Ｐゴシック"/>
      <family val="3"/>
      <charset val="128"/>
    </font>
    <font>
      <sz val="11"/>
      <color theme="1"/>
      <name val="ＭＳ Ｐゴシック"/>
      <family val="3"/>
      <charset val="128"/>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ＭＳ ゴシック"/>
      <family val="3"/>
      <charset val="128"/>
    </font>
    <font>
      <sz val="11"/>
      <color theme="1"/>
      <name val="ＭＳ ゴシック"/>
      <family val="3"/>
      <charset val="128"/>
    </font>
    <font>
      <sz val="11"/>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1"/>
      <color theme="1"/>
      <name val="ＭＳ Ｐゴシック"/>
      <family val="3"/>
      <charset val="128"/>
    </font>
    <font>
      <sz val="11"/>
      <color theme="1"/>
      <name val="ＭＳ Ｐゴシック"/>
      <family val="3"/>
      <charset val="128"/>
    </font>
    <font>
      <sz val="11"/>
      <color theme="1"/>
      <name val="游ゴシック"/>
      <family val="3"/>
      <charset val="128"/>
      <scheme val="minor"/>
    </font>
    <font>
      <sz val="11"/>
      <color theme="1"/>
      <name val="ＭＳ ゴシック"/>
      <family val="3"/>
      <charset val="128"/>
    </font>
    <font>
      <sz val="11"/>
      <color theme="1"/>
      <name val="游ゴシック"/>
      <family val="3"/>
      <charset val="128"/>
      <scheme val="minor"/>
    </font>
    <font>
      <sz val="11"/>
      <color theme="1"/>
      <name val="游ゴシック"/>
      <family val="3"/>
      <charset val="128"/>
      <scheme val="minor"/>
    </font>
    <font>
      <sz val="10"/>
      <color theme="1"/>
      <name val="ＭＳ ゴシック"/>
      <family val="3"/>
      <charset val="128"/>
    </font>
    <font>
      <sz val="10"/>
      <color theme="1"/>
      <name val="ＭＳ Ｐゴシック"/>
      <family val="3"/>
      <charset val="128"/>
    </font>
    <font>
      <sz val="10"/>
      <color theme="1"/>
      <name val="游ゴシック"/>
      <family val="2"/>
      <charset val="128"/>
      <scheme val="minor"/>
    </font>
    <font>
      <sz val="12"/>
      <color theme="1"/>
      <name val="ＭＳ Ｐゴシック"/>
      <family val="3"/>
      <charset val="128"/>
    </font>
    <font>
      <sz val="11"/>
      <color theme="1"/>
      <name val="ＭＳ ゴシック"/>
      <family val="3"/>
      <charset val="128"/>
    </font>
    <font>
      <sz val="11"/>
      <color theme="1"/>
      <name val="ＭＳ ゴシック"/>
      <family val="3"/>
      <charset val="128"/>
    </font>
    <font>
      <sz val="7"/>
      <color theme="1"/>
      <name val="ＭＳ ゴシック"/>
      <family val="3"/>
      <charset val="128"/>
    </font>
    <font>
      <sz val="11"/>
      <color theme="1"/>
      <name val="ＭＳ ゴシック"/>
      <family val="3"/>
      <charset val="128"/>
    </font>
    <font>
      <sz val="11"/>
      <color theme="1"/>
      <name val="游ゴシック"/>
      <family val="2"/>
      <charset val="128"/>
      <scheme val="minor"/>
    </font>
    <font>
      <sz val="18"/>
      <color rgb="FFFF0000"/>
      <name val="游ゴシック"/>
      <family val="2"/>
      <charset val="128"/>
      <scheme val="minor"/>
    </font>
    <font>
      <sz val="14"/>
      <color theme="1"/>
      <name val="游ゴシック"/>
      <family val="2"/>
      <charset val="128"/>
      <scheme val="minor"/>
    </font>
    <font>
      <sz val="11"/>
      <color theme="1"/>
      <name val="游ゴシック"/>
      <family val="2"/>
      <charset val="128"/>
      <scheme val="minor"/>
    </font>
    <font>
      <sz val="14"/>
      <color theme="1"/>
      <name val="ＭＳ Ｐゴシック"/>
      <family val="3"/>
      <charset val="128"/>
    </font>
    <font>
      <sz val="10"/>
      <color theme="1"/>
      <name val="ＭＳ ゴシック"/>
      <family val="3"/>
      <charset val="128"/>
    </font>
    <font>
      <sz val="11"/>
      <color theme="1"/>
      <name val="ＭＳ ゴシック"/>
      <family val="3"/>
      <charset val="128"/>
    </font>
    <font>
      <sz val="10"/>
      <color theme="1"/>
      <name val="游ゴシック"/>
      <family val="2"/>
      <charset val="128"/>
      <scheme val="minor"/>
    </font>
    <font>
      <sz val="11"/>
      <color theme="1"/>
      <name val="ＭＳ ゴシック"/>
      <family val="3"/>
      <charset val="128"/>
    </font>
    <font>
      <sz val="11"/>
      <color theme="1"/>
      <name val="ＭＳ ゴシック"/>
      <family val="3"/>
      <charset val="128"/>
    </font>
    <font>
      <sz val="11"/>
      <color theme="1"/>
      <name val="游ゴシック"/>
      <family val="2"/>
      <charset val="128"/>
      <scheme val="minor"/>
    </font>
    <font>
      <sz val="11"/>
      <color theme="1"/>
      <name val="ＭＳ Ｐゴシック"/>
      <family val="3"/>
      <charset val="128"/>
    </font>
    <font>
      <sz val="11"/>
      <color theme="1"/>
      <name val="ＭＳ Ｐゴシック"/>
      <family val="3"/>
      <charset val="128"/>
    </font>
    <font>
      <sz val="11"/>
      <color theme="1"/>
      <name val="ＭＳ Ｐゴシック"/>
      <family val="3"/>
      <charset val="128"/>
    </font>
    <font>
      <sz val="12"/>
      <color theme="1"/>
      <name val="ＭＳ ゴシック"/>
      <family val="3"/>
      <charset val="128"/>
    </font>
    <font>
      <sz val="10"/>
      <color theme="1"/>
      <name val="游ゴシック"/>
      <family val="3"/>
      <charset val="128"/>
      <scheme val="minor"/>
    </font>
    <font>
      <sz val="10"/>
      <color theme="1"/>
      <name val="游ゴシック"/>
      <family val="3"/>
      <charset val="128"/>
      <scheme val="minor"/>
    </font>
    <font>
      <sz val="11"/>
      <color theme="1"/>
      <name val="游ゴシック"/>
      <family val="2"/>
      <charset val="128"/>
      <scheme val="minor"/>
    </font>
    <font>
      <sz val="11"/>
      <color theme="1"/>
      <name val="ＭＳ ゴシック"/>
      <family val="3"/>
      <charset val="128"/>
    </font>
    <font>
      <sz val="11"/>
      <color theme="1"/>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ゴシック"/>
      <family val="3"/>
      <charset val="128"/>
    </font>
    <font>
      <sz val="11"/>
      <color theme="1"/>
      <name val="ＭＳ Ｐゴシック"/>
      <family val="3"/>
      <charset val="128"/>
    </font>
    <font>
      <sz val="11"/>
      <color theme="1"/>
      <name val="ＭＳ Ｐゴシック"/>
      <family val="3"/>
      <charset val="128"/>
    </font>
    <font>
      <sz val="11"/>
      <color theme="1"/>
      <name val="ＭＳ ゴシック"/>
      <family val="3"/>
      <charset val="128"/>
    </font>
    <font>
      <sz val="11"/>
      <color theme="1"/>
      <name val="ＭＳ Ｐゴシック"/>
      <family val="3"/>
      <charset val="128"/>
    </font>
    <font>
      <sz val="11"/>
      <color theme="1"/>
      <name val="ＭＳ ゴシック"/>
      <family val="3"/>
      <charset val="128"/>
    </font>
    <font>
      <sz val="11"/>
      <color theme="1"/>
      <name val="ＭＳ ゴシック"/>
      <family val="3"/>
      <charset val="128"/>
    </font>
    <font>
      <sz val="11"/>
      <color theme="1"/>
      <name val="ＭＳ ゴシック"/>
      <family val="3"/>
      <charset val="128"/>
    </font>
    <font>
      <sz val="11"/>
      <color theme="1"/>
      <name val="ＭＳ ゴシック"/>
      <family val="3"/>
      <charset val="128"/>
    </font>
    <font>
      <sz val="11"/>
      <color theme="1"/>
      <name val="ＭＳ Ｐゴシック"/>
      <family val="3"/>
      <charset val="128"/>
    </font>
    <font>
      <sz val="11"/>
      <color theme="1"/>
      <name val="ＭＳ Ｐゴシック"/>
      <family val="3"/>
      <charset val="128"/>
    </font>
    <font>
      <sz val="11"/>
      <color theme="1"/>
      <name val="ＭＳ ゴシック"/>
      <family val="3"/>
      <charset val="128"/>
    </font>
    <font>
      <sz val="11"/>
      <color theme="1"/>
      <name val="ＭＳ ゴシック"/>
      <family val="3"/>
      <charset val="128"/>
    </font>
    <font>
      <sz val="11"/>
      <color theme="1"/>
      <name val="ＭＳ ゴシック"/>
      <family val="3"/>
      <charset val="128"/>
    </font>
    <font>
      <sz val="11"/>
      <color theme="1"/>
      <name val="ＭＳ ゴシック"/>
      <family val="3"/>
      <charset val="128"/>
    </font>
    <font>
      <sz val="11"/>
      <color theme="1"/>
      <name val="ＭＳ Ｐゴシック"/>
      <family val="3"/>
      <charset val="128"/>
    </font>
    <font>
      <sz val="11"/>
      <color theme="1"/>
      <name val="ＭＳ ゴシック"/>
      <family val="3"/>
      <charset val="128"/>
    </font>
    <font>
      <sz val="11"/>
      <color theme="1"/>
      <name val="ＭＳ Ｐゴシック"/>
      <family val="3"/>
      <charset val="128"/>
    </font>
    <font>
      <sz val="11"/>
      <color theme="1"/>
      <name val="ＭＳ Ｐゴシック"/>
      <family val="3"/>
      <charset val="128"/>
    </font>
    <font>
      <sz val="11"/>
      <color theme="1"/>
      <name val="ＭＳ Ｐゴシック"/>
      <family val="3"/>
      <charset val="128"/>
    </font>
    <font>
      <sz val="11"/>
      <color theme="1"/>
      <name val="ＭＳ ゴシック"/>
      <family val="3"/>
      <charset val="128"/>
    </font>
    <font>
      <sz val="11"/>
      <color theme="1"/>
      <name val="ＭＳ ゴシック"/>
      <family val="3"/>
      <charset val="128"/>
    </font>
    <font>
      <sz val="11"/>
      <color theme="1"/>
      <name val="ＭＳ ゴシック"/>
      <family val="3"/>
      <charset val="128"/>
    </font>
    <font>
      <sz val="11"/>
      <color theme="1"/>
      <name val="ＭＳ Ｐゴシック"/>
      <family val="3"/>
      <charset val="128"/>
    </font>
    <font>
      <sz val="11"/>
      <color theme="1"/>
      <name val="ＭＳ Ｐゴシック"/>
      <family val="3"/>
      <charset val="128"/>
    </font>
    <font>
      <sz val="11"/>
      <color theme="1"/>
      <name val="ＭＳ Ｐゴシック"/>
      <family val="3"/>
      <charset val="128"/>
    </font>
    <font>
      <sz val="11"/>
      <color theme="1"/>
      <name val="ＭＳ ゴシック"/>
      <family val="3"/>
      <charset val="128"/>
    </font>
    <font>
      <sz val="11"/>
      <color theme="1"/>
      <name val="ＭＳ ゴシック"/>
      <family val="3"/>
      <charset val="128"/>
    </font>
    <font>
      <sz val="11"/>
      <color theme="1"/>
      <name val="ＭＳ ゴシック"/>
      <family val="3"/>
      <charset val="128"/>
    </font>
    <font>
      <b/>
      <sz val="12"/>
      <color theme="1"/>
      <name val="ＭＳ ゴシック"/>
      <family val="3"/>
      <charset val="128"/>
    </font>
    <font>
      <sz val="11"/>
      <color theme="1"/>
      <name val="ＭＳ Ｐゴシック"/>
      <family val="3"/>
      <charset val="128"/>
    </font>
    <font>
      <sz val="11"/>
      <color theme="1"/>
      <name val="ＭＳ Ｐゴシック"/>
      <family val="3"/>
      <charset val="128"/>
    </font>
    <font>
      <sz val="11"/>
      <color theme="1"/>
      <name val="ＭＳ Ｐゴシック"/>
      <family val="3"/>
      <charset val="128"/>
    </font>
    <font>
      <sz val="11"/>
      <color theme="1"/>
      <name val="ＭＳ Ｐゴシック"/>
      <family val="3"/>
      <charset val="128"/>
    </font>
    <font>
      <sz val="11"/>
      <color theme="1"/>
      <name val="ＭＳ ゴシック"/>
      <family val="3"/>
      <charset val="128"/>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1"/>
      <name val="游ゴシック"/>
      <family val="3"/>
      <charset val="128"/>
      <scheme val="minor"/>
    </font>
    <font>
      <sz val="11"/>
      <color theme="8"/>
      <name val="ＭＳ Ｐゴシック"/>
      <family val="3"/>
      <charset val="128"/>
    </font>
    <font>
      <sz val="11"/>
      <color theme="9"/>
      <name val="ＭＳ Ｐゴシック"/>
      <family val="3"/>
      <charset val="128"/>
    </font>
    <font>
      <b/>
      <u/>
      <sz val="11"/>
      <color theme="1"/>
      <name val="ＭＳ Ｐゴシック"/>
      <family val="3"/>
      <charset val="128"/>
    </font>
    <font>
      <sz val="8"/>
      <color theme="1"/>
      <name val="游ゴシック"/>
      <family val="3"/>
      <charset val="128"/>
      <scheme val="minor"/>
    </font>
    <font>
      <sz val="9"/>
      <color theme="1"/>
      <name val="游ゴシック"/>
      <family val="3"/>
      <charset val="128"/>
      <scheme val="minor"/>
    </font>
    <font>
      <sz val="6"/>
      <name val="游ゴシック"/>
      <family val="2"/>
      <charset val="128"/>
      <scheme val="minor"/>
    </font>
    <font>
      <b/>
      <sz val="9"/>
      <color indexed="81"/>
      <name val="MS P ゴシック"/>
      <family val="3"/>
      <charset val="128"/>
    </font>
    <font>
      <b/>
      <sz val="11"/>
      <color rgb="FF000000"/>
      <name val="游ゴシック"/>
      <family val="3"/>
      <charset val="128"/>
      <scheme val="minor"/>
    </font>
    <font>
      <sz val="11"/>
      <color theme="1"/>
      <name val="游ゴシック"/>
      <family val="2"/>
      <scheme val="minor"/>
    </font>
    <font>
      <sz val="11"/>
      <color theme="1"/>
      <name val="HGPｺﾞｼｯｸE"/>
      <family val="3"/>
      <charset val="128"/>
    </font>
    <font>
      <sz val="6"/>
      <name val="游ゴシック"/>
      <family val="3"/>
      <charset val="128"/>
      <scheme val="minor"/>
    </font>
    <font>
      <sz val="14"/>
      <color rgb="FF000000"/>
      <name val="HGSｺﾞｼｯｸE"/>
      <family val="3"/>
      <charset val="128"/>
    </font>
    <font>
      <sz val="14"/>
      <color rgb="FF000000"/>
      <name val="ＭＳ ゴシック"/>
      <family val="3"/>
      <charset val="128"/>
    </font>
    <font>
      <sz val="12"/>
      <color theme="1"/>
      <name val="HGPｺﾞｼｯｸE"/>
      <family val="3"/>
      <charset val="128"/>
    </font>
    <font>
      <sz val="9"/>
      <color rgb="FF000000"/>
      <name val="游ゴシック"/>
      <family val="2"/>
      <charset val="128"/>
      <scheme val="minor"/>
    </font>
  </fonts>
  <fills count="6">
    <fill>
      <patternFill patternType="none"/>
    </fill>
    <fill>
      <patternFill patternType="gray125"/>
    </fill>
    <fill>
      <patternFill patternType="none"/>
    </fill>
    <fill>
      <patternFill patternType="solid">
        <fgColor theme="9" tint="0.79998168889431442"/>
        <bgColor indexed="64"/>
      </patternFill>
    </fill>
    <fill>
      <patternFill patternType="solid">
        <fgColor theme="8" tint="0.79998168889431442"/>
        <bgColor indexed="64"/>
      </patternFill>
    </fill>
    <fill>
      <patternFill patternType="solid">
        <fgColor rgb="FFFBFFCD"/>
        <bgColor indexed="64"/>
      </patternFill>
    </fill>
  </fills>
  <borders count="34">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175" fillId="2" borderId="5"/>
  </cellStyleXfs>
  <cellXfs count="274">
    <xf numFmtId="0" fontId="0" fillId="0" borderId="0" xfId="0">
      <alignment vertical="center"/>
    </xf>
    <xf numFmtId="0" fontId="5" fillId="3" borderId="2" xfId="0" applyNumberFormat="1" applyFont="1" applyFill="1" applyBorder="1" applyAlignment="1">
      <alignment horizontal="center" vertical="center"/>
    </xf>
    <xf numFmtId="0" fontId="6" fillId="2" borderId="1" xfId="0" applyNumberFormat="1" applyFont="1" applyFill="1" applyBorder="1" applyAlignment="1">
      <alignment vertical="center"/>
    </xf>
    <xf numFmtId="0" fontId="7" fillId="2" borderId="1" xfId="0" applyNumberFormat="1" applyFont="1" applyFill="1" applyBorder="1" applyAlignment="1">
      <alignment vertical="center"/>
    </xf>
    <xf numFmtId="0" fontId="8" fillId="2" borderId="1" xfId="0" applyNumberFormat="1" applyFont="1" applyFill="1" applyBorder="1" applyAlignment="1">
      <alignment vertical="center"/>
    </xf>
    <xf numFmtId="0" fontId="9" fillId="2" borderId="1" xfId="0" applyNumberFormat="1" applyFont="1" applyFill="1" applyBorder="1" applyAlignment="1">
      <alignment horizontal="left" vertical="center"/>
    </xf>
    <xf numFmtId="0" fontId="10" fillId="2" borderId="1" xfId="0" applyNumberFormat="1" applyFont="1" applyFill="1" applyBorder="1" applyAlignment="1">
      <alignment vertical="center"/>
    </xf>
    <xf numFmtId="0" fontId="11" fillId="2" borderId="2" xfId="0" applyNumberFormat="1" applyFont="1" applyFill="1" applyBorder="1" applyAlignment="1">
      <alignment horizontal="center" vertical="center"/>
    </xf>
    <xf numFmtId="0" fontId="12" fillId="2" borderId="1" xfId="0" applyNumberFormat="1" applyFont="1" applyFill="1" applyBorder="1" applyAlignment="1">
      <alignment horizontal="right" vertical="center"/>
    </xf>
    <xf numFmtId="0" fontId="13" fillId="2" borderId="1" xfId="0" applyNumberFormat="1" applyFont="1" applyFill="1" applyBorder="1" applyAlignment="1">
      <alignment horizontal="center" vertical="center"/>
    </xf>
    <xf numFmtId="0" fontId="15" fillId="2" borderId="2" xfId="0" applyNumberFormat="1" applyFont="1" applyFill="1" applyBorder="1" applyAlignment="1">
      <alignment horizontal="center" vertical="center" shrinkToFit="1"/>
    </xf>
    <xf numFmtId="0" fontId="16" fillId="2" borderId="3" xfId="0" applyNumberFormat="1" applyFont="1" applyFill="1" applyBorder="1" applyAlignment="1">
      <alignment horizontal="center" vertical="center" shrinkToFit="1"/>
    </xf>
    <xf numFmtId="0" fontId="17" fillId="2" borderId="4" xfId="0" applyNumberFormat="1" applyFont="1" applyFill="1" applyBorder="1" applyAlignment="1">
      <alignment horizontal="center" vertical="center" shrinkToFit="1"/>
    </xf>
    <xf numFmtId="0" fontId="18" fillId="2" borderId="4" xfId="0" applyNumberFormat="1" applyFont="1" applyFill="1" applyBorder="1" applyAlignment="1">
      <alignment horizontal="center" vertical="center" shrinkToFit="1"/>
    </xf>
    <xf numFmtId="0" fontId="19" fillId="2" borderId="1" xfId="0" applyNumberFormat="1" applyFont="1" applyFill="1" applyBorder="1" applyAlignment="1">
      <alignment vertical="center"/>
    </xf>
    <xf numFmtId="0" fontId="20" fillId="2" borderId="5" xfId="0" applyNumberFormat="1" applyFont="1" applyFill="1" applyBorder="1" applyAlignment="1">
      <alignment horizontal="center" vertical="center"/>
    </xf>
    <xf numFmtId="0" fontId="21" fillId="2" borderId="6" xfId="0" applyNumberFormat="1" applyFont="1" applyFill="1" applyBorder="1" applyAlignment="1">
      <alignment vertical="center"/>
    </xf>
    <xf numFmtId="49" fontId="22" fillId="2" borderId="7" xfId="0" applyNumberFormat="1" applyFont="1" applyFill="1" applyBorder="1" applyAlignment="1">
      <alignment vertical="center"/>
    </xf>
    <xf numFmtId="49" fontId="23" fillId="2" borderId="2" xfId="0" applyNumberFormat="1" applyFont="1" applyFill="1" applyBorder="1" applyAlignment="1">
      <alignment vertical="center"/>
    </xf>
    <xf numFmtId="49" fontId="24" fillId="2" borderId="8" xfId="0" applyNumberFormat="1" applyFont="1" applyFill="1" applyBorder="1" applyAlignment="1">
      <alignment vertical="center"/>
    </xf>
    <xf numFmtId="49" fontId="25" fillId="2" borderId="9" xfId="0" applyNumberFormat="1" applyFont="1" applyFill="1" applyBorder="1" applyAlignment="1">
      <alignment vertical="center"/>
    </xf>
    <xf numFmtId="0" fontId="26" fillId="2" borderId="10" xfId="0" applyNumberFormat="1" applyFont="1" applyFill="1" applyBorder="1" applyAlignment="1">
      <alignment vertical="center"/>
    </xf>
    <xf numFmtId="0" fontId="27" fillId="2" borderId="10" xfId="0" applyNumberFormat="1" applyFont="1" applyFill="1" applyBorder="1" applyAlignment="1">
      <alignment vertical="center"/>
    </xf>
    <xf numFmtId="0" fontId="28" fillId="2" borderId="5" xfId="0" applyNumberFormat="1" applyFont="1" applyFill="1" applyBorder="1" applyAlignment="1">
      <alignment vertical="center"/>
    </xf>
    <xf numFmtId="176" fontId="29" fillId="2" borderId="5" xfId="0" applyNumberFormat="1" applyFont="1" applyFill="1" applyBorder="1" applyAlignment="1">
      <alignment vertical="center"/>
    </xf>
    <xf numFmtId="0" fontId="30" fillId="2" borderId="11" xfId="0" applyNumberFormat="1" applyFont="1" applyFill="1" applyBorder="1" applyAlignment="1">
      <alignment vertical="center"/>
    </xf>
    <xf numFmtId="0" fontId="31" fillId="2" borderId="6" xfId="0" applyNumberFormat="1" applyFont="1" applyFill="1" applyBorder="1" applyAlignment="1">
      <alignment vertical="center"/>
    </xf>
    <xf numFmtId="0" fontId="32" fillId="2" borderId="12" xfId="0" applyNumberFormat="1" applyFont="1" applyFill="1" applyBorder="1" applyAlignment="1">
      <alignment vertical="center"/>
    </xf>
    <xf numFmtId="176" fontId="33" fillId="2" borderId="6" xfId="0" applyNumberFormat="1" applyFont="1" applyFill="1" applyBorder="1" applyAlignment="1">
      <alignment vertical="center"/>
    </xf>
    <xf numFmtId="0" fontId="34" fillId="2" borderId="12" xfId="0" applyNumberFormat="1" applyFont="1" applyFill="1" applyBorder="1" applyAlignment="1">
      <alignment vertical="center"/>
    </xf>
    <xf numFmtId="49" fontId="35" fillId="2" borderId="13" xfId="0" applyNumberFormat="1" applyFont="1" applyFill="1" applyBorder="1" applyAlignment="1">
      <alignment vertical="center"/>
    </xf>
    <xf numFmtId="0" fontId="36" fillId="2" borderId="5" xfId="0" applyNumberFormat="1" applyFont="1" applyFill="1" applyBorder="1" applyAlignment="1">
      <alignment vertical="center"/>
    </xf>
    <xf numFmtId="0" fontId="37" fillId="2" borderId="14" xfId="0" applyNumberFormat="1" applyFont="1" applyFill="1" applyBorder="1" applyAlignment="1">
      <alignment horizontal="center" vertical="center" shrinkToFit="1"/>
    </xf>
    <xf numFmtId="0" fontId="38" fillId="2" borderId="5" xfId="0" applyNumberFormat="1" applyFont="1" applyFill="1" applyBorder="1" applyAlignment="1">
      <alignment horizontal="left" vertical="center"/>
    </xf>
    <xf numFmtId="0" fontId="39" fillId="2" borderId="5" xfId="0" applyNumberFormat="1" applyFont="1" applyFill="1" applyBorder="1" applyAlignment="1">
      <alignment vertical="center" shrinkToFit="1"/>
    </xf>
    <xf numFmtId="0" fontId="40" fillId="2" borderId="5" xfId="0" applyNumberFormat="1" applyFont="1" applyFill="1" applyBorder="1" applyAlignment="1">
      <alignment vertical="center"/>
    </xf>
    <xf numFmtId="0" fontId="41" fillId="2" borderId="15" xfId="0" applyNumberFormat="1" applyFont="1" applyFill="1" applyBorder="1" applyAlignment="1">
      <alignment horizontal="center" vertical="center" shrinkToFit="1"/>
    </xf>
    <xf numFmtId="0" fontId="42" fillId="2" borderId="16" xfId="0" applyNumberFormat="1" applyFont="1" applyFill="1" applyBorder="1" applyAlignment="1">
      <alignment horizontal="center" vertical="center" shrinkToFit="1"/>
    </xf>
    <xf numFmtId="0" fontId="43" fillId="2" borderId="17" xfId="0" applyNumberFormat="1" applyFont="1" applyFill="1" applyBorder="1" applyAlignment="1">
      <alignment horizontal="center" vertical="center" shrinkToFit="1"/>
    </xf>
    <xf numFmtId="0" fontId="44" fillId="2" borderId="2" xfId="0" applyNumberFormat="1" applyFont="1" applyFill="1" applyBorder="1" applyAlignment="1">
      <alignment horizontal="center" vertical="center" wrapText="1" shrinkToFit="1"/>
    </xf>
    <xf numFmtId="0" fontId="45" fillId="2" borderId="1" xfId="0" applyNumberFormat="1" applyFont="1" applyFill="1" applyBorder="1" applyAlignment="1">
      <alignment vertical="center"/>
    </xf>
    <xf numFmtId="0" fontId="46" fillId="3" borderId="2" xfId="0" applyNumberFormat="1" applyFont="1" applyFill="1" applyBorder="1" applyAlignment="1">
      <alignment horizontal="center" vertical="center" wrapText="1"/>
    </xf>
    <xf numFmtId="177" fontId="47" fillId="3" borderId="18" xfId="0" applyNumberFormat="1" applyFont="1" applyFill="1" applyBorder="1" applyAlignment="1">
      <alignment horizontal="center" vertical="center" shrinkToFit="1"/>
    </xf>
    <xf numFmtId="0" fontId="48" fillId="2" borderId="19" xfId="0" applyNumberFormat="1" applyFont="1" applyFill="1" applyBorder="1" applyAlignment="1">
      <alignment vertical="center"/>
    </xf>
    <xf numFmtId="0" fontId="49" fillId="2" borderId="20" xfId="0" applyNumberFormat="1" applyFont="1" applyFill="1" applyBorder="1" applyAlignment="1">
      <alignment vertical="center"/>
    </xf>
    <xf numFmtId="0" fontId="50" fillId="2" borderId="3" xfId="0" applyNumberFormat="1" applyFont="1" applyFill="1" applyBorder="1" applyAlignment="1">
      <alignment vertical="center"/>
    </xf>
    <xf numFmtId="56" fontId="51" fillId="2" borderId="3" xfId="0" applyNumberFormat="1" applyFont="1" applyFill="1" applyBorder="1" applyAlignment="1">
      <alignment vertical="center"/>
    </xf>
    <xf numFmtId="0" fontId="52" fillId="2" borderId="21" xfId="0" applyNumberFormat="1" applyFont="1" applyFill="1" applyBorder="1" applyAlignment="1">
      <alignment vertical="center"/>
    </xf>
    <xf numFmtId="56" fontId="53" fillId="2" borderId="20" xfId="0" applyNumberFormat="1" applyFont="1" applyFill="1" applyBorder="1" applyAlignment="1">
      <alignment vertical="center"/>
    </xf>
    <xf numFmtId="0" fontId="54" fillId="2" borderId="3" xfId="0" applyNumberFormat="1" applyFont="1" applyFill="1" applyBorder="1" applyAlignment="1">
      <alignment vertical="center"/>
    </xf>
    <xf numFmtId="56" fontId="55" fillId="2" borderId="21" xfId="0" applyNumberFormat="1" applyFont="1" applyFill="1" applyBorder="1" applyAlignment="1">
      <alignment vertical="center"/>
    </xf>
    <xf numFmtId="0" fontId="56" fillId="2" borderId="21" xfId="0" applyNumberFormat="1" applyFont="1" applyFill="1" applyBorder="1" applyAlignment="1">
      <alignment vertical="center"/>
    </xf>
    <xf numFmtId="49" fontId="57" fillId="2" borderId="2" xfId="0" applyNumberFormat="1" applyFont="1" applyFill="1" applyBorder="1" applyAlignment="1">
      <alignment vertical="center"/>
    </xf>
    <xf numFmtId="49" fontId="58" fillId="2" borderId="1" xfId="0" applyNumberFormat="1" applyFont="1" applyFill="1" applyBorder="1" applyAlignment="1">
      <alignment horizontal="left" vertical="center"/>
    </xf>
    <xf numFmtId="0" fontId="59" fillId="2" borderId="4" xfId="0" applyNumberFormat="1" applyFont="1" applyFill="1" applyBorder="1" applyAlignment="1">
      <alignment horizontal="center" vertical="top" shrinkToFit="1"/>
    </xf>
    <xf numFmtId="0" fontId="60" fillId="2" borderId="22" xfId="0" applyNumberFormat="1" applyFont="1" applyFill="1" applyBorder="1" applyAlignment="1">
      <alignment vertical="center"/>
    </xf>
    <xf numFmtId="0" fontId="61" fillId="2" borderId="5" xfId="0" applyNumberFormat="1" applyFont="1" applyFill="1" applyBorder="1" applyAlignment="1">
      <alignment vertical="center"/>
    </xf>
    <xf numFmtId="0" fontId="62" fillId="2" borderId="23" xfId="0" applyNumberFormat="1" applyFont="1" applyFill="1" applyBorder="1" applyAlignment="1">
      <alignment vertical="center"/>
    </xf>
    <xf numFmtId="0" fontId="63" fillId="2" borderId="24" xfId="0" applyNumberFormat="1" applyFont="1" applyFill="1" applyBorder="1" applyAlignment="1">
      <alignment vertical="center"/>
    </xf>
    <xf numFmtId="0" fontId="64" fillId="2" borderId="25" xfId="0" applyNumberFormat="1" applyFont="1" applyFill="1" applyBorder="1" applyAlignment="1">
      <alignment vertical="center"/>
    </xf>
    <xf numFmtId="56" fontId="65" fillId="2" borderId="25" xfId="0" applyNumberFormat="1" applyFont="1" applyFill="1" applyBorder="1" applyAlignment="1">
      <alignment vertical="center"/>
    </xf>
    <xf numFmtId="56" fontId="66" fillId="2" borderId="26" xfId="0" applyNumberFormat="1" applyFont="1" applyFill="1" applyBorder="1" applyAlignment="1">
      <alignment vertical="center"/>
    </xf>
    <xf numFmtId="56" fontId="67" fillId="2" borderId="24" xfId="0" applyNumberFormat="1" applyFont="1" applyFill="1" applyBorder="1" applyAlignment="1">
      <alignment vertical="center"/>
    </xf>
    <xf numFmtId="56" fontId="68" fillId="2" borderId="27" xfId="0" applyNumberFormat="1" applyFont="1" applyFill="1" applyBorder="1" applyAlignment="1">
      <alignment vertical="center"/>
    </xf>
    <xf numFmtId="0" fontId="69" fillId="2" borderId="25" xfId="0" applyNumberFormat="1" applyFont="1" applyFill="1" applyBorder="1" applyAlignment="1">
      <alignment vertical="center"/>
    </xf>
    <xf numFmtId="0" fontId="70" fillId="2" borderId="26" xfId="0" applyNumberFormat="1" applyFont="1" applyFill="1" applyBorder="1" applyAlignment="1">
      <alignment vertical="center"/>
    </xf>
    <xf numFmtId="0" fontId="71" fillId="2" borderId="2" xfId="0" applyNumberFormat="1" applyFont="1" applyFill="1" applyBorder="1" applyAlignment="1">
      <alignment vertical="center"/>
    </xf>
    <xf numFmtId="0" fontId="72" fillId="4" borderId="2" xfId="0" applyNumberFormat="1" applyFont="1" applyFill="1" applyBorder="1" applyAlignment="1">
      <alignment horizontal="center" vertical="center" shrinkToFit="1"/>
    </xf>
    <xf numFmtId="0" fontId="73" fillId="4" borderId="2" xfId="0" applyNumberFormat="1" applyFont="1" applyFill="1" applyBorder="1" applyAlignment="1">
      <alignment horizontal="center" vertical="center"/>
    </xf>
    <xf numFmtId="0" fontId="74" fillId="2" borderId="2" xfId="0" applyNumberFormat="1" applyFont="1" applyFill="1" applyBorder="1" applyAlignment="1">
      <alignment horizontal="left" vertical="center" wrapText="1"/>
    </xf>
    <xf numFmtId="0" fontId="75" fillId="2" borderId="28" xfId="0" applyNumberFormat="1" applyFont="1" applyFill="1" applyBorder="1" applyAlignment="1">
      <alignment vertical="center" shrinkToFit="1"/>
    </xf>
    <xf numFmtId="49" fontId="76" fillId="2" borderId="18" xfId="0" applyNumberFormat="1" applyFont="1" applyFill="1" applyBorder="1" applyAlignment="1">
      <alignment vertical="center"/>
    </xf>
    <xf numFmtId="56" fontId="77" fillId="2" borderId="14" xfId="0" applyNumberFormat="1" applyFont="1" applyFill="1" applyBorder="1" applyAlignment="1">
      <alignment vertical="center"/>
    </xf>
    <xf numFmtId="0" fontId="79" fillId="2" borderId="1" xfId="0" applyNumberFormat="1" applyFont="1" applyFill="1" applyBorder="1" applyAlignment="1">
      <alignment vertical="center"/>
    </xf>
    <xf numFmtId="176" fontId="80" fillId="2" borderId="1" xfId="0" applyNumberFormat="1" applyFont="1" applyFill="1" applyBorder="1" applyAlignment="1">
      <alignment vertical="center"/>
    </xf>
    <xf numFmtId="0" fontId="81" fillId="3" borderId="2" xfId="0" applyNumberFormat="1" applyFont="1" applyFill="1" applyBorder="1" applyAlignment="1">
      <alignment horizontal="center" vertical="center"/>
    </xf>
    <xf numFmtId="0" fontId="82" fillId="2" borderId="1" xfId="0" applyNumberFormat="1" applyFont="1" applyFill="1" applyBorder="1" applyAlignment="1">
      <alignment horizontal="left" vertical="center"/>
    </xf>
    <xf numFmtId="0" fontId="83" fillId="2" borderId="5" xfId="0" applyNumberFormat="1" applyFont="1" applyFill="1" applyBorder="1" applyAlignment="1">
      <alignment horizontal="left" vertical="center"/>
    </xf>
    <xf numFmtId="0" fontId="84" fillId="2" borderId="2" xfId="0" applyNumberFormat="1" applyFont="1" applyFill="1" applyBorder="1" applyAlignment="1">
      <alignment horizontal="center" vertical="center" wrapText="1" shrinkToFit="1"/>
    </xf>
    <xf numFmtId="0" fontId="85" fillId="2" borderId="1" xfId="0" applyNumberFormat="1" applyFont="1" applyFill="1" applyBorder="1" applyAlignment="1">
      <alignment horizontal="left" vertical="center"/>
    </xf>
    <xf numFmtId="0" fontId="86" fillId="2" borderId="1" xfId="0" applyNumberFormat="1" applyFont="1" applyFill="1" applyBorder="1" applyAlignment="1">
      <alignment vertical="center"/>
    </xf>
    <xf numFmtId="0" fontId="87" fillId="2" borderId="5" xfId="0" applyNumberFormat="1" applyFont="1" applyFill="1" applyBorder="1" applyAlignment="1">
      <alignment vertical="center"/>
    </xf>
    <xf numFmtId="0" fontId="88" fillId="2" borderId="5" xfId="0" applyNumberFormat="1" applyFont="1" applyFill="1" applyBorder="1" applyAlignment="1">
      <alignment vertical="center"/>
    </xf>
    <xf numFmtId="176" fontId="89" fillId="2" borderId="1" xfId="0" applyNumberFormat="1" applyFont="1" applyFill="1" applyBorder="1" applyAlignment="1">
      <alignment vertical="center"/>
    </xf>
    <xf numFmtId="0" fontId="90" fillId="2" borderId="1" xfId="0" applyNumberFormat="1" applyFont="1" applyFill="1" applyBorder="1" applyAlignment="1">
      <alignment vertical="center"/>
    </xf>
    <xf numFmtId="0" fontId="91" fillId="2" borderId="1" xfId="0" applyNumberFormat="1" applyFont="1" applyFill="1" applyBorder="1" applyAlignment="1">
      <alignment horizontal="left" vertical="center"/>
    </xf>
    <xf numFmtId="0" fontId="92" fillId="2" borderId="1" xfId="0" applyNumberFormat="1" applyFont="1" applyFill="1" applyBorder="1" applyAlignment="1">
      <alignment vertical="center"/>
    </xf>
    <xf numFmtId="0" fontId="93" fillId="2" borderId="1" xfId="0" applyNumberFormat="1" applyFont="1" applyFill="1" applyBorder="1" applyAlignment="1">
      <alignment vertical="center"/>
    </xf>
    <xf numFmtId="0" fontId="94" fillId="2" borderId="1" xfId="0" applyNumberFormat="1" applyFont="1" applyFill="1" applyBorder="1" applyAlignment="1">
      <alignment horizontal="left" vertical="center"/>
    </xf>
    <xf numFmtId="0" fontId="95" fillId="2" borderId="28" xfId="0" applyNumberFormat="1" applyFont="1" applyFill="1" applyBorder="1" applyAlignment="1">
      <alignment horizontal="left" vertical="center"/>
    </xf>
    <xf numFmtId="0" fontId="96" fillId="2" borderId="17" xfId="0" applyNumberFormat="1" applyFont="1" applyFill="1" applyBorder="1" applyAlignment="1">
      <alignment vertical="center"/>
    </xf>
    <xf numFmtId="178" fontId="97" fillId="3" borderId="2" xfId="0" applyNumberFormat="1" applyFont="1" applyFill="1" applyBorder="1" applyAlignment="1">
      <alignment horizontal="center" vertical="center" shrinkToFit="1"/>
    </xf>
    <xf numFmtId="38" fontId="98" fillId="3" borderId="9" xfId="0" applyNumberFormat="1" applyFont="1" applyFill="1" applyBorder="1" applyAlignment="1">
      <alignment horizontal="center" vertical="center" shrinkToFit="1"/>
    </xf>
    <xf numFmtId="0" fontId="99" fillId="4" borderId="30" xfId="0" applyNumberFormat="1" applyFont="1" applyFill="1" applyBorder="1" applyAlignment="1">
      <alignment horizontal="center" vertical="center" shrinkToFit="1"/>
    </xf>
    <xf numFmtId="0" fontId="100" fillId="2" borderId="1" xfId="0" applyNumberFormat="1" applyFont="1" applyFill="1" applyBorder="1" applyAlignment="1">
      <alignment horizontal="right" vertical="center"/>
    </xf>
    <xf numFmtId="0" fontId="101" fillId="2" borderId="2" xfId="0" applyNumberFormat="1" applyFont="1" applyFill="1" applyBorder="1" applyAlignment="1">
      <alignment vertical="center" wrapText="1"/>
    </xf>
    <xf numFmtId="0" fontId="102" fillId="2" borderId="2" xfId="0" applyNumberFormat="1" applyFont="1" applyFill="1" applyBorder="1" applyAlignment="1">
      <alignment vertical="center"/>
    </xf>
    <xf numFmtId="0" fontId="103" fillId="2" borderId="5" xfId="0" applyNumberFormat="1" applyFont="1" applyFill="1" applyBorder="1" applyAlignment="1">
      <alignment vertical="center" shrinkToFit="1"/>
    </xf>
    <xf numFmtId="0" fontId="132" fillId="2" borderId="5" xfId="0" applyNumberFormat="1" applyFont="1" applyFill="1" applyBorder="1" applyAlignment="1">
      <alignment horizontal="center" vertical="center"/>
    </xf>
    <xf numFmtId="0" fontId="14" fillId="2" borderId="5" xfId="0" applyNumberFormat="1" applyFont="1" applyFill="1" applyBorder="1" applyAlignment="1">
      <alignment vertical="center"/>
    </xf>
    <xf numFmtId="0" fontId="3" fillId="2" borderId="5" xfId="0" applyNumberFormat="1" applyFont="1" applyFill="1" applyBorder="1" applyAlignment="1">
      <alignment vertical="center"/>
    </xf>
    <xf numFmtId="0" fontId="8" fillId="2" borderId="28" xfId="0" applyNumberFormat="1" applyFont="1" applyFill="1" applyBorder="1" applyAlignment="1">
      <alignment horizontal="left" vertical="center"/>
    </xf>
    <xf numFmtId="0" fontId="8" fillId="2" borderId="28" xfId="0" applyNumberFormat="1" applyFont="1" applyFill="1" applyBorder="1" applyAlignment="1">
      <alignment horizontal="left" vertical="center"/>
    </xf>
    <xf numFmtId="0" fontId="8" fillId="2" borderId="3" xfId="0" applyNumberFormat="1" applyFont="1" applyFill="1" applyBorder="1" applyAlignment="1">
      <alignment horizontal="center" vertical="center" shrinkToFit="1"/>
    </xf>
    <xf numFmtId="0" fontId="6" fillId="2" borderId="5" xfId="0" applyNumberFormat="1" applyFont="1" applyFill="1" applyBorder="1" applyAlignment="1">
      <alignment vertical="center"/>
    </xf>
    <xf numFmtId="0" fontId="8" fillId="2" borderId="5" xfId="0" applyNumberFormat="1" applyFont="1" applyFill="1" applyBorder="1" applyAlignment="1">
      <alignment vertical="center"/>
    </xf>
    <xf numFmtId="0" fontId="9" fillId="2" borderId="5" xfId="0" applyNumberFormat="1" applyFont="1" applyFill="1" applyBorder="1" applyAlignment="1">
      <alignment horizontal="left" vertical="center"/>
    </xf>
    <xf numFmtId="0" fontId="0" fillId="3" borderId="2" xfId="0" applyFill="1" applyBorder="1">
      <alignment vertical="center"/>
    </xf>
    <xf numFmtId="0" fontId="112" fillId="4" borderId="2" xfId="0" applyNumberFormat="1" applyFont="1" applyFill="1" applyBorder="1" applyAlignment="1">
      <alignment horizontal="center" vertical="center"/>
    </xf>
    <xf numFmtId="0" fontId="7" fillId="2" borderId="5" xfId="0" applyNumberFormat="1" applyFont="1" applyFill="1" applyBorder="1" applyAlignment="1">
      <alignment vertical="center"/>
    </xf>
    <xf numFmtId="0" fontId="13" fillId="2" borderId="5" xfId="0" applyNumberFormat="1" applyFont="1" applyFill="1" applyBorder="1" applyAlignment="1">
      <alignment horizontal="center" vertical="center"/>
    </xf>
    <xf numFmtId="0" fontId="45" fillId="2" borderId="5" xfId="0" applyNumberFormat="1" applyFont="1" applyFill="1" applyBorder="1" applyAlignment="1">
      <alignment vertical="center"/>
    </xf>
    <xf numFmtId="0" fontId="8" fillId="2" borderId="5" xfId="0" applyNumberFormat="1" applyFont="1" applyFill="1" applyBorder="1" applyAlignment="1">
      <alignment horizontal="left" vertical="center"/>
    </xf>
    <xf numFmtId="0" fontId="121" fillId="2" borderId="5" xfId="0" applyNumberFormat="1" applyFont="1" applyFill="1" applyBorder="1" applyAlignment="1">
      <alignment horizontal="left" vertical="center"/>
    </xf>
    <xf numFmtId="0" fontId="122" fillId="2" borderId="5" xfId="0" applyNumberFormat="1" applyFont="1" applyFill="1" applyBorder="1" applyAlignment="1">
      <alignment horizontal="left" vertical="center"/>
    </xf>
    <xf numFmtId="0" fontId="111" fillId="0" borderId="5" xfId="0" applyNumberFormat="1" applyFont="1" applyFill="1" applyBorder="1" applyAlignment="1">
      <alignment horizontal="center" vertical="center"/>
    </xf>
    <xf numFmtId="0" fontId="112" fillId="0" borderId="5" xfId="0" applyNumberFormat="1" applyFont="1" applyFill="1" applyBorder="1" applyAlignment="1">
      <alignment horizontal="center" vertical="center"/>
    </xf>
    <xf numFmtId="0" fontId="117" fillId="2" borderId="5" xfId="0" applyNumberFormat="1" applyFont="1" applyFill="1" applyBorder="1" applyAlignment="1">
      <alignment horizontal="left" vertical="center" shrinkToFit="1"/>
    </xf>
    <xf numFmtId="0" fontId="118" fillId="2" borderId="5" xfId="0" applyNumberFormat="1" applyFont="1" applyFill="1" applyBorder="1" applyAlignment="1">
      <alignment horizontal="left" vertical="center" shrinkToFit="1"/>
    </xf>
    <xf numFmtId="0" fontId="121" fillId="2" borderId="29" xfId="0" applyNumberFormat="1" applyFont="1" applyFill="1" applyBorder="1" applyAlignment="1">
      <alignment horizontal="left" vertical="center"/>
    </xf>
    <xf numFmtId="0" fontId="122" fillId="2" borderId="29" xfId="0" applyNumberFormat="1" applyFont="1" applyFill="1" applyBorder="1" applyAlignment="1">
      <alignment horizontal="left" vertical="center"/>
    </xf>
    <xf numFmtId="0" fontId="111" fillId="0" borderId="29" xfId="0" applyNumberFormat="1" applyFont="1" applyFill="1" applyBorder="1" applyAlignment="1">
      <alignment horizontal="center" vertical="center"/>
    </xf>
    <xf numFmtId="0" fontId="112" fillId="0" borderId="29" xfId="0" applyNumberFormat="1" applyFont="1" applyFill="1" applyBorder="1" applyAlignment="1">
      <alignment horizontal="center" vertical="center"/>
    </xf>
    <xf numFmtId="0" fontId="128" fillId="0" borderId="29" xfId="0" applyNumberFormat="1" applyFont="1" applyFill="1" applyBorder="1" applyAlignment="1">
      <alignment horizontal="center" vertical="center"/>
    </xf>
    <xf numFmtId="0" fontId="128" fillId="0" borderId="5" xfId="0" applyNumberFormat="1" applyFont="1" applyFill="1" applyBorder="1" applyAlignment="1">
      <alignment horizontal="center" vertical="center"/>
    </xf>
    <xf numFmtId="0" fontId="18" fillId="2" borderId="5" xfId="0" applyNumberFormat="1" applyFont="1" applyFill="1" applyBorder="1" applyAlignment="1">
      <alignment horizontal="center"/>
    </xf>
    <xf numFmtId="0" fontId="94" fillId="2" borderId="28"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05" fillId="3" borderId="2" xfId="0" applyNumberFormat="1" applyFont="1" applyFill="1" applyBorder="1" applyAlignment="1">
      <alignment vertical="center"/>
    </xf>
    <xf numFmtId="0" fontId="2" fillId="2" borderId="5" xfId="0" applyNumberFormat="1" applyFont="1" applyFill="1" applyBorder="1" applyAlignment="1">
      <alignment vertical="center"/>
    </xf>
    <xf numFmtId="0" fontId="113" fillId="2" borderId="1" xfId="0" applyNumberFormat="1" applyFont="1" applyFill="1" applyBorder="1" applyAlignment="1">
      <alignment vertical="center"/>
    </xf>
    <xf numFmtId="0" fontId="127" fillId="2" borderId="28" xfId="0" applyNumberFormat="1" applyFont="1" applyFill="1" applyBorder="1" applyAlignment="1">
      <alignment vertical="center"/>
    </xf>
    <xf numFmtId="0" fontId="113" fillId="2" borderId="1" xfId="0" applyNumberFormat="1" applyFont="1" applyFill="1" applyBorder="1" applyAlignment="1">
      <alignment vertical="top"/>
    </xf>
    <xf numFmtId="0" fontId="18" fillId="2" borderId="1" xfId="0" applyNumberFormat="1" applyFont="1" applyFill="1" applyBorder="1" applyAlignment="1">
      <alignment vertical="top"/>
    </xf>
    <xf numFmtId="0" fontId="18" fillId="2" borderId="5" xfId="0" applyNumberFormat="1" applyFont="1" applyFill="1" applyBorder="1" applyAlignment="1">
      <alignment vertical="top"/>
    </xf>
    <xf numFmtId="0" fontId="18" fillId="2" borderId="29" xfId="0" applyNumberFormat="1" applyFont="1" applyFill="1" applyBorder="1" applyAlignment="1">
      <alignment horizontal="left" vertical="center"/>
    </xf>
    <xf numFmtId="0" fontId="18" fillId="2" borderId="5" xfId="0" applyNumberFormat="1" applyFont="1" applyFill="1" applyBorder="1" applyAlignment="1">
      <alignment horizontal="left"/>
    </xf>
    <xf numFmtId="0" fontId="123" fillId="2" borderId="28" xfId="0" applyNumberFormat="1" applyFont="1" applyFill="1" applyBorder="1" applyAlignment="1">
      <alignment vertical="center"/>
    </xf>
    <xf numFmtId="0" fontId="8" fillId="2" borderId="28" xfId="0" applyNumberFormat="1" applyFont="1" applyFill="1" applyBorder="1" applyAlignment="1">
      <alignment vertical="center"/>
    </xf>
    <xf numFmtId="0" fontId="124" fillId="2" borderId="28" xfId="0" applyNumberFormat="1" applyFont="1" applyFill="1" applyBorder="1" applyAlignment="1">
      <alignment vertical="center"/>
    </xf>
    <xf numFmtId="0" fontId="18" fillId="2" borderId="5" xfId="0" applyNumberFormat="1" applyFont="1" applyFill="1" applyBorder="1" applyAlignment="1">
      <alignment horizontal="left"/>
    </xf>
    <xf numFmtId="0" fontId="5" fillId="3" borderId="2" xfId="0" applyNumberFormat="1" applyFont="1" applyFill="1" applyBorder="1" applyAlignment="1">
      <alignment horizontal="center" vertical="center" wrapText="1"/>
    </xf>
    <xf numFmtId="0" fontId="78" fillId="2" borderId="1" xfId="0" applyNumberFormat="1" applyFont="1" applyFill="1" applyBorder="1" applyAlignment="1">
      <alignment vertical="center"/>
    </xf>
    <xf numFmtId="0" fontId="111" fillId="0" borderId="28" xfId="0" applyNumberFormat="1" applyFont="1" applyFill="1" applyBorder="1" applyAlignment="1">
      <alignment vertical="center"/>
    </xf>
    <xf numFmtId="0" fontId="132" fillId="2" borderId="5" xfId="0" applyNumberFormat="1" applyFont="1" applyFill="1" applyBorder="1" applyAlignment="1">
      <alignment vertical="center"/>
    </xf>
    <xf numFmtId="0" fontId="18" fillId="2" borderId="5" xfId="0" applyNumberFormat="1" applyFont="1" applyFill="1" applyBorder="1" applyAlignment="1"/>
    <xf numFmtId="0" fontId="0" fillId="0" borderId="0" xfId="0" applyAlignment="1"/>
    <xf numFmtId="0" fontId="121" fillId="2" borderId="28" xfId="0" applyNumberFormat="1" applyFont="1" applyFill="1" applyBorder="1" applyAlignment="1">
      <alignment vertical="center"/>
    </xf>
    <xf numFmtId="0" fontId="122" fillId="2" borderId="28" xfId="0" applyNumberFormat="1" applyFont="1" applyFill="1" applyBorder="1" applyAlignment="1">
      <alignment vertical="center"/>
    </xf>
    <xf numFmtId="0" fontId="174" fillId="0" borderId="0" xfId="0" applyFont="1">
      <alignment vertical="center"/>
    </xf>
    <xf numFmtId="0" fontId="176" fillId="2" borderId="5" xfId="1" applyFont="1" applyAlignment="1">
      <alignment horizontal="left" vertical="center"/>
    </xf>
    <xf numFmtId="0" fontId="175" fillId="2" borderId="5" xfId="1" applyAlignment="1">
      <alignment vertical="center"/>
    </xf>
    <xf numFmtId="0" fontId="179" fillId="2" borderId="5" xfId="1" applyFont="1" applyAlignment="1">
      <alignment vertical="center"/>
    </xf>
    <xf numFmtId="0" fontId="175" fillId="2" borderId="5" xfId="1" applyFill="1" applyAlignment="1">
      <alignment vertical="center"/>
    </xf>
    <xf numFmtId="0" fontId="180" fillId="2" borderId="5" xfId="1" applyFont="1" applyAlignment="1">
      <alignment vertical="center"/>
    </xf>
    <xf numFmtId="0" fontId="175" fillId="2" borderId="5" xfId="1" applyAlignment="1">
      <alignment horizontal="left" vertical="top"/>
    </xf>
    <xf numFmtId="0" fontId="175" fillId="2" borderId="5" xfId="1" applyFill="1" applyBorder="1" applyAlignment="1" applyProtection="1">
      <alignment horizontal="left" vertical="center"/>
      <protection locked="0"/>
    </xf>
    <xf numFmtId="0" fontId="8" fillId="2" borderId="28" xfId="0" applyNumberFormat="1" applyFont="1" applyFill="1" applyBorder="1" applyAlignment="1">
      <alignment horizontal="left" vertical="center"/>
    </xf>
    <xf numFmtId="0" fontId="123" fillId="2" borderId="28" xfId="0" applyNumberFormat="1" applyFont="1" applyFill="1" applyBorder="1" applyAlignment="1">
      <alignment vertical="center"/>
    </xf>
    <xf numFmtId="0" fontId="18" fillId="2" borderId="5" xfId="0" applyNumberFormat="1" applyFont="1" applyFill="1" applyBorder="1" applyAlignment="1">
      <alignment horizontal="center"/>
    </xf>
    <xf numFmtId="0" fontId="18" fillId="2" borderId="29" xfId="0" applyNumberFormat="1" applyFont="1" applyFill="1" applyBorder="1" applyAlignment="1">
      <alignment vertical="center"/>
    </xf>
    <xf numFmtId="14" fontId="181" fillId="3" borderId="2" xfId="0" applyNumberFormat="1" applyFont="1" applyFill="1" applyBorder="1">
      <alignment vertical="center"/>
    </xf>
    <xf numFmtId="0" fontId="1" fillId="2" borderId="5" xfId="0" applyNumberFormat="1" applyFont="1" applyFill="1" applyBorder="1" applyAlignment="1">
      <alignment vertical="center"/>
    </xf>
    <xf numFmtId="0" fontId="5" fillId="4" borderId="30" xfId="0" applyNumberFormat="1" applyFont="1" applyFill="1" applyBorder="1" applyAlignment="1">
      <alignment horizontal="center" vertical="center" shrinkToFit="1"/>
    </xf>
    <xf numFmtId="0" fontId="5" fillId="2" borderId="1" xfId="0" applyNumberFormat="1" applyFont="1" applyFill="1" applyBorder="1" applyAlignment="1">
      <alignment vertical="center"/>
    </xf>
    <xf numFmtId="0" fontId="125" fillId="2" borderId="1" xfId="0" applyNumberFormat="1" applyFont="1" applyFill="1" applyBorder="1" applyAlignment="1">
      <alignment vertical="center"/>
    </xf>
    <xf numFmtId="0" fontId="125" fillId="2" borderId="5" xfId="0" applyNumberFormat="1" applyFont="1" applyFill="1" applyBorder="1" applyAlignment="1">
      <alignment vertical="center"/>
    </xf>
    <xf numFmtId="0" fontId="111" fillId="3" borderId="9" xfId="0" applyNumberFormat="1" applyFont="1" applyFill="1" applyBorder="1" applyAlignment="1">
      <alignment horizontal="center" vertical="center"/>
    </xf>
    <xf numFmtId="0" fontId="111" fillId="3" borderId="18" xfId="0" applyNumberFormat="1" applyFont="1" applyFill="1" applyBorder="1" applyAlignment="1">
      <alignment horizontal="center" vertical="center"/>
    </xf>
    <xf numFmtId="0" fontId="113" fillId="2" borderId="1" xfId="0" applyNumberFormat="1" applyFont="1" applyFill="1" applyBorder="1" applyAlignment="1">
      <alignment horizontal="left" vertical="center"/>
    </xf>
    <xf numFmtId="0" fontId="114" fillId="2" borderId="29" xfId="0" applyNumberFormat="1" applyFont="1" applyFill="1" applyBorder="1" applyAlignment="1">
      <alignment horizontal="center" vertical="center"/>
    </xf>
    <xf numFmtId="0" fontId="8" fillId="2" borderId="28" xfId="0" applyNumberFormat="1" applyFont="1" applyFill="1" applyBorder="1" applyAlignment="1">
      <alignment horizontal="left" vertical="center" shrinkToFit="1"/>
    </xf>
    <xf numFmtId="0" fontId="117" fillId="2" borderId="28" xfId="0" applyNumberFormat="1" applyFont="1" applyFill="1" applyBorder="1" applyAlignment="1">
      <alignment horizontal="left" vertical="center" shrinkToFit="1"/>
    </xf>
    <xf numFmtId="0" fontId="118" fillId="2" borderId="17" xfId="0" applyNumberFormat="1" applyFont="1" applyFill="1" applyBorder="1" applyAlignment="1">
      <alignment horizontal="left" vertical="center" shrinkToFit="1"/>
    </xf>
    <xf numFmtId="0" fontId="111" fillId="4" borderId="9" xfId="0" applyNumberFormat="1" applyFont="1" applyFill="1" applyBorder="1" applyAlignment="1">
      <alignment horizontal="center" vertical="center"/>
    </xf>
    <xf numFmtId="0" fontId="128" fillId="4" borderId="31" xfId="0" applyNumberFormat="1" applyFont="1" applyFill="1" applyBorder="1" applyAlignment="1">
      <alignment horizontal="center" vertical="center"/>
    </xf>
    <xf numFmtId="0" fontId="112" fillId="4" borderId="18" xfId="0" applyNumberFormat="1" applyFont="1" applyFill="1" applyBorder="1" applyAlignment="1">
      <alignment horizontal="center" vertical="center"/>
    </xf>
    <xf numFmtId="0" fontId="8" fillId="2" borderId="28" xfId="0" applyNumberFormat="1" applyFont="1" applyFill="1" applyBorder="1" applyAlignment="1">
      <alignment horizontal="left" vertical="center"/>
    </xf>
    <xf numFmtId="0" fontId="121" fillId="2" borderId="28" xfId="0" applyNumberFormat="1" applyFont="1" applyFill="1" applyBorder="1" applyAlignment="1">
      <alignment horizontal="left" vertical="center"/>
    </xf>
    <xf numFmtId="0" fontId="122" fillId="2" borderId="28" xfId="0" applyNumberFormat="1" applyFont="1" applyFill="1" applyBorder="1" applyAlignment="1">
      <alignment horizontal="left" vertical="center"/>
    </xf>
    <xf numFmtId="0" fontId="8" fillId="2" borderId="31" xfId="0" applyNumberFormat="1" applyFont="1" applyFill="1" applyBorder="1" applyAlignment="1">
      <alignment horizontal="left" vertical="center" shrinkToFit="1"/>
    </xf>
    <xf numFmtId="0" fontId="117" fillId="2" borderId="31" xfId="0" applyNumberFormat="1" applyFont="1" applyFill="1" applyBorder="1" applyAlignment="1">
      <alignment horizontal="left" vertical="center" shrinkToFit="1"/>
    </xf>
    <xf numFmtId="0" fontId="118" fillId="2" borderId="31" xfId="0" applyNumberFormat="1" applyFont="1" applyFill="1" applyBorder="1" applyAlignment="1">
      <alignment horizontal="left" vertical="center" shrinkToFit="1"/>
    </xf>
    <xf numFmtId="0" fontId="118" fillId="2" borderId="28" xfId="0" applyNumberFormat="1" applyFont="1" applyFill="1" applyBorder="1" applyAlignment="1">
      <alignment horizontal="left" vertical="center" shrinkToFit="1"/>
    </xf>
    <xf numFmtId="0" fontId="0" fillId="3" borderId="2" xfId="0" applyFill="1" applyBorder="1" applyAlignment="1">
      <alignment horizontal="left" vertical="center"/>
    </xf>
    <xf numFmtId="0" fontId="18" fillId="2" borderId="5" xfId="0" applyNumberFormat="1" applyFont="1" applyFill="1" applyBorder="1" applyAlignment="1">
      <alignment horizontal="center"/>
    </xf>
    <xf numFmtId="0" fontId="5" fillId="3" borderId="9" xfId="0" applyNumberFormat="1" applyFont="1" applyFill="1" applyBorder="1" applyAlignment="1">
      <alignment horizontal="left" vertical="center"/>
    </xf>
    <xf numFmtId="0" fontId="119" fillId="3" borderId="31" xfId="0" applyNumberFormat="1" applyFont="1" applyFill="1" applyBorder="1" applyAlignment="1">
      <alignment horizontal="left" vertical="center"/>
    </xf>
    <xf numFmtId="0" fontId="120" fillId="3" borderId="18" xfId="0" applyNumberFormat="1" applyFont="1" applyFill="1" applyBorder="1" applyAlignment="1">
      <alignment horizontal="left" vertical="center"/>
    </xf>
    <xf numFmtId="0" fontId="144" fillId="2" borderId="5" xfId="0" applyNumberFormat="1" applyFont="1" applyFill="1" applyBorder="1" applyAlignment="1">
      <alignment horizontal="left" vertical="center"/>
    </xf>
    <xf numFmtId="0" fontId="139" fillId="2" borderId="1" xfId="0" applyNumberFormat="1" applyFont="1" applyFill="1" applyBorder="1" applyAlignment="1">
      <alignment horizontal="center" vertical="center"/>
    </xf>
    <xf numFmtId="0" fontId="139" fillId="2" borderId="5" xfId="0" applyNumberFormat="1" applyFont="1" applyFill="1" applyBorder="1" applyAlignment="1">
      <alignment horizontal="center" vertical="center"/>
    </xf>
    <xf numFmtId="0" fontId="122" fillId="2" borderId="17" xfId="0" applyNumberFormat="1" applyFont="1" applyFill="1" applyBorder="1" applyAlignment="1">
      <alignment horizontal="left" vertical="center"/>
    </xf>
    <xf numFmtId="0" fontId="104" fillId="2" borderId="29" xfId="0" applyNumberFormat="1" applyFont="1" applyFill="1" applyBorder="1" applyAlignment="1">
      <alignment horizontal="left" vertical="center"/>
    </xf>
    <xf numFmtId="0" fontId="123" fillId="2" borderId="28" xfId="0" applyNumberFormat="1" applyFont="1" applyFill="1" applyBorder="1" applyAlignment="1">
      <alignment vertical="center"/>
    </xf>
    <xf numFmtId="0" fontId="124" fillId="2" borderId="17" xfId="0" applyNumberFormat="1" applyFont="1" applyFill="1" applyBorder="1" applyAlignment="1">
      <alignment vertical="center"/>
    </xf>
    <xf numFmtId="0" fontId="133" fillId="3" borderId="9" xfId="0" applyNumberFormat="1" applyFont="1" applyFill="1" applyBorder="1" applyAlignment="1">
      <alignment vertical="center" shrinkToFit="1"/>
    </xf>
    <xf numFmtId="0" fontId="134" fillId="3" borderId="31" xfId="0" applyNumberFormat="1" applyFont="1" applyFill="1" applyBorder="1" applyAlignment="1">
      <alignment vertical="center" shrinkToFit="1"/>
    </xf>
    <xf numFmtId="0" fontId="135" fillId="3" borderId="18" xfId="0" applyNumberFormat="1" applyFont="1" applyFill="1" applyBorder="1" applyAlignment="1">
      <alignment vertical="center" shrinkToFit="1"/>
    </xf>
    <xf numFmtId="0" fontId="140" fillId="2" borderId="1" xfId="0" applyNumberFormat="1" applyFont="1" applyFill="1" applyBorder="1" applyAlignment="1">
      <alignment horizontal="left" vertical="center"/>
    </xf>
    <xf numFmtId="0" fontId="141" fillId="4" borderId="9" xfId="0" applyNumberFormat="1" applyFont="1" applyFill="1" applyBorder="1" applyAlignment="1">
      <alignment vertical="center"/>
    </xf>
    <xf numFmtId="0" fontId="142" fillId="4" borderId="31" xfId="0" applyNumberFormat="1" applyFont="1" applyFill="1" applyBorder="1" applyAlignment="1">
      <alignment vertical="center"/>
    </xf>
    <xf numFmtId="0" fontId="143" fillId="4" borderId="18" xfId="0" applyNumberFormat="1" applyFont="1" applyFill="1" applyBorder="1" applyAlignment="1">
      <alignment vertical="center"/>
    </xf>
    <xf numFmtId="0" fontId="136" fillId="3" borderId="9" xfId="0" applyNumberFormat="1" applyFont="1" applyFill="1" applyBorder="1" applyAlignment="1">
      <alignment vertical="center"/>
    </xf>
    <xf numFmtId="0" fontId="137" fillId="3" borderId="31" xfId="0" applyNumberFormat="1" applyFont="1" applyFill="1" applyBorder="1" applyAlignment="1">
      <alignment vertical="center"/>
    </xf>
    <xf numFmtId="0" fontId="138" fillId="3" borderId="18" xfId="0" applyNumberFormat="1" applyFont="1" applyFill="1" applyBorder="1" applyAlignment="1">
      <alignment vertical="center"/>
    </xf>
    <xf numFmtId="0" fontId="8" fillId="2" borderId="22" xfId="0" applyNumberFormat="1" applyFont="1" applyFill="1" applyBorder="1" applyAlignment="1">
      <alignment horizontal="center" vertical="center" shrinkToFit="1"/>
    </xf>
    <xf numFmtId="0" fontId="126" fillId="2" borderId="14" xfId="0" applyNumberFormat="1" applyFont="1" applyFill="1" applyBorder="1" applyAlignment="1">
      <alignment horizontal="center" vertical="center" shrinkToFit="1"/>
    </xf>
    <xf numFmtId="0" fontId="127" fillId="2" borderId="28" xfId="0" applyNumberFormat="1" applyFont="1" applyFill="1" applyBorder="1" applyAlignment="1">
      <alignment horizontal="center" vertical="center"/>
    </xf>
    <xf numFmtId="0" fontId="129" fillId="2" borderId="31" xfId="0" applyNumberFormat="1" applyFont="1" applyFill="1" applyBorder="1" applyAlignment="1">
      <alignment horizontal="center" vertical="center"/>
    </xf>
    <xf numFmtId="0" fontId="130" fillId="2" borderId="3" xfId="0" applyNumberFormat="1" applyFont="1" applyFill="1" applyBorder="1" applyAlignment="1">
      <alignment horizontal="center" vertical="top" wrapText="1" shrinkToFit="1"/>
    </xf>
    <xf numFmtId="0" fontId="131" fillId="2" borderId="4" xfId="0" applyNumberFormat="1" applyFont="1" applyFill="1" applyBorder="1" applyAlignment="1">
      <alignment horizontal="center" vertical="top" shrinkToFit="1"/>
    </xf>
    <xf numFmtId="0" fontId="5" fillId="2" borderId="1" xfId="0" applyNumberFormat="1" applyFont="1" applyFill="1" applyBorder="1" applyAlignment="1">
      <alignment vertical="center" wrapText="1"/>
    </xf>
    <xf numFmtId="0" fontId="107" fillId="3" borderId="2" xfId="0" applyNumberFormat="1" applyFont="1" applyFill="1" applyBorder="1" applyAlignment="1">
      <alignment horizontal="left" vertical="top" wrapText="1"/>
    </xf>
    <xf numFmtId="0" fontId="8" fillId="2" borderId="28" xfId="0" applyNumberFormat="1" applyFont="1" applyFill="1" applyBorder="1" applyAlignment="1">
      <alignment vertical="center" shrinkToFit="1"/>
    </xf>
    <xf numFmtId="0" fontId="8" fillId="2" borderId="9" xfId="0" applyNumberFormat="1" applyFont="1" applyFill="1" applyBorder="1" applyAlignment="1">
      <alignment horizontal="center" vertical="center" shrinkToFit="1"/>
    </xf>
    <xf numFmtId="0" fontId="115" fillId="2" borderId="31" xfId="0" applyNumberFormat="1" applyFont="1" applyFill="1" applyBorder="1" applyAlignment="1">
      <alignment horizontal="center" vertical="center" shrinkToFit="1"/>
    </xf>
    <xf numFmtId="0" fontId="116" fillId="2" borderId="18" xfId="0" applyNumberFormat="1" applyFont="1" applyFill="1" applyBorder="1" applyAlignment="1">
      <alignment horizontal="center" vertical="center" shrinkToFit="1"/>
    </xf>
    <xf numFmtId="0" fontId="105" fillId="3" borderId="9" xfId="0" applyNumberFormat="1" applyFont="1" applyFill="1" applyBorder="1" applyAlignment="1">
      <alignment horizontal="center" vertical="center"/>
    </xf>
    <xf numFmtId="0" fontId="106" fillId="3" borderId="18" xfId="0" applyNumberFormat="1" applyFont="1" applyFill="1" applyBorder="1" applyAlignment="1">
      <alignment horizontal="center" vertical="center"/>
    </xf>
    <xf numFmtId="0" fontId="108" fillId="2" borderId="1" xfId="0" applyNumberFormat="1" applyFont="1" applyFill="1" applyBorder="1" applyAlignment="1">
      <alignment horizontal="left" vertical="center" shrinkToFit="1"/>
    </xf>
    <xf numFmtId="0" fontId="108" fillId="2" borderId="5" xfId="0" applyNumberFormat="1" applyFont="1" applyFill="1" applyBorder="1" applyAlignment="1">
      <alignment horizontal="left" vertical="center" shrinkToFit="1"/>
    </xf>
    <xf numFmtId="0" fontId="109" fillId="2" borderId="1" xfId="0" applyNumberFormat="1" applyFont="1" applyFill="1" applyBorder="1" applyAlignment="1">
      <alignment horizontal="left" vertical="center"/>
    </xf>
    <xf numFmtId="0" fontId="109" fillId="2" borderId="5" xfId="0" applyNumberFormat="1" applyFont="1" applyFill="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8" fillId="2" borderId="2" xfId="0" applyNumberFormat="1" applyFont="1" applyFill="1" applyBorder="1" applyAlignment="1">
      <alignment horizontal="center" vertical="top" wrapText="1" shrinkToFit="1"/>
    </xf>
    <xf numFmtId="0" fontId="110" fillId="2" borderId="2" xfId="0" applyNumberFormat="1" applyFont="1" applyFill="1" applyBorder="1" applyAlignment="1">
      <alignment horizontal="center" vertical="top" wrapText="1" shrinkToFit="1"/>
    </xf>
    <xf numFmtId="0" fontId="175" fillId="5" borderId="9" xfId="1" applyFill="1" applyBorder="1" applyAlignment="1" applyProtection="1">
      <alignment horizontal="left" vertical="top" wrapText="1"/>
      <protection locked="0"/>
    </xf>
    <xf numFmtId="0" fontId="175" fillId="5" borderId="31" xfId="1" applyFill="1" applyBorder="1" applyAlignment="1" applyProtection="1">
      <alignment horizontal="left" vertical="top" wrapText="1"/>
      <protection locked="0"/>
    </xf>
    <xf numFmtId="0" fontId="175" fillId="5" borderId="18" xfId="1" applyFill="1" applyBorder="1" applyAlignment="1" applyProtection="1">
      <alignment horizontal="left" vertical="top" wrapText="1"/>
      <protection locked="0"/>
    </xf>
    <xf numFmtId="0" fontId="178" fillId="2" borderId="5" xfId="1" applyFont="1" applyAlignment="1">
      <alignment horizontal="center" vertical="center" wrapText="1"/>
    </xf>
    <xf numFmtId="0" fontId="5" fillId="2" borderId="5" xfId="1" applyFont="1" applyAlignment="1">
      <alignment horizontal="left" vertical="center" wrapText="1"/>
    </xf>
    <xf numFmtId="0" fontId="175" fillId="5" borderId="9" xfId="1" applyFill="1" applyBorder="1" applyAlignment="1" applyProtection="1">
      <alignment horizontal="left" vertical="center"/>
      <protection locked="0"/>
    </xf>
    <xf numFmtId="0" fontId="175" fillId="5" borderId="31" xfId="1" applyFill="1" applyBorder="1" applyAlignment="1" applyProtection="1">
      <alignment horizontal="left" vertical="center"/>
      <protection locked="0"/>
    </xf>
    <xf numFmtId="0" fontId="175" fillId="5" borderId="18" xfId="1" applyFill="1" applyBorder="1" applyAlignment="1" applyProtection="1">
      <alignment horizontal="left" vertical="center"/>
      <protection locked="0"/>
    </xf>
    <xf numFmtId="0" fontId="175" fillId="5" borderId="9" xfId="1" applyFill="1" applyBorder="1" applyAlignment="1" applyProtection="1">
      <alignment horizontal="left" vertical="top"/>
      <protection locked="0"/>
    </xf>
    <xf numFmtId="0" fontId="175" fillId="5" borderId="31" xfId="1" applyFill="1" applyBorder="1" applyAlignment="1" applyProtection="1">
      <alignment horizontal="left" vertical="top"/>
      <protection locked="0"/>
    </xf>
    <xf numFmtId="0" fontId="175" fillId="5" borderId="18" xfId="1" applyFill="1" applyBorder="1" applyAlignment="1" applyProtection="1">
      <alignment horizontal="left" vertical="top"/>
      <protection locked="0"/>
    </xf>
    <xf numFmtId="0" fontId="175" fillId="5" borderId="9" xfId="1" applyFill="1" applyBorder="1" applyAlignment="1" applyProtection="1">
      <alignment horizontal="left" vertical="center" wrapText="1"/>
      <protection locked="0"/>
    </xf>
    <xf numFmtId="0" fontId="175" fillId="5" borderId="31" xfId="1" applyFill="1" applyBorder="1" applyAlignment="1" applyProtection="1">
      <alignment horizontal="left" vertical="center" wrapText="1"/>
      <protection locked="0"/>
    </xf>
    <xf numFmtId="0" fontId="175" fillId="5" borderId="18" xfId="1" applyFill="1" applyBorder="1" applyAlignment="1" applyProtection="1">
      <alignment horizontal="left" vertical="center" wrapText="1"/>
      <protection locked="0"/>
    </xf>
    <xf numFmtId="176" fontId="152" fillId="2" borderId="3" xfId="0" applyNumberFormat="1" applyFont="1" applyFill="1" applyBorder="1" applyAlignment="1">
      <alignment horizontal="left" vertical="center" wrapText="1"/>
    </xf>
    <xf numFmtId="176" fontId="153" fillId="2" borderId="4" xfId="0" applyNumberFormat="1" applyFont="1" applyFill="1" applyBorder="1" applyAlignment="1">
      <alignment horizontal="left" vertical="center" wrapText="1"/>
    </xf>
    <xf numFmtId="0" fontId="148" fillId="2" borderId="3" xfId="0" applyNumberFormat="1" applyFont="1" applyFill="1" applyBorder="1" applyAlignment="1">
      <alignment horizontal="center" vertical="center" wrapText="1"/>
    </xf>
    <xf numFmtId="0" fontId="149" fillId="2" borderId="4" xfId="0" applyNumberFormat="1" applyFont="1" applyFill="1" applyBorder="1" applyAlignment="1">
      <alignment horizontal="center" vertical="center" wrapText="1"/>
    </xf>
    <xf numFmtId="0" fontId="147" fillId="2" borderId="2" xfId="0" applyNumberFormat="1" applyFont="1" applyFill="1" applyBorder="1" applyAlignment="1">
      <alignment horizontal="left" vertical="center" wrapText="1"/>
    </xf>
    <xf numFmtId="0" fontId="159" fillId="2" borderId="9" xfId="0" applyNumberFormat="1" applyFont="1" applyFill="1" applyBorder="1" applyAlignment="1">
      <alignment horizontal="left" vertical="center" wrapText="1"/>
    </xf>
    <xf numFmtId="49" fontId="145" fillId="2" borderId="2" xfId="0" applyNumberFormat="1" applyFont="1" applyFill="1" applyBorder="1" applyAlignment="1">
      <alignment horizontal="left" vertical="center"/>
    </xf>
    <xf numFmtId="0" fontId="156" fillId="2" borderId="22" xfId="0" applyNumberFormat="1" applyFont="1" applyFill="1" applyBorder="1" applyAlignment="1">
      <alignment horizontal="left" vertical="center" wrapText="1"/>
    </xf>
    <xf numFmtId="0" fontId="157" fillId="2" borderId="29" xfId="0" applyNumberFormat="1" applyFont="1" applyFill="1" applyBorder="1" applyAlignment="1">
      <alignment horizontal="left" vertical="center" wrapText="1"/>
    </xf>
    <xf numFmtId="0" fontId="158" fillId="2" borderId="14" xfId="0" applyNumberFormat="1" applyFont="1" applyFill="1" applyBorder="1" applyAlignment="1">
      <alignment horizontal="left" vertical="center" wrapText="1"/>
    </xf>
    <xf numFmtId="0" fontId="146" fillId="2" borderId="7" xfId="0" applyNumberFormat="1" applyFont="1" applyFill="1" applyBorder="1" applyAlignment="1">
      <alignment horizontal="left" vertical="center" wrapText="1"/>
    </xf>
    <xf numFmtId="0" fontId="151" fillId="2" borderId="8" xfId="0" applyNumberFormat="1" applyFont="1" applyFill="1" applyBorder="1" applyAlignment="1">
      <alignment horizontal="left" vertical="center" wrapText="1"/>
    </xf>
    <xf numFmtId="0" fontId="164" fillId="2" borderId="3" xfId="0" applyNumberFormat="1" applyFont="1" applyFill="1" applyBorder="1" applyAlignment="1">
      <alignment horizontal="left" vertical="center" wrapText="1"/>
    </xf>
    <xf numFmtId="0" fontId="165" fillId="2" borderId="4" xfId="0" applyNumberFormat="1" applyFont="1" applyFill="1" applyBorder="1" applyAlignment="1">
      <alignment horizontal="left" vertical="center" wrapText="1"/>
    </xf>
    <xf numFmtId="0" fontId="154" fillId="2" borderId="3" xfId="0" applyNumberFormat="1" applyFont="1" applyFill="1" applyBorder="1" applyAlignment="1">
      <alignment horizontal="left" vertical="center" wrapText="1"/>
    </xf>
    <xf numFmtId="0" fontId="155" fillId="2" borderId="4" xfId="0" applyNumberFormat="1" applyFont="1" applyFill="1" applyBorder="1" applyAlignment="1">
      <alignment horizontal="left" vertical="center" wrapText="1"/>
    </xf>
    <xf numFmtId="0" fontId="160" fillId="2" borderId="21" xfId="0" applyNumberFormat="1" applyFont="1" applyFill="1" applyBorder="1" applyAlignment="1">
      <alignment horizontal="left" vertical="center" wrapText="1"/>
    </xf>
    <xf numFmtId="0" fontId="161" fillId="2" borderId="32" xfId="0" applyNumberFormat="1" applyFont="1" applyFill="1" applyBorder="1" applyAlignment="1">
      <alignment horizontal="left" vertical="center" wrapText="1"/>
    </xf>
    <xf numFmtId="0" fontId="162" fillId="2" borderId="20" xfId="0" applyNumberFormat="1" applyFont="1" applyFill="1" applyBorder="1" applyAlignment="1">
      <alignment horizontal="left" vertical="center" wrapText="1"/>
    </xf>
    <xf numFmtId="0" fontId="163" fillId="2" borderId="33" xfId="0" applyNumberFormat="1" applyFont="1" applyFill="1" applyBorder="1" applyAlignment="1">
      <alignment horizontal="left" vertical="center" wrapText="1"/>
    </xf>
    <xf numFmtId="0" fontId="166" fillId="2" borderId="13" xfId="0" applyNumberFormat="1" applyFont="1" applyFill="1" applyBorder="1" applyAlignment="1">
      <alignment horizontal="left" vertical="center" wrapText="1"/>
    </xf>
    <xf numFmtId="0" fontId="150" fillId="2" borderId="2" xfId="0" applyNumberFormat="1" applyFont="1" applyFill="1" applyBorder="1" applyAlignment="1">
      <alignment horizontal="left" vertical="center" wrapText="1"/>
    </xf>
    <xf numFmtId="0" fontId="14" fillId="2" borderId="2" xfId="0" applyNumberFormat="1" applyFont="1" applyFill="1" applyBorder="1" applyAlignment="1">
      <alignment horizontal="left" vertical="center" wrapText="1"/>
    </xf>
    <xf numFmtId="0" fontId="14" fillId="2" borderId="8" xfId="0" applyNumberFormat="1" applyFont="1" applyFill="1" applyBorder="1" applyAlignment="1">
      <alignment horizontal="left" vertical="center" wrapText="1"/>
    </xf>
    <xf numFmtId="38" fontId="0" fillId="0" borderId="0" xfId="0" applyNumberFormat="1">
      <alignment vertical="center"/>
    </xf>
    <xf numFmtId="0" fontId="79" fillId="3" borderId="2" xfId="0" applyNumberFormat="1" applyFont="1" applyFill="1" applyBorder="1" applyAlignment="1">
      <alignment horizontal="left" vertical="top" wrapText="1"/>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0" fillId="0" borderId="2" xfId="0" applyBorder="1">
      <alignment vertical="center"/>
    </xf>
    <xf numFmtId="0" fontId="0" fillId="0" borderId="2" xfId="0" applyBorder="1" applyAlignment="1">
      <alignmen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38101</xdr:colOff>
      <xdr:row>3</xdr:row>
      <xdr:rowOff>88900</xdr:rowOff>
    </xdr:from>
    <xdr:to>
      <xdr:col>1</xdr:col>
      <xdr:colOff>232834</xdr:colOff>
      <xdr:row>3</xdr:row>
      <xdr:rowOff>406400</xdr:rowOff>
    </xdr:to>
    <xdr:sp macro="" textlink="">
      <xdr:nvSpPr>
        <xdr:cNvPr id="2" name="正方形/長方形 1"/>
        <xdr:cNvSpPr/>
      </xdr:nvSpPr>
      <xdr:spPr>
        <a:xfrm>
          <a:off x="38101" y="1041400"/>
          <a:ext cx="1432983" cy="31750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確認事項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38101</xdr:colOff>
      <xdr:row>3</xdr:row>
      <xdr:rowOff>88900</xdr:rowOff>
    </xdr:from>
    <xdr:to>
      <xdr:col>1</xdr:col>
      <xdr:colOff>232834</xdr:colOff>
      <xdr:row>3</xdr:row>
      <xdr:rowOff>406400</xdr:rowOff>
    </xdr:to>
    <xdr:sp macro="" textlink="">
      <xdr:nvSpPr>
        <xdr:cNvPr id="2" name="正方形/長方形 1"/>
        <xdr:cNvSpPr/>
      </xdr:nvSpPr>
      <xdr:spPr>
        <a:xfrm>
          <a:off x="38101" y="1041400"/>
          <a:ext cx="1432983" cy="31750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確認事項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A60"/>
  <sheetViews>
    <sheetView tabSelected="1" view="pageBreakPreview" zoomScale="60" zoomScaleNormal="90" workbookViewId="0">
      <selection activeCell="B1" sqref="B1"/>
    </sheetView>
  </sheetViews>
  <sheetFormatPr defaultRowHeight="13.5" customHeight="1"/>
  <cols>
    <col min="1" max="1" width="1.58203125" customWidth="1"/>
    <col min="2" max="2" width="3.5" customWidth="1"/>
    <col min="3" max="3" width="12.08203125" customWidth="1"/>
    <col min="4" max="4" width="16.08203125" customWidth="1"/>
    <col min="5" max="5" width="19.08203125" customWidth="1"/>
    <col min="6" max="6" width="9.75" customWidth="1"/>
    <col min="7" max="7" width="8.58203125" customWidth="1"/>
    <col min="8" max="9" width="7.5" customWidth="1"/>
    <col min="10" max="10" width="12.58203125" customWidth="1"/>
    <col min="11" max="14" width="8.58203125" customWidth="1"/>
    <col min="15" max="15" width="9.33203125" customWidth="1"/>
    <col min="16" max="18" width="8.33203125" customWidth="1"/>
    <col min="19" max="19" width="12" customWidth="1"/>
    <col min="20" max="20" width="12.5" customWidth="1"/>
    <col min="21" max="21" width="13.75" customWidth="1"/>
    <col min="22" max="22" width="9.33203125" customWidth="1"/>
    <col min="23" max="23" width="20.1640625" customWidth="1"/>
    <col min="24" max="24" width="13" customWidth="1"/>
    <col min="25" max="25" width="2.33203125" customWidth="1"/>
    <col min="26" max="27" width="9" customWidth="1"/>
  </cols>
  <sheetData>
    <row r="1" spans="2:25" ht="14.25" customHeight="1">
      <c r="N1" s="8"/>
      <c r="X1" s="94" t="s">
        <v>219</v>
      </c>
    </row>
    <row r="2" spans="2:25" ht="23.25" customHeight="1">
      <c r="B2" s="190" t="s">
        <v>149</v>
      </c>
      <c r="C2" s="190"/>
      <c r="D2" s="190"/>
      <c r="E2" s="190"/>
      <c r="F2" s="190"/>
      <c r="G2" s="190"/>
      <c r="H2" s="190"/>
      <c r="I2" s="190"/>
      <c r="J2" s="190"/>
      <c r="K2" s="190"/>
      <c r="L2" s="190"/>
      <c r="M2" s="190"/>
      <c r="N2" s="190"/>
      <c r="O2" s="190"/>
      <c r="P2" s="190"/>
      <c r="Q2" s="190"/>
      <c r="R2" s="190"/>
      <c r="S2" s="190"/>
      <c r="T2" s="190"/>
      <c r="U2" s="190"/>
      <c r="V2" s="190"/>
      <c r="W2" s="191"/>
      <c r="X2" s="190"/>
    </row>
    <row r="3" spans="2:25" ht="15.5" customHeight="1">
      <c r="B3" s="149" t="s">
        <v>218</v>
      </c>
    </row>
    <row r="4" spans="2:25" ht="13.5" customHeight="1">
      <c r="B4" s="40" t="s">
        <v>0</v>
      </c>
      <c r="C4" s="4"/>
      <c r="D4" s="4"/>
      <c r="E4" s="4"/>
      <c r="F4" s="4"/>
      <c r="G4" s="4"/>
      <c r="H4" s="4"/>
      <c r="I4" s="4"/>
      <c r="J4" s="4"/>
      <c r="K4" s="4"/>
      <c r="L4" s="4"/>
      <c r="M4" s="4"/>
      <c r="N4" s="4"/>
      <c r="O4" s="2"/>
      <c r="P4" s="2"/>
      <c r="Q4" s="2"/>
      <c r="R4" s="2"/>
      <c r="S4" s="2"/>
      <c r="T4" s="2"/>
      <c r="U4" s="2"/>
      <c r="V4" s="2"/>
      <c r="W4" s="104"/>
      <c r="X4" s="2"/>
    </row>
    <row r="5" spans="2:25" ht="16.5" customHeight="1">
      <c r="B5" s="177" t="s">
        <v>254</v>
      </c>
      <c r="C5" s="178"/>
      <c r="D5" s="192"/>
      <c r="E5" s="196"/>
      <c r="F5" s="197"/>
      <c r="G5" s="197"/>
      <c r="H5" s="197"/>
      <c r="I5" s="198"/>
      <c r="J5" s="14"/>
      <c r="K5" s="14"/>
      <c r="L5" s="14"/>
      <c r="M5" s="14"/>
      <c r="N5" s="89" t="s">
        <v>1</v>
      </c>
      <c r="O5" s="89"/>
      <c r="P5" s="90"/>
      <c r="Q5" s="196"/>
      <c r="R5" s="197"/>
      <c r="S5" s="197"/>
      <c r="T5" s="197"/>
      <c r="U5" s="197"/>
      <c r="V5" s="197"/>
      <c r="W5" s="197"/>
      <c r="X5" s="198"/>
    </row>
    <row r="6" spans="2:25" ht="8.25" customHeight="1">
      <c r="B6" s="193"/>
      <c r="C6" s="193"/>
      <c r="D6" s="193"/>
      <c r="E6" s="199"/>
      <c r="F6" s="199"/>
      <c r="G6" s="199"/>
      <c r="H6" s="199"/>
      <c r="I6" s="199"/>
      <c r="J6" s="14"/>
      <c r="K6" s="14"/>
      <c r="L6" s="14"/>
      <c r="M6" s="14"/>
      <c r="N6" s="5"/>
      <c r="O6" s="5"/>
      <c r="Q6" s="178"/>
      <c r="R6" s="178"/>
      <c r="S6" s="178"/>
      <c r="T6" s="178"/>
      <c r="U6" s="178"/>
      <c r="V6" s="178"/>
      <c r="W6" s="178"/>
      <c r="X6" s="178"/>
    </row>
    <row r="7" spans="2:25" ht="16.5" customHeight="1">
      <c r="B7" s="194" t="s">
        <v>2</v>
      </c>
      <c r="C7" s="194"/>
      <c r="D7" s="195"/>
      <c r="E7" s="196"/>
      <c r="F7" s="197"/>
      <c r="G7" s="197"/>
      <c r="H7" s="197"/>
      <c r="I7" s="198"/>
      <c r="J7" s="14"/>
      <c r="K7" s="14"/>
      <c r="L7" s="14"/>
      <c r="M7" s="14"/>
      <c r="N7" s="101" t="s">
        <v>148</v>
      </c>
      <c r="O7" s="89"/>
      <c r="P7" s="90"/>
      <c r="Q7" s="196"/>
      <c r="R7" s="197"/>
      <c r="S7" s="197"/>
      <c r="T7" s="197"/>
      <c r="U7" s="197"/>
      <c r="V7" s="197"/>
      <c r="W7" s="197"/>
      <c r="X7" s="198"/>
    </row>
    <row r="8" spans="2:25" ht="7.5" customHeight="1">
      <c r="B8" s="193"/>
      <c r="C8" s="193"/>
      <c r="D8" s="193"/>
      <c r="E8" s="199"/>
      <c r="F8" s="199"/>
      <c r="G8" s="199"/>
      <c r="H8" s="199"/>
      <c r="I8" s="199"/>
      <c r="J8" s="14"/>
      <c r="K8" s="14"/>
      <c r="L8" s="14"/>
      <c r="M8" s="14"/>
      <c r="N8" s="5"/>
      <c r="O8" s="5"/>
      <c r="Q8" s="178"/>
      <c r="R8" s="178"/>
      <c r="S8" s="178"/>
      <c r="T8" s="178"/>
      <c r="U8" s="178"/>
      <c r="V8" s="178"/>
      <c r="W8" s="178"/>
      <c r="X8" s="178"/>
    </row>
    <row r="9" spans="2:25" ht="16.5" customHeight="1">
      <c r="B9" s="194" t="s">
        <v>3</v>
      </c>
      <c r="C9" s="194"/>
      <c r="D9" s="195"/>
      <c r="E9" s="200"/>
      <c r="F9" s="201"/>
      <c r="G9" s="201"/>
      <c r="H9" s="201"/>
      <c r="I9" s="202"/>
      <c r="J9" s="53" t="s">
        <v>4</v>
      </c>
      <c r="M9" s="14"/>
      <c r="N9" s="9"/>
      <c r="O9" s="9"/>
      <c r="Q9" s="203"/>
      <c r="R9" s="204"/>
      <c r="S9" s="204"/>
      <c r="T9" s="204"/>
      <c r="U9" s="204"/>
      <c r="V9" s="204"/>
      <c r="W9" s="204"/>
      <c r="X9" s="205"/>
    </row>
    <row r="10" spans="2:25" ht="7.5" customHeight="1">
      <c r="B10" s="193"/>
      <c r="C10" s="193"/>
      <c r="D10" s="193"/>
      <c r="E10" s="5"/>
      <c r="F10" s="5"/>
      <c r="G10" s="5"/>
      <c r="H10" s="14"/>
      <c r="I10" s="14"/>
      <c r="J10" s="14"/>
      <c r="K10" s="14"/>
      <c r="L10" s="14"/>
      <c r="M10" s="14"/>
      <c r="N10" s="5"/>
      <c r="O10" s="5"/>
      <c r="Q10" s="193"/>
      <c r="R10" s="193"/>
      <c r="S10" s="193"/>
      <c r="T10" s="193"/>
      <c r="U10" s="193"/>
      <c r="V10" s="193"/>
      <c r="W10" s="193"/>
      <c r="X10" s="193"/>
    </row>
    <row r="11" spans="2:25" ht="16.5" customHeight="1">
      <c r="B11" s="194" t="s">
        <v>5</v>
      </c>
      <c r="C11" s="194"/>
      <c r="D11" s="195"/>
      <c r="E11" s="1"/>
      <c r="F11" s="5" t="s">
        <v>6</v>
      </c>
      <c r="G11" s="5"/>
      <c r="H11" s="14"/>
      <c r="I11" s="14"/>
      <c r="J11" s="14"/>
      <c r="K11" s="14"/>
      <c r="L11" s="14"/>
      <c r="M11" s="14"/>
      <c r="N11" s="89" t="s">
        <v>7</v>
      </c>
      <c r="O11" s="89"/>
      <c r="P11" s="90"/>
      <c r="Q11" s="218"/>
      <c r="R11" s="219"/>
      <c r="S11" s="88" t="s">
        <v>6</v>
      </c>
      <c r="T11" s="102" t="s">
        <v>171</v>
      </c>
      <c r="U11" s="126"/>
      <c r="V11" s="126"/>
      <c r="W11" s="128"/>
      <c r="X11" s="127" t="s">
        <v>170</v>
      </c>
    </row>
    <row r="12" spans="2:25" ht="15" customHeight="1">
      <c r="B12" s="85" t="s">
        <v>8</v>
      </c>
      <c r="C12" s="79"/>
      <c r="D12" s="79"/>
      <c r="E12" s="79"/>
      <c r="F12" s="79"/>
      <c r="G12" s="80"/>
      <c r="H12" s="80"/>
      <c r="I12" s="80"/>
      <c r="J12" s="14"/>
      <c r="K12" s="14"/>
      <c r="L12" s="14"/>
      <c r="M12" s="14"/>
      <c r="N12" s="220" t="s">
        <v>9</v>
      </c>
      <c r="O12" s="220"/>
      <c r="P12" s="220"/>
      <c r="Q12" s="220"/>
      <c r="R12" s="220"/>
      <c r="S12" s="220"/>
      <c r="T12" s="220"/>
      <c r="U12" s="220"/>
      <c r="V12" s="220"/>
      <c r="W12" s="221"/>
      <c r="X12" s="220"/>
      <c r="Y12" s="220"/>
    </row>
    <row r="13" spans="2:25" ht="15" customHeight="1">
      <c r="N13" s="222"/>
      <c r="O13" s="222"/>
      <c r="P13" s="222"/>
      <c r="Q13" s="222"/>
      <c r="R13" s="222"/>
      <c r="S13" s="222"/>
      <c r="T13" s="222"/>
      <c r="U13" s="222"/>
      <c r="V13" s="222"/>
      <c r="W13" s="223"/>
      <c r="X13" s="222"/>
    </row>
    <row r="14" spans="2:25" ht="7.5" customHeight="1"/>
    <row r="15" spans="2:25" ht="13.5" customHeight="1">
      <c r="B15" s="40" t="s">
        <v>210</v>
      </c>
      <c r="U15" t="s">
        <v>159</v>
      </c>
    </row>
    <row r="16" spans="2:25" ht="18.75" customHeight="1">
      <c r="B16" s="11" t="s">
        <v>10</v>
      </c>
      <c r="C16" s="11" t="s">
        <v>11</v>
      </c>
      <c r="D16" s="103" t="s">
        <v>150</v>
      </c>
      <c r="E16" s="11" t="s">
        <v>12</v>
      </c>
      <c r="F16" s="210" t="s">
        <v>13</v>
      </c>
      <c r="G16" s="103" t="s">
        <v>187</v>
      </c>
      <c r="H16" s="206" t="s">
        <v>188</v>
      </c>
      <c r="I16" s="207"/>
      <c r="J16" s="32" t="s">
        <v>14</v>
      </c>
      <c r="K16" s="215" t="s">
        <v>189</v>
      </c>
      <c r="L16" s="216"/>
      <c r="M16" s="216"/>
      <c r="N16" s="216"/>
      <c r="O16" s="217"/>
      <c r="P16" s="226" t="s">
        <v>190</v>
      </c>
      <c r="Q16" s="227"/>
      <c r="R16" s="227"/>
      <c r="S16" s="227"/>
      <c r="T16" s="6"/>
      <c r="U16" s="224" t="s">
        <v>160</v>
      </c>
      <c r="V16" s="224" t="s">
        <v>161</v>
      </c>
      <c r="W16" s="224" t="s">
        <v>162</v>
      </c>
      <c r="X16" s="224" t="s">
        <v>163</v>
      </c>
    </row>
    <row r="17" spans="2:24" ht="27" customHeight="1">
      <c r="B17" s="12"/>
      <c r="C17" s="12"/>
      <c r="D17" s="54"/>
      <c r="E17" s="12"/>
      <c r="F17" s="211"/>
      <c r="G17" s="13" t="s">
        <v>18</v>
      </c>
      <c r="H17" s="36" t="s">
        <v>19</v>
      </c>
      <c r="I17" s="37" t="s">
        <v>20</v>
      </c>
      <c r="J17" s="38" t="s">
        <v>21</v>
      </c>
      <c r="K17" s="78" t="s">
        <v>22</v>
      </c>
      <c r="L17" s="10" t="s">
        <v>23</v>
      </c>
      <c r="M17" s="10" t="s">
        <v>24</v>
      </c>
      <c r="N17" s="39" t="s">
        <v>25</v>
      </c>
      <c r="O17" s="10" t="s">
        <v>17</v>
      </c>
      <c r="P17" s="227"/>
      <c r="Q17" s="227"/>
      <c r="R17" s="227"/>
      <c r="S17" s="227"/>
      <c r="T17" s="6"/>
      <c r="U17" s="225"/>
      <c r="V17" s="225"/>
      <c r="W17" s="225"/>
      <c r="X17" s="225"/>
    </row>
    <row r="18" spans="2:24" ht="41.25" customHeight="1">
      <c r="B18" s="7">
        <v>1</v>
      </c>
      <c r="C18" s="67"/>
      <c r="D18" s="141"/>
      <c r="E18" s="141"/>
      <c r="F18" s="67"/>
      <c r="G18" s="91"/>
      <c r="H18" s="92"/>
      <c r="I18" s="163"/>
      <c r="J18" s="42">
        <f>G18*H18</f>
        <v>0</v>
      </c>
      <c r="K18" s="68"/>
      <c r="L18" s="68"/>
      <c r="M18" s="68"/>
      <c r="N18" s="68"/>
      <c r="O18" s="41"/>
      <c r="P18" s="267"/>
      <c r="Q18" s="213"/>
      <c r="R18" s="213"/>
      <c r="S18" s="213"/>
      <c r="T18" s="6"/>
      <c r="U18" s="67"/>
      <c r="V18" s="161"/>
      <c r="W18" s="107"/>
      <c r="X18" s="107"/>
    </row>
    <row r="19" spans="2:24" ht="41.25" customHeight="1">
      <c r="B19" s="7">
        <v>2</v>
      </c>
      <c r="C19" s="67"/>
      <c r="D19" s="141"/>
      <c r="E19" s="141"/>
      <c r="F19" s="67"/>
      <c r="G19" s="91"/>
      <c r="H19" s="92"/>
      <c r="I19" s="163"/>
      <c r="J19" s="42">
        <f t="shared" ref="J19:J27" si="0">G19*H19</f>
        <v>0</v>
      </c>
      <c r="K19" s="68"/>
      <c r="L19" s="68"/>
      <c r="M19" s="68"/>
      <c r="N19" s="68"/>
      <c r="O19" s="1"/>
      <c r="P19" s="213"/>
      <c r="Q19" s="213"/>
      <c r="R19" s="213"/>
      <c r="S19" s="213"/>
      <c r="T19" s="6"/>
      <c r="U19" s="67"/>
      <c r="V19" s="107"/>
      <c r="W19" s="107"/>
      <c r="X19" s="107"/>
    </row>
    <row r="20" spans="2:24" ht="41.25" customHeight="1">
      <c r="B20" s="7">
        <v>3</v>
      </c>
      <c r="C20" s="67"/>
      <c r="D20" s="141"/>
      <c r="E20" s="141"/>
      <c r="F20" s="67"/>
      <c r="G20" s="91"/>
      <c r="H20" s="92"/>
      <c r="I20" s="163"/>
      <c r="J20" s="42">
        <f t="shared" si="0"/>
        <v>0</v>
      </c>
      <c r="K20" s="68"/>
      <c r="L20" s="68"/>
      <c r="M20" s="68"/>
      <c r="N20" s="68"/>
      <c r="O20" s="1"/>
      <c r="P20" s="213"/>
      <c r="Q20" s="213"/>
      <c r="R20" s="213"/>
      <c r="S20" s="213"/>
      <c r="T20" s="6"/>
      <c r="U20" s="67"/>
      <c r="V20" s="107"/>
      <c r="W20" s="107"/>
      <c r="X20" s="107"/>
    </row>
    <row r="21" spans="2:24" ht="41.25" customHeight="1">
      <c r="B21" s="7">
        <v>4</v>
      </c>
      <c r="C21" s="67"/>
      <c r="D21" s="41"/>
      <c r="E21" s="141"/>
      <c r="F21" s="67"/>
      <c r="G21" s="91"/>
      <c r="H21" s="92"/>
      <c r="I21" s="163"/>
      <c r="J21" s="42">
        <f t="shared" si="0"/>
        <v>0</v>
      </c>
      <c r="K21" s="68"/>
      <c r="L21" s="68"/>
      <c r="M21" s="68"/>
      <c r="N21" s="68"/>
      <c r="O21" s="1"/>
      <c r="P21" s="213"/>
      <c r="Q21" s="213"/>
      <c r="R21" s="213"/>
      <c r="S21" s="213"/>
      <c r="T21" s="6"/>
      <c r="U21" s="67"/>
      <c r="V21" s="107"/>
      <c r="W21" s="107"/>
      <c r="X21" s="107"/>
    </row>
    <row r="22" spans="2:24" ht="38.25" customHeight="1">
      <c r="B22" s="7">
        <v>5</v>
      </c>
      <c r="C22" s="67"/>
      <c r="D22" s="41"/>
      <c r="E22" s="141"/>
      <c r="F22" s="67"/>
      <c r="G22" s="91"/>
      <c r="H22" s="92"/>
      <c r="I22" s="163"/>
      <c r="J22" s="42">
        <f t="shared" si="0"/>
        <v>0</v>
      </c>
      <c r="K22" s="68"/>
      <c r="L22" s="68"/>
      <c r="M22" s="68"/>
      <c r="N22" s="68"/>
      <c r="O22" s="1"/>
      <c r="P22" s="213"/>
      <c r="Q22" s="213"/>
      <c r="R22" s="213"/>
      <c r="S22" s="213"/>
      <c r="T22" s="6"/>
      <c r="U22" s="67"/>
      <c r="V22" s="107"/>
      <c r="W22" s="107"/>
      <c r="X22" s="107"/>
    </row>
    <row r="23" spans="2:24" ht="38.25" customHeight="1">
      <c r="B23" s="7">
        <v>6</v>
      </c>
      <c r="C23" s="67"/>
      <c r="D23" s="41"/>
      <c r="E23" s="41"/>
      <c r="F23" s="67"/>
      <c r="G23" s="91"/>
      <c r="H23" s="92"/>
      <c r="I23" s="163"/>
      <c r="J23" s="42">
        <f t="shared" si="0"/>
        <v>0</v>
      </c>
      <c r="K23" s="68"/>
      <c r="L23" s="68"/>
      <c r="M23" s="68"/>
      <c r="N23" s="68"/>
      <c r="O23" s="1"/>
      <c r="P23" s="213"/>
      <c r="Q23" s="213"/>
      <c r="R23" s="213"/>
      <c r="S23" s="213"/>
      <c r="T23" s="6"/>
      <c r="U23" s="67"/>
      <c r="V23" s="107"/>
      <c r="W23" s="107"/>
      <c r="X23" s="107"/>
    </row>
    <row r="24" spans="2:24" ht="38.25" customHeight="1">
      <c r="B24" s="7">
        <v>7</v>
      </c>
      <c r="C24" s="67"/>
      <c r="D24" s="41"/>
      <c r="E24" s="41"/>
      <c r="F24" s="67"/>
      <c r="G24" s="91"/>
      <c r="H24" s="92"/>
      <c r="I24" s="163"/>
      <c r="J24" s="42">
        <f t="shared" si="0"/>
        <v>0</v>
      </c>
      <c r="K24" s="68"/>
      <c r="L24" s="68"/>
      <c r="M24" s="68"/>
      <c r="N24" s="68"/>
      <c r="O24" s="1"/>
      <c r="P24" s="213"/>
      <c r="Q24" s="213"/>
      <c r="R24" s="213"/>
      <c r="S24" s="213"/>
      <c r="T24" s="6"/>
      <c r="U24" s="67"/>
      <c r="V24" s="107"/>
      <c r="W24" s="107"/>
      <c r="X24" s="107"/>
    </row>
    <row r="25" spans="2:24" ht="36.75" customHeight="1">
      <c r="B25" s="7">
        <v>8</v>
      </c>
      <c r="C25" s="67"/>
      <c r="D25" s="41"/>
      <c r="E25" s="41"/>
      <c r="F25" s="67"/>
      <c r="G25" s="91"/>
      <c r="H25" s="92"/>
      <c r="I25" s="163"/>
      <c r="J25" s="42">
        <f t="shared" si="0"/>
        <v>0</v>
      </c>
      <c r="K25" s="68"/>
      <c r="L25" s="68"/>
      <c r="M25" s="68"/>
      <c r="N25" s="68"/>
      <c r="O25" s="1"/>
      <c r="P25" s="213"/>
      <c r="Q25" s="213"/>
      <c r="R25" s="213"/>
      <c r="S25" s="213"/>
      <c r="T25" s="6"/>
      <c r="U25" s="67"/>
      <c r="V25" s="107"/>
      <c r="W25" s="107"/>
      <c r="X25" s="107"/>
    </row>
    <row r="26" spans="2:24" ht="36.75" customHeight="1">
      <c r="B26" s="7">
        <v>9</v>
      </c>
      <c r="C26" s="67"/>
      <c r="D26" s="41"/>
      <c r="E26" s="41"/>
      <c r="F26" s="67"/>
      <c r="G26" s="91"/>
      <c r="H26" s="92"/>
      <c r="I26" s="163"/>
      <c r="J26" s="42">
        <f t="shared" si="0"/>
        <v>0</v>
      </c>
      <c r="K26" s="68"/>
      <c r="L26" s="68"/>
      <c r="M26" s="68"/>
      <c r="N26" s="68"/>
      <c r="O26" s="1"/>
      <c r="P26" s="213"/>
      <c r="Q26" s="213"/>
      <c r="R26" s="213"/>
      <c r="S26" s="213"/>
      <c r="T26" s="6"/>
      <c r="U26" s="67"/>
      <c r="V26" s="107"/>
      <c r="W26" s="107"/>
      <c r="X26" s="107"/>
    </row>
    <row r="27" spans="2:24" ht="36.75" customHeight="1">
      <c r="B27" s="7">
        <v>10</v>
      </c>
      <c r="C27" s="67"/>
      <c r="D27" s="41"/>
      <c r="E27" s="41"/>
      <c r="F27" s="67"/>
      <c r="G27" s="91"/>
      <c r="H27" s="92"/>
      <c r="I27" s="163"/>
      <c r="J27" s="42">
        <f t="shared" si="0"/>
        <v>0</v>
      </c>
      <c r="K27" s="68"/>
      <c r="L27" s="68"/>
      <c r="M27" s="68"/>
      <c r="N27" s="68"/>
      <c r="O27" s="1"/>
      <c r="P27" s="213"/>
      <c r="Q27" s="213"/>
      <c r="R27" s="213"/>
      <c r="S27" s="213"/>
      <c r="T27" s="6"/>
      <c r="U27" s="67"/>
      <c r="V27" s="107"/>
      <c r="W27" s="107"/>
      <c r="X27" s="107"/>
    </row>
    <row r="28" spans="2:24" ht="7.5" customHeight="1"/>
    <row r="29" spans="2:24" ht="7.5" customHeight="1"/>
    <row r="30" spans="2:24" ht="13.5" customHeight="1">
      <c r="B30" s="40" t="s">
        <v>164</v>
      </c>
    </row>
    <row r="31" spans="2:24" ht="13.5" customHeight="1">
      <c r="B31" s="111" t="s">
        <v>167</v>
      </c>
    </row>
    <row r="32" spans="2:24" ht="16.5" customHeight="1">
      <c r="B32" s="177" t="s">
        <v>172</v>
      </c>
      <c r="C32" s="178"/>
      <c r="D32" s="178"/>
      <c r="E32" s="178"/>
      <c r="F32" s="178"/>
      <c r="G32" s="192"/>
      <c r="H32" s="174"/>
      <c r="I32" s="175"/>
      <c r="J32" s="176"/>
      <c r="K32" s="34"/>
      <c r="L32" s="171" t="s">
        <v>173</v>
      </c>
      <c r="M32" s="171"/>
      <c r="N32" s="171"/>
      <c r="O32" s="171"/>
      <c r="P32" s="171"/>
      <c r="Q32" s="171"/>
      <c r="R32" s="171"/>
      <c r="S32" s="171"/>
      <c r="T32" s="70" t="s">
        <v>26</v>
      </c>
      <c r="U32" s="75"/>
      <c r="V32" s="142" t="s">
        <v>27</v>
      </c>
    </row>
    <row r="33" spans="2:25" ht="23" customHeight="1">
      <c r="B33" s="133" t="s">
        <v>195</v>
      </c>
      <c r="C33" s="132"/>
      <c r="D33" s="130"/>
      <c r="E33" s="130"/>
      <c r="F33" s="130"/>
      <c r="G33" s="130"/>
      <c r="H33" s="131"/>
      <c r="I33" s="131"/>
      <c r="J33" s="131"/>
      <c r="K33" s="33"/>
      <c r="L33" s="134" t="s">
        <v>196</v>
      </c>
      <c r="M33" s="35"/>
      <c r="N33" s="35"/>
      <c r="O33" s="35"/>
      <c r="P33" s="35"/>
      <c r="Q33" s="35"/>
      <c r="R33" s="35"/>
      <c r="S33" s="35"/>
      <c r="T33" s="33"/>
      <c r="U33" s="105"/>
      <c r="V33" s="142"/>
    </row>
    <row r="34" spans="2:25" ht="16.5" customHeight="1">
      <c r="B34" s="177" t="s">
        <v>197</v>
      </c>
      <c r="C34" s="178"/>
      <c r="D34" s="178"/>
      <c r="E34" s="178"/>
      <c r="F34" s="178"/>
      <c r="G34" s="192"/>
      <c r="H34" s="174"/>
      <c r="I34" s="175"/>
      <c r="J34" s="176"/>
      <c r="K34" s="34"/>
      <c r="L34" s="214" t="s">
        <v>198</v>
      </c>
      <c r="M34" s="214"/>
      <c r="N34" s="214"/>
      <c r="O34" s="214"/>
      <c r="P34" s="214"/>
      <c r="Q34" s="214"/>
      <c r="R34" s="214"/>
      <c r="S34" s="214"/>
      <c r="T34" s="70" t="s">
        <v>26</v>
      </c>
      <c r="U34" s="75"/>
      <c r="V34" s="142" t="s">
        <v>27</v>
      </c>
    </row>
    <row r="35" spans="2:25" ht="7.5" customHeight="1">
      <c r="B35" s="169"/>
      <c r="C35" s="169"/>
      <c r="D35" s="169"/>
      <c r="E35" s="169"/>
      <c r="F35" s="169"/>
      <c r="G35" s="169"/>
      <c r="H35" s="208"/>
      <c r="I35" s="208"/>
      <c r="J35" s="208"/>
      <c r="K35" s="33"/>
      <c r="L35" s="35"/>
      <c r="M35" s="35"/>
      <c r="N35" s="35"/>
      <c r="O35" s="35"/>
      <c r="P35" s="35"/>
      <c r="Q35" s="35"/>
      <c r="R35" s="35"/>
      <c r="S35" s="35"/>
      <c r="T35" s="33"/>
      <c r="U35" s="4"/>
      <c r="V35" s="105"/>
      <c r="W35" s="142"/>
    </row>
    <row r="36" spans="2:25" ht="16.5" customHeight="1">
      <c r="B36" s="177" t="s">
        <v>199</v>
      </c>
      <c r="C36" s="178"/>
      <c r="D36" s="178"/>
      <c r="E36" s="178"/>
      <c r="F36" s="178"/>
      <c r="G36" s="192"/>
      <c r="H36" s="174"/>
      <c r="I36" s="175"/>
      <c r="J36" s="176"/>
      <c r="K36" s="35"/>
      <c r="L36" s="138" t="s">
        <v>200</v>
      </c>
      <c r="M36" s="137"/>
      <c r="N36" s="137"/>
      <c r="O36" s="137"/>
      <c r="P36" s="137"/>
      <c r="Q36" s="137"/>
      <c r="R36" s="137"/>
      <c r="S36" s="139"/>
      <c r="T36" s="143"/>
      <c r="U36" s="108"/>
      <c r="V36" s="142" t="s">
        <v>174</v>
      </c>
    </row>
    <row r="37" spans="2:25" ht="7.5" customHeight="1">
      <c r="B37" s="169"/>
      <c r="C37" s="169"/>
      <c r="D37" s="169"/>
      <c r="E37" s="169"/>
      <c r="F37" s="169"/>
      <c r="G37" s="169"/>
      <c r="H37" s="208"/>
      <c r="I37" s="208"/>
      <c r="J37" s="208"/>
      <c r="K37" s="33"/>
      <c r="L37" s="189"/>
      <c r="M37" s="189"/>
      <c r="N37" s="189"/>
      <c r="O37" s="189"/>
      <c r="P37" s="189"/>
      <c r="Q37" s="189"/>
      <c r="R37" s="189"/>
      <c r="S37" s="189"/>
      <c r="T37" s="144"/>
      <c r="U37" s="98"/>
      <c r="V37" s="14"/>
    </row>
    <row r="38" spans="2:25" ht="16.5" customHeight="1">
      <c r="B38" s="177" t="s">
        <v>201</v>
      </c>
      <c r="C38" s="178"/>
      <c r="D38" s="178"/>
      <c r="E38" s="178"/>
      <c r="F38" s="178"/>
      <c r="G38" s="192"/>
      <c r="H38" s="174"/>
      <c r="I38" s="175"/>
      <c r="J38" s="176"/>
      <c r="K38" s="33"/>
      <c r="L38" s="138" t="s">
        <v>202</v>
      </c>
      <c r="M38" s="147"/>
      <c r="N38" s="147"/>
      <c r="O38" s="147"/>
      <c r="P38" s="147"/>
      <c r="Q38" s="147"/>
      <c r="R38" s="147"/>
      <c r="S38" s="148"/>
      <c r="T38" s="143"/>
      <c r="U38" s="108"/>
      <c r="V38" s="14"/>
    </row>
    <row r="39" spans="2:25" ht="7.5" customHeight="1">
      <c r="B39" s="169"/>
      <c r="C39" s="169"/>
      <c r="D39" s="169"/>
      <c r="E39" s="169"/>
      <c r="F39" s="169"/>
      <c r="G39" s="169"/>
      <c r="H39" s="209"/>
      <c r="I39" s="209"/>
      <c r="J39" s="209"/>
      <c r="K39" s="33"/>
      <c r="L39" s="33"/>
      <c r="M39" s="193"/>
      <c r="N39" s="193"/>
      <c r="O39" s="193"/>
      <c r="P39" s="193"/>
      <c r="Q39" s="193"/>
      <c r="R39" s="193"/>
      <c r="S39" s="193"/>
      <c r="T39" s="193"/>
      <c r="U39" s="33"/>
      <c r="V39" s="5"/>
      <c r="W39" s="106"/>
      <c r="X39" s="5"/>
    </row>
    <row r="40" spans="2:25" ht="16.5" customHeight="1">
      <c r="B40" s="171" t="s">
        <v>203</v>
      </c>
      <c r="C40" s="172"/>
      <c r="D40" s="172"/>
      <c r="E40" s="172"/>
      <c r="F40" s="172"/>
      <c r="G40" s="173"/>
      <c r="H40" s="186"/>
      <c r="I40" s="187"/>
      <c r="J40" s="187"/>
      <c r="K40" s="187"/>
      <c r="L40" s="187"/>
      <c r="M40" s="187"/>
      <c r="N40" s="187"/>
      <c r="O40" s="187"/>
      <c r="P40" s="187"/>
      <c r="Q40" s="187"/>
      <c r="R40" s="187"/>
      <c r="S40" s="187"/>
      <c r="T40" s="187"/>
      <c r="U40" s="187"/>
      <c r="V40" s="187"/>
      <c r="W40" s="187"/>
      <c r="X40" s="188"/>
      <c r="Y40" s="86"/>
    </row>
    <row r="41" spans="2:25" ht="7.5" customHeight="1">
      <c r="F41" s="3"/>
      <c r="H41" s="9"/>
      <c r="I41" s="9"/>
      <c r="J41" s="9"/>
    </row>
    <row r="42" spans="2:25" ht="13.5" customHeight="1">
      <c r="B42" s="149" t="s">
        <v>168</v>
      </c>
      <c r="F42" s="109"/>
      <c r="H42" s="110"/>
      <c r="I42" s="110"/>
      <c r="J42" s="110"/>
      <c r="T42" s="145" t="s">
        <v>207</v>
      </c>
      <c r="V42" s="136" t="s">
        <v>208</v>
      </c>
    </row>
    <row r="43" spans="2:25" ht="16.5" customHeight="1">
      <c r="B43" s="171" t="s">
        <v>204</v>
      </c>
      <c r="C43" s="172"/>
      <c r="D43" s="172"/>
      <c r="E43" s="172"/>
      <c r="F43" s="172"/>
      <c r="G43" s="173"/>
      <c r="H43" s="174"/>
      <c r="I43" s="175"/>
      <c r="J43" s="176"/>
      <c r="K43" s="34"/>
      <c r="L43" s="177" t="s">
        <v>206</v>
      </c>
      <c r="M43" s="178"/>
      <c r="N43" s="178"/>
      <c r="O43" s="178"/>
      <c r="P43" s="178"/>
      <c r="Q43" s="178"/>
      <c r="R43" s="178"/>
      <c r="S43" s="179"/>
      <c r="T43" s="167"/>
      <c r="U43" s="168"/>
      <c r="V43" s="167"/>
      <c r="W43" s="168"/>
      <c r="X43" s="142" t="s">
        <v>256</v>
      </c>
    </row>
    <row r="44" spans="2:25" ht="17" customHeight="1">
      <c r="C44" s="117"/>
      <c r="D44" s="117"/>
      <c r="E44" s="117"/>
      <c r="F44" s="117"/>
      <c r="G44" s="118"/>
      <c r="H44" s="121"/>
      <c r="I44" s="123"/>
      <c r="J44" s="122"/>
      <c r="K44" s="34"/>
      <c r="L44" s="135" t="s">
        <v>209</v>
      </c>
      <c r="M44" s="119"/>
      <c r="N44" s="119"/>
      <c r="O44" s="119"/>
      <c r="P44" s="119"/>
      <c r="Q44" s="119"/>
      <c r="R44" s="119"/>
      <c r="S44" s="120"/>
      <c r="T44" s="121"/>
      <c r="U44" s="122"/>
      <c r="V44" s="116"/>
    </row>
    <row r="45" spans="2:25" ht="16.5" customHeight="1">
      <c r="B45" s="149" t="s">
        <v>169</v>
      </c>
      <c r="C45" s="117"/>
      <c r="D45" s="117"/>
      <c r="E45" s="117"/>
      <c r="F45" s="117"/>
      <c r="G45" s="118"/>
      <c r="H45" s="115"/>
      <c r="I45" s="124"/>
      <c r="J45" s="116"/>
      <c r="K45" s="34"/>
      <c r="L45" s="112"/>
      <c r="M45" s="113"/>
      <c r="N45" s="113"/>
      <c r="O45" s="113"/>
      <c r="P45" s="113"/>
      <c r="Q45" s="113"/>
      <c r="R45" s="113"/>
      <c r="S45" s="114"/>
      <c r="T45" s="145" t="s">
        <v>165</v>
      </c>
      <c r="U45" s="146"/>
      <c r="V45" s="140" t="s">
        <v>166</v>
      </c>
    </row>
    <row r="46" spans="2:25" ht="16.5" customHeight="1">
      <c r="B46" s="171" t="s">
        <v>205</v>
      </c>
      <c r="C46" s="172"/>
      <c r="D46" s="172"/>
      <c r="E46" s="172"/>
      <c r="F46" s="172"/>
      <c r="G46" s="173"/>
      <c r="H46" s="174"/>
      <c r="I46" s="175"/>
      <c r="J46" s="176"/>
      <c r="K46" s="34"/>
      <c r="L46" s="177" t="s">
        <v>217</v>
      </c>
      <c r="M46" s="178"/>
      <c r="N46" s="178"/>
      <c r="O46" s="178"/>
      <c r="P46" s="178"/>
      <c r="Q46" s="178"/>
      <c r="R46" s="178"/>
      <c r="S46" s="179"/>
      <c r="T46" s="167"/>
      <c r="U46" s="168"/>
      <c r="V46" s="167"/>
      <c r="W46" s="168"/>
      <c r="X46" s="142" t="s">
        <v>257</v>
      </c>
    </row>
    <row r="47" spans="2:25" ht="10.5" customHeight="1">
      <c r="B47" s="169"/>
      <c r="C47" s="169"/>
      <c r="D47" s="169"/>
      <c r="E47" s="169"/>
      <c r="F47" s="169"/>
      <c r="G47" s="169"/>
      <c r="H47" s="170"/>
      <c r="I47" s="170"/>
      <c r="J47" s="170"/>
      <c r="K47" s="77"/>
      <c r="L47" s="160" t="s">
        <v>249</v>
      </c>
      <c r="M47" s="160"/>
      <c r="N47" s="160"/>
      <c r="O47" s="160"/>
      <c r="P47" s="160"/>
      <c r="Q47" s="160"/>
      <c r="R47" s="160"/>
      <c r="S47" s="160"/>
      <c r="T47" s="160"/>
      <c r="U47" s="185"/>
      <c r="V47" s="185"/>
      <c r="W47" s="125"/>
      <c r="X47" s="76"/>
      <c r="Y47" s="86"/>
    </row>
    <row r="48" spans="2:25" ht="6" customHeight="1"/>
    <row r="49" spans="1:27" ht="16.5" customHeight="1">
      <c r="B49" s="149" t="s">
        <v>244</v>
      </c>
    </row>
    <row r="50" spans="1:27" ht="18" customHeight="1">
      <c r="B50" s="171" t="s">
        <v>245</v>
      </c>
      <c r="C50" s="172"/>
      <c r="D50" s="172"/>
      <c r="E50" s="172"/>
      <c r="F50" s="172"/>
      <c r="G50" s="183"/>
      <c r="H50" s="184"/>
      <c r="I50" s="184"/>
      <c r="J50" s="184"/>
      <c r="K50" s="184"/>
      <c r="L50" s="184"/>
      <c r="M50" s="184"/>
      <c r="N50" s="184"/>
      <c r="O50" s="184"/>
      <c r="P50" s="184"/>
      <c r="Q50" s="184"/>
      <c r="R50" s="184"/>
      <c r="S50" s="184"/>
      <c r="T50" s="184"/>
      <c r="U50" s="184"/>
      <c r="V50" s="184"/>
      <c r="W50" s="184"/>
      <c r="X50" s="184"/>
    </row>
    <row r="51" spans="1:27" ht="18" customHeight="1">
      <c r="B51" s="180" t="s">
        <v>246</v>
      </c>
      <c r="C51" s="181"/>
      <c r="D51" s="181"/>
      <c r="E51" s="181"/>
      <c r="F51" s="181"/>
      <c r="G51" s="182"/>
      <c r="H51" s="184"/>
      <c r="I51" s="184"/>
      <c r="J51" s="184"/>
      <c r="K51" s="184"/>
      <c r="L51" s="184"/>
      <c r="M51" s="184"/>
      <c r="N51" s="184"/>
      <c r="O51" s="184"/>
      <c r="P51" s="184"/>
      <c r="Q51" s="184"/>
      <c r="R51" s="184"/>
      <c r="S51" s="184"/>
      <c r="T51" s="184"/>
      <c r="U51" s="184"/>
      <c r="V51" s="184"/>
      <c r="W51" s="184"/>
      <c r="X51" s="184"/>
    </row>
    <row r="52" spans="1:27" ht="16.5" customHeight="1"/>
    <row r="53" spans="1:27" ht="18" customHeight="1">
      <c r="A53" s="84" t="s">
        <v>28</v>
      </c>
      <c r="B53" s="73"/>
      <c r="Y53" s="87"/>
      <c r="AA53" s="74"/>
    </row>
    <row r="54" spans="1:27" ht="18.5" customHeight="1">
      <c r="A54" s="212" t="s">
        <v>194</v>
      </c>
      <c r="B54" s="165"/>
      <c r="C54" s="165"/>
      <c r="D54" s="165"/>
      <c r="E54" s="165"/>
      <c r="F54" s="165"/>
      <c r="G54" s="165"/>
      <c r="H54" s="165"/>
      <c r="I54" s="165"/>
      <c r="J54" s="165"/>
      <c r="K54" s="165"/>
      <c r="L54" s="165"/>
      <c r="M54" s="165"/>
      <c r="N54" s="165"/>
      <c r="O54" s="165"/>
      <c r="P54" s="165"/>
      <c r="Q54" s="165"/>
      <c r="R54" s="165"/>
      <c r="S54" s="165"/>
      <c r="T54" s="165"/>
      <c r="U54" s="165"/>
      <c r="V54" s="165"/>
      <c r="W54" s="166"/>
      <c r="X54" s="165"/>
      <c r="Y54" s="80"/>
      <c r="AA54" s="83"/>
    </row>
    <row r="55" spans="1:27" ht="17.25" customHeight="1">
      <c r="A55" s="164" t="s">
        <v>193</v>
      </c>
      <c r="B55" s="165"/>
      <c r="C55" s="165"/>
      <c r="D55" s="165"/>
      <c r="E55" s="165"/>
      <c r="F55" s="165"/>
      <c r="G55" s="165"/>
      <c r="H55" s="165"/>
      <c r="I55" s="165"/>
      <c r="J55" s="165"/>
      <c r="K55" s="165"/>
      <c r="L55" s="165"/>
      <c r="M55" s="165"/>
      <c r="N55" s="165"/>
      <c r="O55" s="165"/>
      <c r="P55" s="165"/>
      <c r="Q55" s="165"/>
      <c r="R55" s="165"/>
      <c r="S55" s="165"/>
      <c r="T55" s="165"/>
      <c r="U55" s="165"/>
      <c r="V55" s="165"/>
      <c r="W55" s="166"/>
      <c r="X55" s="165"/>
      <c r="Y55" s="80"/>
      <c r="AA55" s="83"/>
    </row>
    <row r="56" spans="1:27" ht="17.25" customHeight="1">
      <c r="A56" s="165" t="s">
        <v>29</v>
      </c>
      <c r="B56" s="165"/>
      <c r="C56" s="165"/>
      <c r="D56" s="165"/>
      <c r="E56" s="165"/>
      <c r="F56" s="165"/>
      <c r="G56" s="165"/>
      <c r="H56" s="165"/>
      <c r="I56" s="165"/>
      <c r="J56" s="165"/>
      <c r="K56" s="165"/>
      <c r="L56" s="165"/>
      <c r="M56" s="165"/>
      <c r="N56" s="165"/>
      <c r="O56" s="165"/>
      <c r="P56" s="165"/>
      <c r="Q56" s="165"/>
      <c r="R56" s="165"/>
      <c r="S56" s="165"/>
      <c r="T56" s="165"/>
      <c r="U56" s="165"/>
      <c r="V56" s="165"/>
      <c r="W56" s="166"/>
      <c r="X56" s="165"/>
      <c r="Y56" s="80"/>
      <c r="AA56" s="83"/>
    </row>
    <row r="57" spans="1:27" ht="17.25" customHeight="1">
      <c r="A57" s="164" t="s">
        <v>186</v>
      </c>
      <c r="B57" s="165"/>
      <c r="C57" s="165"/>
      <c r="D57" s="165"/>
      <c r="E57" s="165"/>
      <c r="F57" s="165"/>
      <c r="G57" s="165"/>
      <c r="H57" s="165"/>
      <c r="I57" s="165"/>
      <c r="J57" s="165"/>
      <c r="K57" s="165"/>
      <c r="L57" s="165"/>
      <c r="M57" s="165"/>
      <c r="N57" s="165"/>
      <c r="O57" s="165"/>
      <c r="P57" s="165"/>
      <c r="Q57" s="165"/>
      <c r="R57" s="165"/>
      <c r="S57" s="165"/>
      <c r="T57" s="165"/>
      <c r="U57" s="165"/>
      <c r="V57" s="165"/>
      <c r="W57" s="166"/>
      <c r="X57" s="165"/>
      <c r="Y57" s="80"/>
      <c r="AA57" s="83"/>
    </row>
    <row r="58" spans="1:27" ht="17.25" customHeight="1">
      <c r="A58" s="164" t="s">
        <v>192</v>
      </c>
      <c r="B58" s="165"/>
      <c r="C58" s="165"/>
      <c r="D58" s="165"/>
      <c r="E58" s="165"/>
      <c r="F58" s="165"/>
      <c r="G58" s="165"/>
      <c r="H58" s="165"/>
      <c r="I58" s="165"/>
      <c r="J58" s="165"/>
      <c r="K58" s="165"/>
      <c r="L58" s="165"/>
      <c r="M58" s="165"/>
      <c r="N58" s="165"/>
      <c r="O58" s="165"/>
      <c r="P58" s="165"/>
      <c r="Q58" s="165"/>
      <c r="R58" s="165"/>
      <c r="S58" s="165"/>
      <c r="T58" s="165"/>
      <c r="U58" s="165"/>
      <c r="V58" s="165"/>
      <c r="W58" s="166"/>
      <c r="X58" s="165"/>
      <c r="Y58" s="80"/>
      <c r="AA58" s="83"/>
    </row>
    <row r="59" spans="1:27" ht="17.25" customHeight="1">
      <c r="A59" s="164" t="s">
        <v>191</v>
      </c>
      <c r="B59" s="165"/>
      <c r="C59" s="165"/>
      <c r="D59" s="165"/>
      <c r="E59" s="165"/>
      <c r="F59" s="165"/>
      <c r="G59" s="165"/>
      <c r="H59" s="165"/>
      <c r="I59" s="165"/>
      <c r="J59" s="165"/>
      <c r="K59" s="165"/>
      <c r="L59" s="165"/>
      <c r="M59" s="165"/>
      <c r="N59" s="165"/>
      <c r="O59" s="165"/>
      <c r="P59" s="165"/>
      <c r="Q59" s="165"/>
      <c r="R59" s="165"/>
      <c r="S59" s="165"/>
      <c r="T59" s="165"/>
      <c r="U59" s="165"/>
      <c r="V59" s="165"/>
      <c r="W59" s="166"/>
      <c r="X59" s="165"/>
      <c r="Y59" s="80"/>
      <c r="AA59" s="83"/>
    </row>
    <row r="60" spans="1:27" ht="13.5" customHeight="1">
      <c r="B60" s="4"/>
      <c r="C60" s="4"/>
      <c r="D60" s="4"/>
      <c r="E60" s="4"/>
      <c r="F60" s="4"/>
      <c r="G60" s="4"/>
      <c r="H60" s="4"/>
      <c r="I60" s="4"/>
      <c r="J60" s="4"/>
      <c r="K60" s="4"/>
      <c r="L60" s="4"/>
      <c r="M60" s="4"/>
      <c r="N60" s="4"/>
      <c r="O60" s="4"/>
      <c r="P60" s="4"/>
      <c r="Q60" s="4"/>
      <c r="R60" s="4"/>
      <c r="S60" s="4"/>
      <c r="T60" s="4"/>
      <c r="U60" s="4"/>
      <c r="V60" s="4"/>
      <c r="W60" s="105"/>
      <c r="X60" s="4"/>
    </row>
  </sheetData>
  <mergeCells count="83">
    <mergeCell ref="B35:G35"/>
    <mergeCell ref="H35:J35"/>
    <mergeCell ref="Q10:X10"/>
    <mergeCell ref="Q11:R11"/>
    <mergeCell ref="P24:S24"/>
    <mergeCell ref="P25:S25"/>
    <mergeCell ref="P26:S26"/>
    <mergeCell ref="N12:Y12"/>
    <mergeCell ref="N13:X13"/>
    <mergeCell ref="X16:X17"/>
    <mergeCell ref="W16:W17"/>
    <mergeCell ref="U16:U17"/>
    <mergeCell ref="V16:V17"/>
    <mergeCell ref="P27:S27"/>
    <mergeCell ref="P16:S17"/>
    <mergeCell ref="B34:G34"/>
    <mergeCell ref="P22:S22"/>
    <mergeCell ref="P23:S23"/>
    <mergeCell ref="L34:S34"/>
    <mergeCell ref="K16:O16"/>
    <mergeCell ref="P18:S18"/>
    <mergeCell ref="P19:S19"/>
    <mergeCell ref="P20:S20"/>
    <mergeCell ref="P21:S21"/>
    <mergeCell ref="H34:J34"/>
    <mergeCell ref="A59:X59"/>
    <mergeCell ref="A57:X57"/>
    <mergeCell ref="H16:I16"/>
    <mergeCell ref="H36:J36"/>
    <mergeCell ref="H37:J37"/>
    <mergeCell ref="H38:J38"/>
    <mergeCell ref="H39:J39"/>
    <mergeCell ref="H43:J43"/>
    <mergeCell ref="M39:T39"/>
    <mergeCell ref="F16:F17"/>
    <mergeCell ref="B40:G40"/>
    <mergeCell ref="B38:G38"/>
    <mergeCell ref="B39:G39"/>
    <mergeCell ref="A54:X54"/>
    <mergeCell ref="B36:G36"/>
    <mergeCell ref="Q5:X5"/>
    <mergeCell ref="Q6:X6"/>
    <mergeCell ref="Q7:X7"/>
    <mergeCell ref="Q8:X8"/>
    <mergeCell ref="Q9:X9"/>
    <mergeCell ref="B2:X2"/>
    <mergeCell ref="L32:S32"/>
    <mergeCell ref="B5:D5"/>
    <mergeCell ref="B6:D6"/>
    <mergeCell ref="B7:D7"/>
    <mergeCell ref="B8:D8"/>
    <mergeCell ref="B9:D9"/>
    <mergeCell ref="B10:D10"/>
    <mergeCell ref="B11:D11"/>
    <mergeCell ref="E5:I5"/>
    <mergeCell ref="E6:I6"/>
    <mergeCell ref="E7:I7"/>
    <mergeCell ref="E8:I8"/>
    <mergeCell ref="E9:I9"/>
    <mergeCell ref="H32:J32"/>
    <mergeCell ref="B32:G32"/>
    <mergeCell ref="B37:G37"/>
    <mergeCell ref="H40:X40"/>
    <mergeCell ref="B43:G43"/>
    <mergeCell ref="L43:S43"/>
    <mergeCell ref="V43:W43"/>
    <mergeCell ref="L37:S37"/>
    <mergeCell ref="T43:U43"/>
    <mergeCell ref="A58:X58"/>
    <mergeCell ref="T46:U46"/>
    <mergeCell ref="B47:G47"/>
    <mergeCell ref="H47:J47"/>
    <mergeCell ref="B46:G46"/>
    <mergeCell ref="H46:J46"/>
    <mergeCell ref="L46:S46"/>
    <mergeCell ref="V46:W46"/>
    <mergeCell ref="B51:G51"/>
    <mergeCell ref="B50:G50"/>
    <mergeCell ref="H50:X50"/>
    <mergeCell ref="H51:X51"/>
    <mergeCell ref="U47:V47"/>
    <mergeCell ref="A55:X55"/>
    <mergeCell ref="A56:X56"/>
  </mergeCells>
  <phoneticPr fontId="172"/>
  <pageMargins left="0.39370078740157483" right="0.39370078740157483" top="0.39370078740157483" bottom="0.39370078740157483" header="0" footer="0"/>
  <pageSetup paperSize="8" scale="73" fitToHeight="0" orientation="landscape" r:id="rId1"/>
  <rowBreaks count="1" manualBreakCount="1">
    <brk id="52" max="24" man="1"/>
  </rowBreaks>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選択リスト!$F$9:$F$34</xm:f>
          </x14:formula1>
          <xm:sqref>E9:I9</xm:sqref>
        </x14:dataValidation>
        <x14:dataValidation type="list" allowBlank="1" showInputMessage="1" showErrorMessage="1">
          <x14:formula1>
            <xm:f>選択リスト!$M$9:$M$11</xm:f>
          </x14:formula1>
          <xm:sqref>F18:F27</xm:sqref>
        </x14:dataValidation>
        <x14:dataValidation type="list" allowBlank="1" showInputMessage="1" showErrorMessage="1">
          <x14:formula1>
            <xm:f>選択リスト!$V$9:$V$11</xm:f>
          </x14:formula1>
          <xm:sqref>K18:N27</xm:sqref>
        </x14:dataValidation>
        <x14:dataValidation type="list" allowBlank="1" showInputMessage="1" showErrorMessage="1">
          <x14:formula1>
            <xm:f>選択リスト!$AB$9:$AB$11</xm:f>
          </x14:formula1>
          <xm:sqref>H32:J32 H34:J34</xm:sqref>
        </x14:dataValidation>
        <x14:dataValidation type="list" allowBlank="1" showInputMessage="1" showErrorMessage="1">
          <x14:formula1>
            <xm:f>選択リスト!$AH$9:$AH$11</xm:f>
          </x14:formula1>
          <xm:sqref>H36:J36 U38 H46:J46 H43:J43 H38:J38</xm:sqref>
        </x14:dataValidation>
        <x14:dataValidation type="list" allowBlank="1" showInputMessage="1" showErrorMessage="1">
          <x14:formula1>
            <xm:f>選択リスト!$AE$9:$AE$18</xm:f>
          </x14:formula1>
          <xm:sqref>U36</xm:sqref>
        </x14:dataValidation>
        <x14:dataValidation type="list" allowBlank="1" showInputMessage="1" showErrorMessage="1">
          <x14:formula1>
            <xm:f>選択リスト!$J$9:$J$16</xm:f>
          </x14:formula1>
          <xm:sqref>C18:C27 U18:U27</xm:sqref>
        </x14:dataValidation>
        <x14:dataValidation type="list" allowBlank="1" showInputMessage="1">
          <x14:formula1>
            <xm:f>選択リスト!$T$9:$T$12</xm:f>
          </x14:formula1>
          <xm:sqref>I18:I27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79"/>
  <sheetViews>
    <sheetView view="pageBreakPreview" topLeftCell="A31" zoomScale="90" zoomScaleNormal="100" zoomScaleSheetLayoutView="90" workbookViewId="0">
      <selection activeCell="A35" sqref="A35:F35"/>
    </sheetView>
  </sheetViews>
  <sheetFormatPr defaultColWidth="8.25" defaultRowHeight="18"/>
  <cols>
    <col min="1" max="1" width="16.25" style="151" customWidth="1"/>
    <col min="2" max="2" width="12.5" style="151" customWidth="1"/>
    <col min="3" max="3" width="11.25" style="151" customWidth="1"/>
    <col min="4" max="4" width="6.08203125" style="151" customWidth="1"/>
    <col min="5" max="5" width="15.08203125" style="151" customWidth="1"/>
    <col min="6" max="6" width="18.08203125" style="151" customWidth="1"/>
    <col min="7" max="7" width="76.5" style="151" customWidth="1"/>
    <col min="8" max="8" width="14.1640625" style="151" customWidth="1"/>
    <col min="9" max="16384" width="8.25" style="151"/>
  </cols>
  <sheetData>
    <row r="1" spans="1:10" ht="25.5" customHeight="1">
      <c r="A1" s="150" t="s">
        <v>220</v>
      </c>
      <c r="J1" s="151" t="s">
        <v>221</v>
      </c>
    </row>
    <row r="2" spans="1:10" ht="25.5" customHeight="1">
      <c r="A2" s="231" t="s">
        <v>222</v>
      </c>
      <c r="B2" s="231"/>
      <c r="C2" s="231"/>
      <c r="D2" s="231"/>
      <c r="E2" s="231"/>
      <c r="F2" s="231"/>
      <c r="G2" s="152"/>
      <c r="H2" s="152"/>
      <c r="J2" s="151" t="s">
        <v>223</v>
      </c>
    </row>
    <row r="3" spans="1:10" ht="9" customHeight="1">
      <c r="A3" s="154"/>
    </row>
    <row r="4" spans="1:10" ht="39.75" customHeight="1">
      <c r="A4" s="154"/>
      <c r="D4" s="155"/>
    </row>
    <row r="5" spans="1:10" ht="29.25" customHeight="1">
      <c r="A5" s="154" t="s">
        <v>224</v>
      </c>
      <c r="D5" s="155"/>
    </row>
    <row r="6" spans="1:10" ht="31.5" customHeight="1">
      <c r="A6" s="232" t="s">
        <v>225</v>
      </c>
      <c r="B6" s="232"/>
      <c r="C6" s="232"/>
      <c r="D6" s="232"/>
      <c r="E6" s="232"/>
      <c r="F6" s="232"/>
    </row>
    <row r="7" spans="1:10" ht="73" customHeight="1">
      <c r="A7" s="233"/>
      <c r="B7" s="234"/>
      <c r="C7" s="234"/>
      <c r="D7" s="234"/>
      <c r="E7" s="234"/>
      <c r="F7" s="235"/>
    </row>
    <row r="8" spans="1:10" ht="11" customHeight="1">
      <c r="A8" s="154"/>
    </row>
    <row r="9" spans="1:10" ht="43.5" customHeight="1">
      <c r="A9" s="232" t="s">
        <v>226</v>
      </c>
      <c r="B9" s="232"/>
      <c r="C9" s="232"/>
      <c r="D9" s="232"/>
      <c r="E9" s="232"/>
      <c r="F9" s="232"/>
    </row>
    <row r="10" spans="1:10" ht="53" customHeight="1">
      <c r="A10" s="228" t="s">
        <v>297</v>
      </c>
      <c r="B10" s="229"/>
      <c r="C10" s="229"/>
      <c r="D10" s="229"/>
      <c r="E10" s="229"/>
      <c r="F10" s="230"/>
    </row>
    <row r="11" spans="1:10" ht="51" customHeight="1">
      <c r="A11" s="228" t="s">
        <v>227</v>
      </c>
      <c r="B11" s="229"/>
      <c r="C11" s="229"/>
      <c r="D11" s="229"/>
      <c r="E11" s="229"/>
      <c r="F11" s="230"/>
    </row>
    <row r="12" spans="1:10" ht="12.5" customHeight="1">
      <c r="A12" s="154"/>
    </row>
    <row r="13" spans="1:10" ht="40" customHeight="1">
      <c r="A13" s="232" t="s">
        <v>228</v>
      </c>
      <c r="B13" s="232"/>
      <c r="C13" s="232"/>
      <c r="D13" s="232"/>
      <c r="E13" s="232"/>
      <c r="F13" s="232"/>
    </row>
    <row r="14" spans="1:10" ht="50" customHeight="1">
      <c r="A14" s="228" t="s">
        <v>229</v>
      </c>
      <c r="B14" s="229"/>
      <c r="C14" s="229"/>
      <c r="D14" s="229"/>
      <c r="E14" s="229"/>
      <c r="F14" s="230"/>
    </row>
    <row r="15" spans="1:10" ht="50" customHeight="1">
      <c r="A15" s="228" t="s">
        <v>230</v>
      </c>
      <c r="B15" s="229"/>
      <c r="C15" s="229"/>
      <c r="D15" s="229"/>
      <c r="E15" s="229"/>
      <c r="F15" s="230"/>
    </row>
    <row r="16" spans="1:10" ht="7.5" customHeight="1">
      <c r="A16" s="154"/>
    </row>
    <row r="17" spans="1:10" ht="21" customHeight="1">
      <c r="A17" s="154" t="s">
        <v>231</v>
      </c>
    </row>
    <row r="18" spans="1:10" ht="39" customHeight="1">
      <c r="A18" s="232" t="s">
        <v>232</v>
      </c>
      <c r="B18" s="232"/>
      <c r="C18" s="232"/>
      <c r="D18" s="232"/>
      <c r="E18" s="232"/>
      <c r="F18" s="232"/>
    </row>
    <row r="19" spans="1:10" ht="64" customHeight="1">
      <c r="A19" s="228" t="s">
        <v>233</v>
      </c>
      <c r="B19" s="229"/>
      <c r="C19" s="229"/>
      <c r="D19" s="229"/>
      <c r="E19" s="229"/>
      <c r="F19" s="230"/>
    </row>
    <row r="20" spans="1:10" ht="64" customHeight="1">
      <c r="A20" s="228" t="s">
        <v>307</v>
      </c>
      <c r="B20" s="229"/>
      <c r="C20" s="229"/>
      <c r="D20" s="229"/>
      <c r="E20" s="229"/>
      <c r="F20" s="230"/>
    </row>
    <row r="21" spans="1:10" ht="10" customHeight="1">
      <c r="A21" s="154"/>
    </row>
    <row r="22" spans="1:10" ht="45.75" customHeight="1">
      <c r="A22" s="232" t="s">
        <v>234</v>
      </c>
      <c r="B22" s="232"/>
      <c r="C22" s="232"/>
      <c r="D22" s="232"/>
      <c r="E22" s="232"/>
      <c r="F22" s="232"/>
    </row>
    <row r="23" spans="1:10" ht="73" customHeight="1">
      <c r="A23" s="239"/>
      <c r="B23" s="240"/>
      <c r="C23" s="240"/>
      <c r="D23" s="240"/>
      <c r="E23" s="240"/>
      <c r="F23" s="241"/>
    </row>
    <row r="24" spans="1:10" s="153" customFormat="1" ht="7.5" customHeight="1">
      <c r="A24" s="156"/>
      <c r="B24" s="156"/>
      <c r="C24" s="156"/>
      <c r="D24" s="156"/>
      <c r="E24" s="156"/>
      <c r="F24" s="156"/>
      <c r="J24" s="151"/>
    </row>
    <row r="25" spans="1:10" ht="45.75" customHeight="1">
      <c r="A25" s="232" t="s">
        <v>235</v>
      </c>
      <c r="B25" s="232"/>
      <c r="C25" s="232"/>
      <c r="D25" s="232"/>
      <c r="E25" s="232"/>
      <c r="F25" s="232"/>
    </row>
    <row r="26" spans="1:10" ht="64" customHeight="1">
      <c r="A26" s="228" t="s">
        <v>236</v>
      </c>
      <c r="B26" s="229"/>
      <c r="C26" s="229"/>
      <c r="D26" s="229"/>
      <c r="E26" s="229"/>
      <c r="F26" s="230"/>
    </row>
    <row r="27" spans="1:10" ht="64" customHeight="1">
      <c r="A27" s="228" t="s">
        <v>237</v>
      </c>
      <c r="B27" s="229"/>
      <c r="C27" s="229"/>
      <c r="D27" s="229"/>
      <c r="E27" s="229"/>
      <c r="F27" s="230"/>
    </row>
    <row r="28" spans="1:10" ht="10.5" customHeight="1"/>
    <row r="29" spans="1:10" ht="21" customHeight="1">
      <c r="A29" s="154" t="s">
        <v>238</v>
      </c>
    </row>
    <row r="30" spans="1:10" ht="83.25" customHeight="1">
      <c r="A30" s="232" t="s">
        <v>239</v>
      </c>
      <c r="B30" s="232"/>
      <c r="C30" s="232"/>
      <c r="D30" s="232"/>
      <c r="E30" s="232"/>
      <c r="F30" s="232"/>
    </row>
    <row r="31" spans="1:10" ht="72" customHeight="1">
      <c r="A31" s="236" t="s">
        <v>240</v>
      </c>
      <c r="B31" s="237"/>
      <c r="C31" s="237"/>
      <c r="D31" s="237"/>
      <c r="E31" s="237"/>
      <c r="F31" s="238"/>
    </row>
    <row r="32" spans="1:10" ht="72" customHeight="1">
      <c r="A32" s="236" t="s">
        <v>241</v>
      </c>
      <c r="B32" s="237"/>
      <c r="C32" s="237"/>
      <c r="D32" s="237"/>
      <c r="E32" s="237"/>
      <c r="F32" s="238"/>
    </row>
    <row r="33" spans="1:6" ht="13" customHeight="1"/>
    <row r="34" spans="1:6" ht="21" customHeight="1">
      <c r="A34" s="154" t="s">
        <v>242</v>
      </c>
    </row>
    <row r="35" spans="1:6" ht="49.5" customHeight="1">
      <c r="A35" s="232" t="s">
        <v>243</v>
      </c>
      <c r="B35" s="232"/>
      <c r="C35" s="232"/>
      <c r="D35" s="232"/>
      <c r="E35" s="232"/>
      <c r="F35" s="232"/>
    </row>
    <row r="36" spans="1:6" ht="61" customHeight="1">
      <c r="A36" s="239"/>
      <c r="B36" s="240"/>
      <c r="C36" s="240"/>
      <c r="D36" s="240"/>
      <c r="E36" s="240"/>
      <c r="F36" s="241"/>
    </row>
    <row r="37" spans="1:6" ht="12" customHeight="1">
      <c r="A37" s="154"/>
    </row>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sheetData>
  <sheetProtection formatCells="0" formatColumns="0" formatRows="0"/>
  <mergeCells count="22">
    <mergeCell ref="A31:F31"/>
    <mergeCell ref="A32:F32"/>
    <mergeCell ref="A35:F35"/>
    <mergeCell ref="A36:F36"/>
    <mergeCell ref="A22:F22"/>
    <mergeCell ref="A23:F23"/>
    <mergeCell ref="A25:F25"/>
    <mergeCell ref="A26:F26"/>
    <mergeCell ref="A27:F27"/>
    <mergeCell ref="A30:F30"/>
    <mergeCell ref="A20:F20"/>
    <mergeCell ref="A2:F2"/>
    <mergeCell ref="A6:F6"/>
    <mergeCell ref="A7:F7"/>
    <mergeCell ref="A9:F9"/>
    <mergeCell ref="A10:F10"/>
    <mergeCell ref="A11:F11"/>
    <mergeCell ref="A13:F13"/>
    <mergeCell ref="A14:F14"/>
    <mergeCell ref="A15:F15"/>
    <mergeCell ref="A18:F18"/>
    <mergeCell ref="A19:F19"/>
  </mergeCells>
  <phoneticPr fontId="172"/>
  <printOptions horizontalCentered="1"/>
  <pageMargins left="0.70866141732283472" right="0.51181102362204722" top="0.35433070866141736" bottom="0.35433070866141736" header="0.31496062992125984" footer="0.31496062992125984"/>
  <pageSetup paperSize="9" fitToHeight="0" orientation="portrait" r:id="rId1"/>
  <headerFooter>
    <oddFooter>&amp;C&amp;P</oddFooter>
  </headerFooter>
  <rowBreaks count="2" manualBreakCount="2">
    <brk id="20" max="5" man="1"/>
    <brk id="37" max="5"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60"/>
  <sheetViews>
    <sheetView view="pageBreakPreview" topLeftCell="F22" zoomScale="60" zoomScaleNormal="90" workbookViewId="0">
      <selection activeCell="X47" sqref="X47"/>
    </sheetView>
  </sheetViews>
  <sheetFormatPr defaultRowHeight="13.5" customHeight="1"/>
  <cols>
    <col min="1" max="1" width="1.58203125" customWidth="1"/>
    <col min="2" max="2" width="3.5" customWidth="1"/>
    <col min="3" max="3" width="12.08203125" customWidth="1"/>
    <col min="4" max="4" width="16.08203125" customWidth="1"/>
    <col min="5" max="5" width="19.08203125" customWidth="1"/>
    <col min="6" max="6" width="9.75" customWidth="1"/>
    <col min="7" max="7" width="8.58203125" customWidth="1"/>
    <col min="8" max="9" width="7.5" customWidth="1"/>
    <col min="10" max="10" width="12.58203125" customWidth="1"/>
    <col min="11" max="14" width="8.58203125" customWidth="1"/>
    <col min="15" max="15" width="9.33203125" customWidth="1"/>
    <col min="16" max="18" width="8.33203125" customWidth="1"/>
    <col min="19" max="19" width="12" customWidth="1"/>
    <col min="20" max="20" width="12.5" customWidth="1"/>
    <col min="21" max="21" width="13.75" customWidth="1"/>
    <col min="22" max="22" width="9.33203125" customWidth="1"/>
    <col min="23" max="23" width="20.1640625" customWidth="1"/>
    <col min="24" max="24" width="13" customWidth="1"/>
    <col min="25" max="25" width="2.33203125" customWidth="1"/>
    <col min="26" max="27" width="9" customWidth="1"/>
  </cols>
  <sheetData>
    <row r="1" spans="2:25" ht="14.25" customHeight="1">
      <c r="N1" s="8"/>
      <c r="X1" s="94" t="s">
        <v>219</v>
      </c>
    </row>
    <row r="2" spans="2:25" ht="23.25" customHeight="1">
      <c r="B2" s="190" t="s">
        <v>149</v>
      </c>
      <c r="C2" s="190"/>
      <c r="D2" s="190"/>
      <c r="E2" s="190"/>
      <c r="F2" s="190"/>
      <c r="G2" s="190"/>
      <c r="H2" s="190"/>
      <c r="I2" s="190"/>
      <c r="J2" s="190"/>
      <c r="K2" s="190"/>
      <c r="L2" s="190"/>
      <c r="M2" s="190"/>
      <c r="N2" s="190"/>
      <c r="O2" s="190"/>
      <c r="P2" s="190"/>
      <c r="Q2" s="190"/>
      <c r="R2" s="190"/>
      <c r="S2" s="190"/>
      <c r="T2" s="190"/>
      <c r="U2" s="190"/>
      <c r="V2" s="190"/>
      <c r="W2" s="191"/>
      <c r="X2" s="190"/>
    </row>
    <row r="3" spans="2:25" ht="15.5" customHeight="1">
      <c r="B3" s="149" t="s">
        <v>218</v>
      </c>
    </row>
    <row r="4" spans="2:25" ht="13.5" customHeight="1">
      <c r="B4" s="40" t="s">
        <v>0</v>
      </c>
      <c r="C4" s="4"/>
      <c r="D4" s="4"/>
      <c r="E4" s="4"/>
      <c r="F4" s="4"/>
      <c r="G4" s="4"/>
      <c r="H4" s="4"/>
      <c r="I4" s="4"/>
      <c r="J4" s="4"/>
      <c r="K4" s="4"/>
      <c r="L4" s="4"/>
      <c r="M4" s="4"/>
      <c r="N4" s="4"/>
      <c r="O4" s="2"/>
      <c r="P4" s="2"/>
      <c r="Q4" s="2"/>
      <c r="R4" s="2"/>
      <c r="S4" s="2"/>
      <c r="T4" s="2"/>
      <c r="U4" s="2"/>
      <c r="V4" s="2"/>
      <c r="W4" s="104"/>
      <c r="X4" s="2"/>
    </row>
    <row r="5" spans="2:25" ht="16.5" customHeight="1">
      <c r="B5" s="177" t="s">
        <v>254</v>
      </c>
      <c r="C5" s="178"/>
      <c r="D5" s="192"/>
      <c r="E5" s="196"/>
      <c r="F5" s="197"/>
      <c r="G5" s="197"/>
      <c r="H5" s="197"/>
      <c r="I5" s="198"/>
      <c r="J5" s="14"/>
      <c r="K5" s="14"/>
      <c r="L5" s="14"/>
      <c r="M5" s="14"/>
      <c r="N5" s="89" t="s">
        <v>1</v>
      </c>
      <c r="O5" s="89"/>
      <c r="P5" s="90"/>
      <c r="Q5" s="196"/>
      <c r="R5" s="197"/>
      <c r="S5" s="197"/>
      <c r="T5" s="197"/>
      <c r="U5" s="197"/>
      <c r="V5" s="197"/>
      <c r="W5" s="197"/>
      <c r="X5" s="198"/>
    </row>
    <row r="6" spans="2:25" ht="8.25" customHeight="1">
      <c r="B6" s="193"/>
      <c r="C6" s="193"/>
      <c r="D6" s="193"/>
      <c r="E6" s="199"/>
      <c r="F6" s="199"/>
      <c r="G6" s="199"/>
      <c r="H6" s="199"/>
      <c r="I6" s="199"/>
      <c r="J6" s="14"/>
      <c r="K6" s="14"/>
      <c r="L6" s="14"/>
      <c r="M6" s="14"/>
      <c r="N6" s="5"/>
      <c r="O6" s="5"/>
      <c r="Q6" s="178"/>
      <c r="R6" s="178"/>
      <c r="S6" s="178"/>
      <c r="T6" s="178"/>
      <c r="U6" s="178"/>
      <c r="V6" s="178"/>
      <c r="W6" s="178"/>
      <c r="X6" s="178"/>
    </row>
    <row r="7" spans="2:25" ht="16.5" customHeight="1">
      <c r="B7" s="194" t="s">
        <v>2</v>
      </c>
      <c r="C7" s="194"/>
      <c r="D7" s="195"/>
      <c r="E7" s="196"/>
      <c r="F7" s="197"/>
      <c r="G7" s="197"/>
      <c r="H7" s="197"/>
      <c r="I7" s="198"/>
      <c r="J7" s="14"/>
      <c r="K7" s="14"/>
      <c r="L7" s="14"/>
      <c r="M7" s="14"/>
      <c r="N7" s="157" t="s">
        <v>148</v>
      </c>
      <c r="O7" s="89"/>
      <c r="P7" s="90"/>
      <c r="Q7" s="196"/>
      <c r="R7" s="197"/>
      <c r="S7" s="197"/>
      <c r="T7" s="197"/>
      <c r="U7" s="197"/>
      <c r="V7" s="197"/>
      <c r="W7" s="197"/>
      <c r="X7" s="198"/>
    </row>
    <row r="8" spans="2:25" ht="7.5" customHeight="1">
      <c r="B8" s="193"/>
      <c r="C8" s="193"/>
      <c r="D8" s="193"/>
      <c r="E8" s="199"/>
      <c r="F8" s="199"/>
      <c r="G8" s="199"/>
      <c r="H8" s="199"/>
      <c r="I8" s="199"/>
      <c r="J8" s="14"/>
      <c r="K8" s="14"/>
      <c r="L8" s="14"/>
      <c r="M8" s="14"/>
      <c r="N8" s="5"/>
      <c r="O8" s="5"/>
      <c r="Q8" s="178"/>
      <c r="R8" s="178"/>
      <c r="S8" s="178"/>
      <c r="T8" s="178"/>
      <c r="U8" s="178"/>
      <c r="V8" s="178"/>
      <c r="W8" s="178"/>
      <c r="X8" s="178"/>
    </row>
    <row r="9" spans="2:25" ht="16.5" customHeight="1">
      <c r="B9" s="194" t="s">
        <v>3</v>
      </c>
      <c r="C9" s="194"/>
      <c r="D9" s="195"/>
      <c r="E9" s="200"/>
      <c r="F9" s="201"/>
      <c r="G9" s="201"/>
      <c r="H9" s="201"/>
      <c r="I9" s="202"/>
      <c r="J9" s="53" t="s">
        <v>4</v>
      </c>
      <c r="M9" s="14"/>
      <c r="N9" s="9"/>
      <c r="O9" s="9"/>
      <c r="Q9" s="203"/>
      <c r="R9" s="204"/>
      <c r="S9" s="204"/>
      <c r="T9" s="204"/>
      <c r="U9" s="204"/>
      <c r="V9" s="204"/>
      <c r="W9" s="204"/>
      <c r="X9" s="205"/>
    </row>
    <row r="10" spans="2:25" ht="7.5" customHeight="1">
      <c r="B10" s="193"/>
      <c r="C10" s="193"/>
      <c r="D10" s="193"/>
      <c r="E10" s="5"/>
      <c r="F10" s="5"/>
      <c r="G10" s="5"/>
      <c r="H10" s="14"/>
      <c r="I10" s="14"/>
      <c r="J10" s="14"/>
      <c r="K10" s="14"/>
      <c r="L10" s="14"/>
      <c r="M10" s="14"/>
      <c r="N10" s="5"/>
      <c r="O10" s="5"/>
      <c r="Q10" s="193"/>
      <c r="R10" s="193"/>
      <c r="S10" s="193"/>
      <c r="T10" s="193"/>
      <c r="U10" s="193"/>
      <c r="V10" s="193"/>
      <c r="W10" s="193"/>
      <c r="X10" s="193"/>
    </row>
    <row r="11" spans="2:25" ht="16.5" customHeight="1">
      <c r="B11" s="194" t="s">
        <v>5</v>
      </c>
      <c r="C11" s="194"/>
      <c r="D11" s="195"/>
      <c r="E11" s="1"/>
      <c r="F11" s="5" t="s">
        <v>6</v>
      </c>
      <c r="G11" s="5"/>
      <c r="H11" s="14"/>
      <c r="I11" s="14"/>
      <c r="J11" s="14"/>
      <c r="K11" s="14"/>
      <c r="L11" s="14"/>
      <c r="M11" s="14"/>
      <c r="N11" s="89" t="s">
        <v>7</v>
      </c>
      <c r="O11" s="89"/>
      <c r="P11" s="90"/>
      <c r="Q11" s="218"/>
      <c r="R11" s="219"/>
      <c r="S11" s="88" t="s">
        <v>6</v>
      </c>
      <c r="T11" s="157" t="s">
        <v>171</v>
      </c>
      <c r="U11" s="126"/>
      <c r="V11" s="126"/>
      <c r="W11" s="128"/>
      <c r="X11" s="127" t="s">
        <v>170</v>
      </c>
    </row>
    <row r="12" spans="2:25" ht="15" customHeight="1">
      <c r="B12" s="85" t="s">
        <v>8</v>
      </c>
      <c r="C12" s="79"/>
      <c r="D12" s="79"/>
      <c r="E12" s="79"/>
      <c r="F12" s="79"/>
      <c r="G12" s="80"/>
      <c r="H12" s="80"/>
      <c r="I12" s="80"/>
      <c r="J12" s="14"/>
      <c r="K12" s="14"/>
      <c r="L12" s="14"/>
      <c r="M12" s="14"/>
      <c r="N12" s="220" t="s">
        <v>9</v>
      </c>
      <c r="O12" s="220"/>
      <c r="P12" s="220"/>
      <c r="Q12" s="220"/>
      <c r="R12" s="220"/>
      <c r="S12" s="220"/>
      <c r="T12" s="220"/>
      <c r="U12" s="220"/>
      <c r="V12" s="220"/>
      <c r="W12" s="221"/>
      <c r="X12" s="220"/>
      <c r="Y12" s="220"/>
    </row>
    <row r="13" spans="2:25" ht="15" customHeight="1">
      <c r="N13" s="222"/>
      <c r="O13" s="222"/>
      <c r="P13" s="222"/>
      <c r="Q13" s="222"/>
      <c r="R13" s="222"/>
      <c r="S13" s="222"/>
      <c r="T13" s="222"/>
      <c r="U13" s="222"/>
      <c r="V13" s="222"/>
      <c r="W13" s="223"/>
      <c r="X13" s="222"/>
    </row>
    <row r="14" spans="2:25" ht="7.5" customHeight="1"/>
    <row r="15" spans="2:25" ht="13.5" customHeight="1">
      <c r="B15" s="40" t="s">
        <v>210</v>
      </c>
      <c r="U15" t="s">
        <v>159</v>
      </c>
    </row>
    <row r="16" spans="2:25" ht="18.75" customHeight="1">
      <c r="B16" s="11" t="s">
        <v>10</v>
      </c>
      <c r="C16" s="11" t="s">
        <v>11</v>
      </c>
      <c r="D16" s="103" t="s">
        <v>150</v>
      </c>
      <c r="E16" s="11" t="s">
        <v>12</v>
      </c>
      <c r="F16" s="210" t="s">
        <v>13</v>
      </c>
      <c r="G16" s="103" t="s">
        <v>187</v>
      </c>
      <c r="H16" s="206" t="s">
        <v>188</v>
      </c>
      <c r="I16" s="207"/>
      <c r="J16" s="32" t="s">
        <v>14</v>
      </c>
      <c r="K16" s="215" t="s">
        <v>189</v>
      </c>
      <c r="L16" s="216"/>
      <c r="M16" s="216"/>
      <c r="N16" s="216"/>
      <c r="O16" s="217"/>
      <c r="P16" s="226" t="s">
        <v>190</v>
      </c>
      <c r="Q16" s="227"/>
      <c r="R16" s="227"/>
      <c r="S16" s="227"/>
      <c r="T16" s="6"/>
      <c r="U16" s="224" t="s">
        <v>160</v>
      </c>
      <c r="V16" s="224" t="s">
        <v>161</v>
      </c>
      <c r="W16" s="224" t="s">
        <v>162</v>
      </c>
      <c r="X16" s="224" t="s">
        <v>163</v>
      </c>
    </row>
    <row r="17" spans="2:24" ht="27" customHeight="1">
      <c r="B17" s="12"/>
      <c r="C17" s="12"/>
      <c r="D17" s="54"/>
      <c r="E17" s="12"/>
      <c r="F17" s="211"/>
      <c r="G17" s="13" t="s">
        <v>18</v>
      </c>
      <c r="H17" s="36" t="s">
        <v>19</v>
      </c>
      <c r="I17" s="37" t="s">
        <v>20</v>
      </c>
      <c r="J17" s="38" t="s">
        <v>21</v>
      </c>
      <c r="K17" s="78" t="s">
        <v>22</v>
      </c>
      <c r="L17" s="10" t="s">
        <v>23</v>
      </c>
      <c r="M17" s="10" t="s">
        <v>24</v>
      </c>
      <c r="N17" s="39" t="s">
        <v>25</v>
      </c>
      <c r="O17" s="10" t="s">
        <v>17</v>
      </c>
      <c r="P17" s="227"/>
      <c r="Q17" s="227"/>
      <c r="R17" s="227"/>
      <c r="S17" s="227"/>
      <c r="T17" s="6"/>
      <c r="U17" s="225"/>
      <c r="V17" s="225"/>
      <c r="W17" s="225"/>
      <c r="X17" s="225"/>
    </row>
    <row r="18" spans="2:24" ht="41.25" customHeight="1">
      <c r="B18" s="7">
        <v>1</v>
      </c>
      <c r="C18" s="67" t="s">
        <v>154</v>
      </c>
      <c r="D18" s="141" t="s">
        <v>211</v>
      </c>
      <c r="E18" s="141" t="s">
        <v>255</v>
      </c>
      <c r="F18" s="67" t="s">
        <v>31</v>
      </c>
      <c r="G18" s="91">
        <v>100000</v>
      </c>
      <c r="H18" s="92">
        <v>10</v>
      </c>
      <c r="I18" s="93" t="s">
        <v>34</v>
      </c>
      <c r="J18" s="42">
        <f>G18*H18</f>
        <v>1000000</v>
      </c>
      <c r="K18" s="68" t="s">
        <v>32</v>
      </c>
      <c r="L18" s="68"/>
      <c r="M18" s="68" t="s">
        <v>32</v>
      </c>
      <c r="N18" s="68"/>
      <c r="O18" s="41"/>
      <c r="P18" s="213"/>
      <c r="Q18" s="213"/>
      <c r="R18" s="213"/>
      <c r="S18" s="213"/>
      <c r="T18" s="6"/>
      <c r="U18" s="67" t="s">
        <v>154</v>
      </c>
      <c r="V18" s="161" t="s">
        <v>251</v>
      </c>
      <c r="W18" s="107" t="s">
        <v>252</v>
      </c>
      <c r="X18" s="107">
        <v>10</v>
      </c>
    </row>
    <row r="19" spans="2:24" ht="41.25" customHeight="1">
      <c r="B19" s="7">
        <v>2</v>
      </c>
      <c r="C19" s="67" t="s">
        <v>151</v>
      </c>
      <c r="D19" s="141" t="s">
        <v>212</v>
      </c>
      <c r="E19" s="141" t="s">
        <v>213</v>
      </c>
      <c r="F19" s="67" t="s">
        <v>31</v>
      </c>
      <c r="G19" s="91">
        <v>200000</v>
      </c>
      <c r="H19" s="92">
        <v>2</v>
      </c>
      <c r="I19" s="93" t="s">
        <v>34</v>
      </c>
      <c r="J19" s="42">
        <f t="shared" ref="J19:J27" si="0">G19*H19</f>
        <v>400000</v>
      </c>
      <c r="K19" s="68"/>
      <c r="L19" s="68"/>
      <c r="M19" s="68"/>
      <c r="N19" s="68"/>
      <c r="O19" s="1"/>
      <c r="P19" s="213"/>
      <c r="Q19" s="213"/>
      <c r="R19" s="213"/>
      <c r="S19" s="213"/>
      <c r="T19" s="6"/>
      <c r="U19" s="67"/>
      <c r="V19" s="107"/>
      <c r="W19" s="107"/>
      <c r="X19" s="107"/>
    </row>
    <row r="20" spans="2:24" ht="41.25" customHeight="1">
      <c r="B20" s="7">
        <v>3</v>
      </c>
      <c r="C20" s="67" t="s">
        <v>158</v>
      </c>
      <c r="D20" s="141" t="s">
        <v>211</v>
      </c>
      <c r="E20" s="141" t="s">
        <v>216</v>
      </c>
      <c r="F20" s="67" t="s">
        <v>31</v>
      </c>
      <c r="G20" s="91">
        <v>50000</v>
      </c>
      <c r="H20" s="92">
        <v>5</v>
      </c>
      <c r="I20" s="93" t="s">
        <v>34</v>
      </c>
      <c r="J20" s="42">
        <f t="shared" si="0"/>
        <v>250000</v>
      </c>
      <c r="K20" s="68"/>
      <c r="L20" s="68"/>
      <c r="M20" s="68"/>
      <c r="N20" s="68"/>
      <c r="O20" s="1"/>
      <c r="P20" s="213"/>
      <c r="Q20" s="213"/>
      <c r="R20" s="213"/>
      <c r="S20" s="213"/>
      <c r="T20" s="6"/>
      <c r="U20" s="67"/>
      <c r="V20" s="107"/>
      <c r="W20" s="107"/>
      <c r="X20" s="107"/>
    </row>
    <row r="21" spans="2:24" ht="41.25" customHeight="1">
      <c r="B21" s="7">
        <v>4</v>
      </c>
      <c r="C21" s="67" t="s">
        <v>158</v>
      </c>
      <c r="D21" s="41"/>
      <c r="E21" s="141" t="s">
        <v>214</v>
      </c>
      <c r="F21" s="67" t="s">
        <v>31</v>
      </c>
      <c r="G21" s="91">
        <v>200000</v>
      </c>
      <c r="H21" s="92">
        <v>1</v>
      </c>
      <c r="I21" s="93" t="s">
        <v>33</v>
      </c>
      <c r="J21" s="42">
        <f t="shared" si="0"/>
        <v>200000</v>
      </c>
      <c r="K21" s="68"/>
      <c r="L21" s="68"/>
      <c r="M21" s="68"/>
      <c r="N21" s="68"/>
      <c r="O21" s="1"/>
      <c r="P21" s="213"/>
      <c r="Q21" s="213"/>
      <c r="R21" s="213"/>
      <c r="S21" s="213"/>
      <c r="T21" s="6"/>
      <c r="U21" s="67"/>
      <c r="V21" s="107"/>
      <c r="W21" s="107"/>
      <c r="X21" s="107"/>
    </row>
    <row r="22" spans="2:24" ht="38.25" customHeight="1">
      <c r="B22" s="7">
        <v>5</v>
      </c>
      <c r="C22" s="67" t="s">
        <v>158</v>
      </c>
      <c r="D22" s="41"/>
      <c r="E22" s="141" t="s">
        <v>215</v>
      </c>
      <c r="F22" s="67" t="s">
        <v>31</v>
      </c>
      <c r="G22" s="91">
        <v>100000</v>
      </c>
      <c r="H22" s="92">
        <v>1</v>
      </c>
      <c r="I22" s="93" t="s">
        <v>34</v>
      </c>
      <c r="J22" s="42">
        <f t="shared" si="0"/>
        <v>100000</v>
      </c>
      <c r="K22" s="68"/>
      <c r="L22" s="68"/>
      <c r="M22" s="68"/>
      <c r="N22" s="68"/>
      <c r="O22" s="1"/>
      <c r="P22" s="213"/>
      <c r="Q22" s="213"/>
      <c r="R22" s="213"/>
      <c r="S22" s="213"/>
      <c r="T22" s="6"/>
      <c r="U22" s="67"/>
      <c r="V22" s="107"/>
      <c r="W22" s="107"/>
      <c r="X22" s="107"/>
    </row>
    <row r="23" spans="2:24" ht="38.25" customHeight="1">
      <c r="B23" s="7">
        <v>6</v>
      </c>
      <c r="C23" s="67"/>
      <c r="D23" s="41"/>
      <c r="E23" s="41"/>
      <c r="F23" s="67"/>
      <c r="G23" s="91"/>
      <c r="H23" s="92"/>
      <c r="I23" s="93"/>
      <c r="J23" s="42">
        <f t="shared" si="0"/>
        <v>0</v>
      </c>
      <c r="K23" s="68"/>
      <c r="L23" s="68"/>
      <c r="M23" s="68"/>
      <c r="N23" s="68"/>
      <c r="O23" s="1"/>
      <c r="P23" s="213"/>
      <c r="Q23" s="213"/>
      <c r="R23" s="213"/>
      <c r="S23" s="213"/>
      <c r="T23" s="6"/>
      <c r="U23" s="67"/>
      <c r="V23" s="107"/>
      <c r="W23" s="107"/>
      <c r="X23" s="107"/>
    </row>
    <row r="24" spans="2:24" ht="38.25" customHeight="1">
      <c r="B24" s="7">
        <v>7</v>
      </c>
      <c r="C24" s="67"/>
      <c r="D24" s="41"/>
      <c r="E24" s="41"/>
      <c r="F24" s="67"/>
      <c r="G24" s="91"/>
      <c r="H24" s="92"/>
      <c r="I24" s="93"/>
      <c r="J24" s="42">
        <f t="shared" si="0"/>
        <v>0</v>
      </c>
      <c r="K24" s="68"/>
      <c r="L24" s="68"/>
      <c r="M24" s="68"/>
      <c r="N24" s="68"/>
      <c r="O24" s="1"/>
      <c r="P24" s="213"/>
      <c r="Q24" s="213"/>
      <c r="R24" s="213"/>
      <c r="S24" s="213"/>
      <c r="T24" s="6"/>
      <c r="U24" s="67"/>
      <c r="V24" s="107"/>
      <c r="W24" s="107"/>
      <c r="X24" s="107"/>
    </row>
    <row r="25" spans="2:24" ht="36.75" customHeight="1">
      <c r="B25" s="7">
        <v>8</v>
      </c>
      <c r="C25" s="67"/>
      <c r="D25" s="41"/>
      <c r="E25" s="41"/>
      <c r="F25" s="67"/>
      <c r="G25" s="91"/>
      <c r="H25" s="92"/>
      <c r="I25" s="93"/>
      <c r="J25" s="42">
        <f t="shared" si="0"/>
        <v>0</v>
      </c>
      <c r="K25" s="68"/>
      <c r="L25" s="68"/>
      <c r="M25" s="68"/>
      <c r="N25" s="68"/>
      <c r="O25" s="1"/>
      <c r="P25" s="213"/>
      <c r="Q25" s="213"/>
      <c r="R25" s="213"/>
      <c r="S25" s="213"/>
      <c r="T25" s="6"/>
      <c r="U25" s="67"/>
      <c r="V25" s="107"/>
      <c r="W25" s="107"/>
      <c r="X25" s="107"/>
    </row>
    <row r="26" spans="2:24" ht="36.75" customHeight="1">
      <c r="B26" s="7">
        <v>9</v>
      </c>
      <c r="C26" s="67"/>
      <c r="D26" s="41"/>
      <c r="E26" s="41"/>
      <c r="F26" s="67"/>
      <c r="G26" s="91"/>
      <c r="H26" s="92"/>
      <c r="I26" s="93"/>
      <c r="J26" s="42">
        <f t="shared" si="0"/>
        <v>0</v>
      </c>
      <c r="K26" s="68"/>
      <c r="L26" s="68"/>
      <c r="M26" s="68"/>
      <c r="N26" s="68"/>
      <c r="O26" s="1"/>
      <c r="P26" s="213"/>
      <c r="Q26" s="213"/>
      <c r="R26" s="213"/>
      <c r="S26" s="213"/>
      <c r="T26" s="6"/>
      <c r="U26" s="67"/>
      <c r="V26" s="107"/>
      <c r="W26" s="107"/>
      <c r="X26" s="107"/>
    </row>
    <row r="27" spans="2:24" ht="36.75" customHeight="1">
      <c r="B27" s="7">
        <v>10</v>
      </c>
      <c r="C27" s="67"/>
      <c r="D27" s="41"/>
      <c r="E27" s="41"/>
      <c r="F27" s="67"/>
      <c r="G27" s="91"/>
      <c r="H27" s="92"/>
      <c r="I27" s="93"/>
      <c r="J27" s="42">
        <f t="shared" si="0"/>
        <v>0</v>
      </c>
      <c r="K27" s="68"/>
      <c r="L27" s="68"/>
      <c r="M27" s="68"/>
      <c r="N27" s="68"/>
      <c r="O27" s="1"/>
      <c r="P27" s="213"/>
      <c r="Q27" s="213"/>
      <c r="R27" s="213"/>
      <c r="S27" s="213"/>
      <c r="T27" s="6"/>
      <c r="U27" s="67"/>
      <c r="V27" s="107"/>
      <c r="W27" s="107"/>
      <c r="X27" s="107"/>
    </row>
    <row r="28" spans="2:24" ht="7.5" customHeight="1"/>
    <row r="29" spans="2:24" ht="7.5" customHeight="1"/>
    <row r="30" spans="2:24" ht="13.5" customHeight="1">
      <c r="B30" s="40" t="s">
        <v>164</v>
      </c>
    </row>
    <row r="31" spans="2:24" ht="13.5" customHeight="1">
      <c r="B31" s="111" t="s">
        <v>167</v>
      </c>
    </row>
    <row r="32" spans="2:24" ht="16.5" customHeight="1">
      <c r="B32" s="177" t="s">
        <v>172</v>
      </c>
      <c r="C32" s="178"/>
      <c r="D32" s="178"/>
      <c r="E32" s="178"/>
      <c r="F32" s="178"/>
      <c r="G32" s="192"/>
      <c r="H32" s="174" t="s">
        <v>134</v>
      </c>
      <c r="I32" s="175"/>
      <c r="J32" s="176"/>
      <c r="K32" s="34"/>
      <c r="L32" s="171" t="s">
        <v>173</v>
      </c>
      <c r="M32" s="171"/>
      <c r="N32" s="171"/>
      <c r="O32" s="171"/>
      <c r="P32" s="171"/>
      <c r="Q32" s="171"/>
      <c r="R32" s="171"/>
      <c r="S32" s="171"/>
      <c r="T32" s="70" t="s">
        <v>26</v>
      </c>
      <c r="U32" s="75">
        <v>1800</v>
      </c>
      <c r="V32" s="142" t="s">
        <v>27</v>
      </c>
    </row>
    <row r="33" spans="2:25" ht="23" customHeight="1">
      <c r="B33" s="133" t="s">
        <v>195</v>
      </c>
      <c r="C33" s="132"/>
      <c r="D33" s="130"/>
      <c r="E33" s="130"/>
      <c r="F33" s="130"/>
      <c r="G33" s="130"/>
      <c r="H33" s="131"/>
      <c r="I33" s="131"/>
      <c r="J33" s="131"/>
      <c r="K33" s="33"/>
      <c r="L33" s="134" t="s">
        <v>196</v>
      </c>
      <c r="M33" s="35"/>
      <c r="N33" s="35"/>
      <c r="O33" s="35"/>
      <c r="P33" s="35"/>
      <c r="Q33" s="35"/>
      <c r="R33" s="35"/>
      <c r="S33" s="35"/>
      <c r="T33" s="33"/>
      <c r="U33" s="105"/>
      <c r="V33" s="142"/>
    </row>
    <row r="34" spans="2:25" ht="16.5" customHeight="1">
      <c r="B34" s="177" t="s">
        <v>197</v>
      </c>
      <c r="C34" s="178"/>
      <c r="D34" s="178"/>
      <c r="E34" s="178"/>
      <c r="F34" s="178"/>
      <c r="G34" s="192"/>
      <c r="H34" s="174" t="s">
        <v>134</v>
      </c>
      <c r="I34" s="175"/>
      <c r="J34" s="176"/>
      <c r="K34" s="34"/>
      <c r="L34" s="214" t="s">
        <v>198</v>
      </c>
      <c r="M34" s="214"/>
      <c r="N34" s="214"/>
      <c r="O34" s="214"/>
      <c r="P34" s="214"/>
      <c r="Q34" s="214"/>
      <c r="R34" s="214"/>
      <c r="S34" s="214"/>
      <c r="T34" s="70" t="s">
        <v>26</v>
      </c>
      <c r="U34" s="75">
        <v>0</v>
      </c>
      <c r="V34" s="142" t="s">
        <v>27</v>
      </c>
    </row>
    <row r="35" spans="2:25" ht="7.5" customHeight="1">
      <c r="B35" s="169"/>
      <c r="C35" s="169"/>
      <c r="D35" s="169"/>
      <c r="E35" s="169"/>
      <c r="F35" s="169"/>
      <c r="G35" s="169"/>
      <c r="H35" s="208"/>
      <c r="I35" s="208"/>
      <c r="J35" s="208"/>
      <c r="K35" s="33"/>
      <c r="L35" s="35"/>
      <c r="M35" s="35"/>
      <c r="N35" s="35"/>
      <c r="O35" s="35"/>
      <c r="P35" s="35"/>
      <c r="Q35" s="35"/>
      <c r="R35" s="35"/>
      <c r="S35" s="35"/>
      <c r="T35" s="33"/>
      <c r="U35" s="4"/>
      <c r="V35" s="105"/>
      <c r="W35" s="142"/>
    </row>
    <row r="36" spans="2:25" ht="16.5" customHeight="1">
      <c r="B36" s="177" t="s">
        <v>199</v>
      </c>
      <c r="C36" s="178"/>
      <c r="D36" s="178"/>
      <c r="E36" s="178"/>
      <c r="F36" s="178"/>
      <c r="G36" s="192"/>
      <c r="H36" s="174" t="s">
        <v>141</v>
      </c>
      <c r="I36" s="175"/>
      <c r="J36" s="176"/>
      <c r="K36" s="35"/>
      <c r="L36" s="138" t="s">
        <v>200</v>
      </c>
      <c r="M36" s="158"/>
      <c r="N36" s="158"/>
      <c r="O36" s="158"/>
      <c r="P36" s="158"/>
      <c r="Q36" s="158"/>
      <c r="R36" s="158"/>
      <c r="S36" s="139"/>
      <c r="T36" s="143"/>
      <c r="U36" s="108" t="s">
        <v>179</v>
      </c>
      <c r="V36" s="142" t="s">
        <v>174</v>
      </c>
    </row>
    <row r="37" spans="2:25" ht="7.5" customHeight="1">
      <c r="B37" s="169"/>
      <c r="C37" s="169"/>
      <c r="D37" s="169"/>
      <c r="E37" s="169"/>
      <c r="F37" s="169"/>
      <c r="G37" s="169"/>
      <c r="H37" s="208"/>
      <c r="I37" s="208"/>
      <c r="J37" s="208"/>
      <c r="K37" s="33"/>
      <c r="L37" s="189"/>
      <c r="M37" s="189"/>
      <c r="N37" s="189"/>
      <c r="O37" s="189"/>
      <c r="P37" s="189"/>
      <c r="Q37" s="189"/>
      <c r="R37" s="189"/>
      <c r="S37" s="189"/>
      <c r="T37" s="144"/>
      <c r="U37" s="98"/>
      <c r="V37" s="14"/>
    </row>
    <row r="38" spans="2:25" ht="16.5" customHeight="1">
      <c r="B38" s="177" t="s">
        <v>201</v>
      </c>
      <c r="C38" s="178"/>
      <c r="D38" s="178"/>
      <c r="E38" s="178"/>
      <c r="F38" s="178"/>
      <c r="G38" s="192"/>
      <c r="H38" s="174" t="s">
        <v>141</v>
      </c>
      <c r="I38" s="175"/>
      <c r="J38" s="176"/>
      <c r="K38" s="33"/>
      <c r="L38" s="138" t="s">
        <v>202</v>
      </c>
      <c r="M38" s="147"/>
      <c r="N38" s="147"/>
      <c r="O38" s="147"/>
      <c r="P38" s="147"/>
      <c r="Q38" s="147"/>
      <c r="R38" s="147"/>
      <c r="S38" s="148"/>
      <c r="T38" s="143"/>
      <c r="U38" s="108" t="s">
        <v>142</v>
      </c>
      <c r="V38" s="14"/>
    </row>
    <row r="39" spans="2:25" ht="7.5" customHeight="1">
      <c r="B39" s="169"/>
      <c r="C39" s="169"/>
      <c r="D39" s="169"/>
      <c r="E39" s="169"/>
      <c r="F39" s="169"/>
      <c r="G39" s="169"/>
      <c r="H39" s="209"/>
      <c r="I39" s="209"/>
      <c r="J39" s="209"/>
      <c r="K39" s="33"/>
      <c r="L39" s="33"/>
      <c r="M39" s="193"/>
      <c r="N39" s="193"/>
      <c r="O39" s="193"/>
      <c r="P39" s="193"/>
      <c r="Q39" s="193"/>
      <c r="R39" s="193"/>
      <c r="S39" s="193"/>
      <c r="T39" s="193"/>
      <c r="U39" s="33"/>
      <c r="V39" s="5"/>
      <c r="W39" s="106"/>
      <c r="X39" s="5"/>
    </row>
    <row r="40" spans="2:25" ht="16.5" customHeight="1">
      <c r="B40" s="171" t="s">
        <v>203</v>
      </c>
      <c r="C40" s="172"/>
      <c r="D40" s="172"/>
      <c r="E40" s="172"/>
      <c r="F40" s="172"/>
      <c r="G40" s="173"/>
      <c r="H40" s="186" t="s">
        <v>250</v>
      </c>
      <c r="I40" s="187"/>
      <c r="J40" s="187"/>
      <c r="K40" s="187"/>
      <c r="L40" s="187"/>
      <c r="M40" s="187"/>
      <c r="N40" s="187"/>
      <c r="O40" s="187"/>
      <c r="P40" s="187"/>
      <c r="Q40" s="187"/>
      <c r="R40" s="187"/>
      <c r="S40" s="187"/>
      <c r="T40" s="187"/>
      <c r="U40" s="187"/>
      <c r="V40" s="187"/>
      <c r="W40" s="187"/>
      <c r="X40" s="188"/>
      <c r="Y40" s="86"/>
    </row>
    <row r="41" spans="2:25" ht="7.5" customHeight="1">
      <c r="F41" s="3"/>
      <c r="H41" s="9"/>
      <c r="I41" s="9"/>
      <c r="J41" s="9"/>
    </row>
    <row r="42" spans="2:25" ht="13.5" customHeight="1">
      <c r="B42" s="149" t="s">
        <v>168</v>
      </c>
      <c r="F42" s="109"/>
      <c r="H42" s="110"/>
      <c r="I42" s="110"/>
      <c r="J42" s="110"/>
      <c r="T42" s="145" t="s">
        <v>207</v>
      </c>
      <c r="V42" s="140" t="s">
        <v>208</v>
      </c>
    </row>
    <row r="43" spans="2:25" ht="16.5" customHeight="1">
      <c r="B43" s="171" t="s">
        <v>204</v>
      </c>
      <c r="C43" s="172"/>
      <c r="D43" s="172"/>
      <c r="E43" s="172"/>
      <c r="F43" s="172"/>
      <c r="G43" s="173"/>
      <c r="H43" s="174" t="s">
        <v>141</v>
      </c>
      <c r="I43" s="175"/>
      <c r="J43" s="176"/>
      <c r="K43" s="34"/>
      <c r="L43" s="177" t="s">
        <v>206</v>
      </c>
      <c r="M43" s="178"/>
      <c r="N43" s="178"/>
      <c r="O43" s="178"/>
      <c r="P43" s="178"/>
      <c r="Q43" s="178"/>
      <c r="R43" s="178"/>
      <c r="S43" s="179"/>
      <c r="T43" s="167">
        <v>900</v>
      </c>
      <c r="U43" s="168"/>
      <c r="V43" s="167">
        <v>300</v>
      </c>
      <c r="W43" s="168"/>
      <c r="X43" s="142" t="s">
        <v>256</v>
      </c>
    </row>
    <row r="44" spans="2:25" ht="17" customHeight="1">
      <c r="C44" s="117"/>
      <c r="D44" s="117"/>
      <c r="E44" s="117"/>
      <c r="F44" s="117"/>
      <c r="G44" s="118"/>
      <c r="H44" s="121"/>
      <c r="I44" s="123"/>
      <c r="J44" s="122"/>
      <c r="K44" s="34"/>
      <c r="L44" s="135" t="s">
        <v>209</v>
      </c>
      <c r="M44" s="119"/>
      <c r="N44" s="119"/>
      <c r="O44" s="119"/>
      <c r="P44" s="119"/>
      <c r="Q44" s="119"/>
      <c r="R44" s="119"/>
      <c r="S44" s="120"/>
      <c r="T44" s="121"/>
      <c r="U44" s="122"/>
      <c r="V44" s="116"/>
    </row>
    <row r="45" spans="2:25" ht="16.5" customHeight="1">
      <c r="B45" s="149" t="s">
        <v>169</v>
      </c>
      <c r="C45" s="117"/>
      <c r="D45" s="117"/>
      <c r="E45" s="117"/>
      <c r="F45" s="117"/>
      <c r="G45" s="118"/>
      <c r="H45" s="115"/>
      <c r="I45" s="124"/>
      <c r="J45" s="116"/>
      <c r="K45" s="34"/>
      <c r="L45" s="112"/>
      <c r="M45" s="113"/>
      <c r="N45" s="113"/>
      <c r="O45" s="113"/>
      <c r="P45" s="113"/>
      <c r="Q45" s="113"/>
      <c r="R45" s="113"/>
      <c r="S45" s="114"/>
      <c r="T45" s="145" t="s">
        <v>165</v>
      </c>
      <c r="U45" s="146"/>
      <c r="V45" s="140" t="s">
        <v>166</v>
      </c>
    </row>
    <row r="46" spans="2:25" ht="16.5" customHeight="1">
      <c r="B46" s="171" t="s">
        <v>205</v>
      </c>
      <c r="C46" s="172"/>
      <c r="D46" s="172"/>
      <c r="E46" s="172"/>
      <c r="F46" s="172"/>
      <c r="G46" s="173"/>
      <c r="H46" s="174" t="s">
        <v>141</v>
      </c>
      <c r="I46" s="175"/>
      <c r="J46" s="176"/>
      <c r="K46" s="34"/>
      <c r="L46" s="177" t="s">
        <v>217</v>
      </c>
      <c r="M46" s="178"/>
      <c r="N46" s="178"/>
      <c r="O46" s="178"/>
      <c r="P46" s="178"/>
      <c r="Q46" s="178"/>
      <c r="R46" s="178"/>
      <c r="S46" s="179"/>
      <c r="T46" s="167">
        <v>900</v>
      </c>
      <c r="U46" s="168"/>
      <c r="V46" s="167">
        <v>0</v>
      </c>
      <c r="W46" s="168"/>
      <c r="X46" s="142" t="s">
        <v>257</v>
      </c>
    </row>
    <row r="47" spans="2:25" ht="10.5" customHeight="1">
      <c r="B47" s="169"/>
      <c r="C47" s="169"/>
      <c r="D47" s="169"/>
      <c r="E47" s="169"/>
      <c r="F47" s="169"/>
      <c r="G47" s="169"/>
      <c r="H47" s="170"/>
      <c r="I47" s="170"/>
      <c r="J47" s="170"/>
      <c r="K47" s="77"/>
      <c r="L47" s="160" t="s">
        <v>249</v>
      </c>
      <c r="M47" s="160"/>
      <c r="N47" s="160"/>
      <c r="O47" s="160"/>
      <c r="P47" s="160"/>
      <c r="Q47" s="160"/>
      <c r="R47" s="160"/>
      <c r="S47" s="160"/>
      <c r="T47" s="160"/>
      <c r="U47" s="185"/>
      <c r="V47" s="185"/>
      <c r="W47" s="159"/>
      <c r="X47" s="76"/>
      <c r="Y47" s="86"/>
    </row>
    <row r="48" spans="2:25" ht="6" customHeight="1"/>
    <row r="49" spans="1:27" ht="16.5" customHeight="1">
      <c r="B49" s="149" t="s">
        <v>244</v>
      </c>
    </row>
    <row r="50" spans="1:27" ht="18" customHeight="1">
      <c r="B50" s="171" t="s">
        <v>245</v>
      </c>
      <c r="C50" s="172"/>
      <c r="D50" s="172"/>
      <c r="E50" s="172"/>
      <c r="F50" s="172"/>
      <c r="G50" s="183"/>
      <c r="H50" s="184" t="s">
        <v>248</v>
      </c>
      <c r="I50" s="184"/>
      <c r="J50" s="184"/>
      <c r="K50" s="184"/>
      <c r="L50" s="184"/>
      <c r="M50" s="184"/>
      <c r="N50" s="184"/>
      <c r="O50" s="184"/>
      <c r="P50" s="184"/>
      <c r="Q50" s="184"/>
      <c r="R50" s="184"/>
      <c r="S50" s="184"/>
      <c r="T50" s="184"/>
      <c r="U50" s="184"/>
      <c r="V50" s="184"/>
      <c r="W50" s="184"/>
      <c r="X50" s="184"/>
    </row>
    <row r="51" spans="1:27" ht="18" customHeight="1">
      <c r="B51" s="180" t="s">
        <v>246</v>
      </c>
      <c r="C51" s="181"/>
      <c r="D51" s="181"/>
      <c r="E51" s="181"/>
      <c r="F51" s="181"/>
      <c r="G51" s="182"/>
      <c r="H51" s="184" t="s">
        <v>247</v>
      </c>
      <c r="I51" s="184"/>
      <c r="J51" s="184"/>
      <c r="K51" s="184"/>
      <c r="L51" s="184"/>
      <c r="M51" s="184"/>
      <c r="N51" s="184"/>
      <c r="O51" s="184"/>
      <c r="P51" s="184"/>
      <c r="Q51" s="184"/>
      <c r="R51" s="184"/>
      <c r="S51" s="184"/>
      <c r="T51" s="184"/>
      <c r="U51" s="184"/>
      <c r="V51" s="184"/>
      <c r="W51" s="184"/>
      <c r="X51" s="184"/>
    </row>
    <row r="52" spans="1:27" ht="16.5" customHeight="1"/>
    <row r="53" spans="1:27" ht="18" customHeight="1">
      <c r="A53" s="84" t="s">
        <v>28</v>
      </c>
      <c r="B53" s="73"/>
      <c r="Y53" s="87"/>
      <c r="AA53" s="74"/>
    </row>
    <row r="54" spans="1:27" ht="18.5" customHeight="1">
      <c r="A54" s="212" t="s">
        <v>194</v>
      </c>
      <c r="B54" s="165"/>
      <c r="C54" s="165"/>
      <c r="D54" s="165"/>
      <c r="E54" s="165"/>
      <c r="F54" s="165"/>
      <c r="G54" s="165"/>
      <c r="H54" s="165"/>
      <c r="I54" s="165"/>
      <c r="J54" s="165"/>
      <c r="K54" s="165"/>
      <c r="L54" s="165"/>
      <c r="M54" s="165"/>
      <c r="N54" s="165"/>
      <c r="O54" s="165"/>
      <c r="P54" s="165"/>
      <c r="Q54" s="165"/>
      <c r="R54" s="165"/>
      <c r="S54" s="165"/>
      <c r="T54" s="165"/>
      <c r="U54" s="165"/>
      <c r="V54" s="165"/>
      <c r="W54" s="166"/>
      <c r="X54" s="165"/>
      <c r="Y54" s="80"/>
      <c r="AA54" s="83"/>
    </row>
    <row r="55" spans="1:27" ht="17.25" customHeight="1">
      <c r="A55" s="164" t="s">
        <v>193</v>
      </c>
      <c r="B55" s="165"/>
      <c r="C55" s="165"/>
      <c r="D55" s="165"/>
      <c r="E55" s="165"/>
      <c r="F55" s="165"/>
      <c r="G55" s="165"/>
      <c r="H55" s="165"/>
      <c r="I55" s="165"/>
      <c r="J55" s="165"/>
      <c r="K55" s="165"/>
      <c r="L55" s="165"/>
      <c r="M55" s="165"/>
      <c r="N55" s="165"/>
      <c r="O55" s="165"/>
      <c r="P55" s="165"/>
      <c r="Q55" s="165"/>
      <c r="R55" s="165"/>
      <c r="S55" s="165"/>
      <c r="T55" s="165"/>
      <c r="U55" s="165"/>
      <c r="V55" s="165"/>
      <c r="W55" s="166"/>
      <c r="X55" s="165"/>
      <c r="Y55" s="80"/>
      <c r="AA55" s="83"/>
    </row>
    <row r="56" spans="1:27" ht="17.25" customHeight="1">
      <c r="A56" s="165" t="s">
        <v>29</v>
      </c>
      <c r="B56" s="165"/>
      <c r="C56" s="165"/>
      <c r="D56" s="165"/>
      <c r="E56" s="165"/>
      <c r="F56" s="165"/>
      <c r="G56" s="165"/>
      <c r="H56" s="165"/>
      <c r="I56" s="165"/>
      <c r="J56" s="165"/>
      <c r="K56" s="165"/>
      <c r="L56" s="165"/>
      <c r="M56" s="165"/>
      <c r="N56" s="165"/>
      <c r="O56" s="165"/>
      <c r="P56" s="165"/>
      <c r="Q56" s="165"/>
      <c r="R56" s="165"/>
      <c r="S56" s="165"/>
      <c r="T56" s="165"/>
      <c r="U56" s="165"/>
      <c r="V56" s="165"/>
      <c r="W56" s="166"/>
      <c r="X56" s="165"/>
      <c r="Y56" s="80"/>
      <c r="AA56" s="83"/>
    </row>
    <row r="57" spans="1:27" ht="17.25" customHeight="1">
      <c r="A57" s="164" t="s">
        <v>186</v>
      </c>
      <c r="B57" s="165"/>
      <c r="C57" s="165"/>
      <c r="D57" s="165"/>
      <c r="E57" s="165"/>
      <c r="F57" s="165"/>
      <c r="G57" s="165"/>
      <c r="H57" s="165"/>
      <c r="I57" s="165"/>
      <c r="J57" s="165"/>
      <c r="K57" s="165"/>
      <c r="L57" s="165"/>
      <c r="M57" s="165"/>
      <c r="N57" s="165"/>
      <c r="O57" s="165"/>
      <c r="P57" s="165"/>
      <c r="Q57" s="165"/>
      <c r="R57" s="165"/>
      <c r="S57" s="165"/>
      <c r="T57" s="165"/>
      <c r="U57" s="165"/>
      <c r="V57" s="165"/>
      <c r="W57" s="166"/>
      <c r="X57" s="165"/>
      <c r="Y57" s="80"/>
      <c r="AA57" s="83"/>
    </row>
    <row r="58" spans="1:27" ht="17.25" customHeight="1">
      <c r="A58" s="164" t="s">
        <v>192</v>
      </c>
      <c r="B58" s="165"/>
      <c r="C58" s="165"/>
      <c r="D58" s="165"/>
      <c r="E58" s="165"/>
      <c r="F58" s="165"/>
      <c r="G58" s="165"/>
      <c r="H58" s="165"/>
      <c r="I58" s="165"/>
      <c r="J58" s="165"/>
      <c r="K58" s="165"/>
      <c r="L58" s="165"/>
      <c r="M58" s="165"/>
      <c r="N58" s="165"/>
      <c r="O58" s="165"/>
      <c r="P58" s="165"/>
      <c r="Q58" s="165"/>
      <c r="R58" s="165"/>
      <c r="S58" s="165"/>
      <c r="T58" s="165"/>
      <c r="U58" s="165"/>
      <c r="V58" s="165"/>
      <c r="W58" s="166"/>
      <c r="X58" s="165"/>
      <c r="Y58" s="80"/>
      <c r="AA58" s="83"/>
    </row>
    <row r="59" spans="1:27" ht="17.25" customHeight="1">
      <c r="A59" s="164" t="s">
        <v>191</v>
      </c>
      <c r="B59" s="165"/>
      <c r="C59" s="165"/>
      <c r="D59" s="165"/>
      <c r="E59" s="165"/>
      <c r="F59" s="165"/>
      <c r="G59" s="165"/>
      <c r="H59" s="165"/>
      <c r="I59" s="165"/>
      <c r="J59" s="165"/>
      <c r="K59" s="165"/>
      <c r="L59" s="165"/>
      <c r="M59" s="165"/>
      <c r="N59" s="165"/>
      <c r="O59" s="165"/>
      <c r="P59" s="165"/>
      <c r="Q59" s="165"/>
      <c r="R59" s="165"/>
      <c r="S59" s="165"/>
      <c r="T59" s="165"/>
      <c r="U59" s="165"/>
      <c r="V59" s="165"/>
      <c r="W59" s="166"/>
      <c r="X59" s="165"/>
      <c r="Y59" s="80"/>
      <c r="AA59" s="83"/>
    </row>
    <row r="60" spans="1:27" ht="13.5" customHeight="1">
      <c r="B60" s="4"/>
      <c r="C60" s="4"/>
      <c r="D60" s="4"/>
      <c r="E60" s="4"/>
      <c r="F60" s="4"/>
      <c r="G60" s="4"/>
      <c r="H60" s="4"/>
      <c r="I60" s="4"/>
      <c r="J60" s="4"/>
      <c r="K60" s="4"/>
      <c r="L60" s="4"/>
      <c r="M60" s="4"/>
      <c r="N60" s="4"/>
      <c r="O60" s="4"/>
      <c r="P60" s="4"/>
      <c r="Q60" s="4"/>
      <c r="R60" s="4"/>
      <c r="S60" s="4"/>
      <c r="T60" s="4"/>
      <c r="U60" s="4"/>
      <c r="V60" s="4"/>
      <c r="W60" s="105"/>
      <c r="X60" s="4"/>
    </row>
  </sheetData>
  <mergeCells count="83">
    <mergeCell ref="A56:X56"/>
    <mergeCell ref="A57:X57"/>
    <mergeCell ref="A58:X58"/>
    <mergeCell ref="A59:X59"/>
    <mergeCell ref="B50:G50"/>
    <mergeCell ref="H50:X50"/>
    <mergeCell ref="B51:G51"/>
    <mergeCell ref="H51:X51"/>
    <mergeCell ref="A54:X54"/>
    <mergeCell ref="A55:X55"/>
    <mergeCell ref="B47:G47"/>
    <mergeCell ref="H47:J47"/>
    <mergeCell ref="U47:V47"/>
    <mergeCell ref="B40:G40"/>
    <mergeCell ref="H40:X40"/>
    <mergeCell ref="B43:G43"/>
    <mergeCell ref="H43:J43"/>
    <mergeCell ref="L43:S43"/>
    <mergeCell ref="T43:U43"/>
    <mergeCell ref="V43:W43"/>
    <mergeCell ref="B46:G46"/>
    <mergeCell ref="H46:J46"/>
    <mergeCell ref="L46:S46"/>
    <mergeCell ref="T46:U46"/>
    <mergeCell ref="V46:W46"/>
    <mergeCell ref="B39:G39"/>
    <mergeCell ref="H39:J39"/>
    <mergeCell ref="M39:T39"/>
    <mergeCell ref="B34:G34"/>
    <mergeCell ref="H34:J34"/>
    <mergeCell ref="L34:S34"/>
    <mergeCell ref="B35:G35"/>
    <mergeCell ref="H35:J35"/>
    <mergeCell ref="B36:G36"/>
    <mergeCell ref="H36:J36"/>
    <mergeCell ref="B37:G37"/>
    <mergeCell ref="H37:J37"/>
    <mergeCell ref="L37:S37"/>
    <mergeCell ref="B38:G38"/>
    <mergeCell ref="H38:J38"/>
    <mergeCell ref="P24:S24"/>
    <mergeCell ref="P25:S25"/>
    <mergeCell ref="P26:S26"/>
    <mergeCell ref="P27:S27"/>
    <mergeCell ref="B32:G32"/>
    <mergeCell ref="H32:J32"/>
    <mergeCell ref="L32:S32"/>
    <mergeCell ref="P23:S23"/>
    <mergeCell ref="N12:Y12"/>
    <mergeCell ref="N13:X13"/>
    <mergeCell ref="F16:F17"/>
    <mergeCell ref="H16:I16"/>
    <mergeCell ref="K16:O16"/>
    <mergeCell ref="P16:S17"/>
    <mergeCell ref="U16:U17"/>
    <mergeCell ref="V16:V17"/>
    <mergeCell ref="W16:W17"/>
    <mergeCell ref="X16:X17"/>
    <mergeCell ref="P18:S18"/>
    <mergeCell ref="P19:S19"/>
    <mergeCell ref="P20:S20"/>
    <mergeCell ref="P21:S21"/>
    <mergeCell ref="P22:S22"/>
    <mergeCell ref="B11:D11"/>
    <mergeCell ref="Q11:R11"/>
    <mergeCell ref="B7:D7"/>
    <mergeCell ref="E7:I7"/>
    <mergeCell ref="Q7:X7"/>
    <mergeCell ref="B8:D8"/>
    <mergeCell ref="E8:I8"/>
    <mergeCell ref="Q8:X8"/>
    <mergeCell ref="B9:D9"/>
    <mergeCell ref="E9:I9"/>
    <mergeCell ref="Q9:X9"/>
    <mergeCell ref="B10:D10"/>
    <mergeCell ref="Q10:X10"/>
    <mergeCell ref="B2:X2"/>
    <mergeCell ref="B5:D5"/>
    <mergeCell ref="E5:I5"/>
    <mergeCell ref="Q5:X5"/>
    <mergeCell ref="B6:D6"/>
    <mergeCell ref="E6:I6"/>
    <mergeCell ref="Q6:X6"/>
  </mergeCells>
  <phoneticPr fontId="172"/>
  <pageMargins left="0.39370078740157483" right="0.39370078740157483" top="0.39370078740157483" bottom="0.39370078740157483" header="0" footer="0"/>
  <pageSetup paperSize="8" scale="73" fitToHeight="0" orientation="landscape" r:id="rId1"/>
  <rowBreaks count="1" manualBreakCount="1">
    <brk id="52" max="24" man="1"/>
  </rowBreaks>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選択リスト!$J$9:$J$16</xm:f>
          </x14:formula1>
          <xm:sqref>C18:C27 U18:U27</xm:sqref>
        </x14:dataValidation>
        <x14:dataValidation type="list" allowBlank="1" showInputMessage="1" showErrorMessage="1">
          <x14:formula1>
            <xm:f>選択リスト!$AE$9:$AE$18</xm:f>
          </x14:formula1>
          <xm:sqref>U36</xm:sqref>
        </x14:dataValidation>
        <x14:dataValidation type="list" allowBlank="1" showInputMessage="1" showErrorMessage="1">
          <x14:formula1>
            <xm:f>選択リスト!$AH$9:$AH$11</xm:f>
          </x14:formula1>
          <xm:sqref>H36:J36 U38 H46:J46 H43:J43 H38:J38</xm:sqref>
        </x14:dataValidation>
        <x14:dataValidation type="list" allowBlank="1" showInputMessage="1" showErrorMessage="1">
          <x14:formula1>
            <xm:f>選択リスト!$AB$9:$AB$11</xm:f>
          </x14:formula1>
          <xm:sqref>H32:J32 H34:J34</xm:sqref>
        </x14:dataValidation>
        <x14:dataValidation type="list" allowBlank="1" showInputMessage="1" showErrorMessage="1">
          <x14:formula1>
            <xm:f>選択リスト!$V$9:$V$11</xm:f>
          </x14:formula1>
          <xm:sqref>K18:N27</xm:sqref>
        </x14:dataValidation>
        <x14:dataValidation type="list" allowBlank="1" showInputMessage="1" showErrorMessage="1">
          <x14:formula1>
            <xm:f>選択リスト!$T$9:$T$12</xm:f>
          </x14:formula1>
          <xm:sqref>I18:I27</xm:sqref>
        </x14:dataValidation>
        <x14:dataValidation type="list" allowBlank="1" showInputMessage="1" showErrorMessage="1">
          <x14:formula1>
            <xm:f>選択リスト!$M$9:$M$11</xm:f>
          </x14:formula1>
          <xm:sqref>F18:F27</xm:sqref>
        </x14:dataValidation>
        <x14:dataValidation type="list" allowBlank="1" showInputMessage="1" showErrorMessage="1">
          <x14:formula1>
            <xm:f>選択リスト!$F$9:$F$34</xm:f>
          </x14:formula1>
          <xm:sqref>E9:I9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8"/>
  <sheetViews>
    <sheetView view="pageBreakPreview" topLeftCell="A5" zoomScale="90" zoomScaleNormal="100" zoomScaleSheetLayoutView="90" workbookViewId="0">
      <selection activeCell="G12" sqref="G12"/>
    </sheetView>
  </sheetViews>
  <sheetFormatPr defaultColWidth="8.25" defaultRowHeight="18"/>
  <cols>
    <col min="1" max="1" width="16.25" style="151" customWidth="1"/>
    <col min="2" max="2" width="12.5" style="151" customWidth="1"/>
    <col min="3" max="3" width="11.25" style="151" customWidth="1"/>
    <col min="4" max="4" width="6.08203125" style="151" customWidth="1"/>
    <col min="5" max="5" width="15.08203125" style="151" customWidth="1"/>
    <col min="6" max="6" width="18.08203125" style="151" customWidth="1"/>
    <col min="7" max="7" width="76.5" style="151" customWidth="1"/>
    <col min="8" max="8" width="14.1640625" style="151" customWidth="1"/>
    <col min="9" max="16384" width="8.25" style="151"/>
  </cols>
  <sheetData>
    <row r="1" spans="1:10" ht="25.5" customHeight="1">
      <c r="A1" s="150" t="s">
        <v>220</v>
      </c>
      <c r="J1" s="151" t="s">
        <v>221</v>
      </c>
    </row>
    <row r="2" spans="1:10" ht="25.5" customHeight="1">
      <c r="A2" s="231" t="s">
        <v>222</v>
      </c>
      <c r="B2" s="231"/>
      <c r="C2" s="231"/>
      <c r="D2" s="231"/>
      <c r="E2" s="231"/>
      <c r="F2" s="231"/>
      <c r="G2" s="152"/>
      <c r="H2" s="152"/>
      <c r="J2" s="151" t="s">
        <v>223</v>
      </c>
    </row>
    <row r="3" spans="1:10" ht="9" customHeight="1">
      <c r="A3" s="154"/>
    </row>
    <row r="4" spans="1:10" ht="39.75" customHeight="1">
      <c r="A4" s="154"/>
      <c r="D4" s="155"/>
    </row>
    <row r="5" spans="1:10" ht="29.25" customHeight="1">
      <c r="A5" s="154" t="s">
        <v>224</v>
      </c>
      <c r="D5" s="155"/>
    </row>
    <row r="6" spans="1:10" ht="31.5" customHeight="1">
      <c r="A6" s="232" t="s">
        <v>225</v>
      </c>
      <c r="B6" s="232"/>
      <c r="C6" s="232"/>
      <c r="D6" s="232"/>
      <c r="E6" s="232"/>
      <c r="F6" s="232"/>
    </row>
    <row r="7" spans="1:10" ht="12" customHeight="1"/>
    <row r="8" spans="1:10" ht="73" customHeight="1">
      <c r="A8" s="239" t="s">
        <v>258</v>
      </c>
      <c r="B8" s="234"/>
      <c r="C8" s="234"/>
      <c r="D8" s="234"/>
      <c r="E8" s="234"/>
      <c r="F8" s="235"/>
    </row>
    <row r="9" spans="1:10" ht="11" customHeight="1">
      <c r="A9" s="154"/>
    </row>
    <row r="10" spans="1:10" ht="43.5" customHeight="1">
      <c r="A10" s="232" t="s">
        <v>226</v>
      </c>
      <c r="B10" s="232"/>
      <c r="C10" s="232"/>
      <c r="D10" s="232"/>
      <c r="E10" s="232"/>
      <c r="F10" s="232"/>
    </row>
    <row r="11" spans="1:10" ht="12" customHeight="1"/>
    <row r="12" spans="1:10" ht="53" customHeight="1">
      <c r="A12" s="228" t="s">
        <v>298</v>
      </c>
      <c r="B12" s="229"/>
      <c r="C12" s="229"/>
      <c r="D12" s="229"/>
      <c r="E12" s="229"/>
      <c r="F12" s="230"/>
    </row>
    <row r="13" spans="1:10" ht="51" customHeight="1">
      <c r="A13" s="228" t="s">
        <v>259</v>
      </c>
      <c r="B13" s="229"/>
      <c r="C13" s="229"/>
      <c r="D13" s="229"/>
      <c r="E13" s="229"/>
      <c r="F13" s="230"/>
    </row>
    <row r="14" spans="1:10" ht="12.5" customHeight="1">
      <c r="A14" s="154"/>
    </row>
    <row r="15" spans="1:10" ht="40" customHeight="1">
      <c r="A15" s="232" t="s">
        <v>228</v>
      </c>
      <c r="B15" s="232"/>
      <c r="C15" s="232"/>
      <c r="D15" s="232"/>
      <c r="E15" s="232"/>
      <c r="F15" s="232"/>
    </row>
    <row r="16" spans="1:10" ht="12" customHeight="1"/>
    <row r="17" spans="1:10" ht="109" customHeight="1">
      <c r="A17" s="228" t="s">
        <v>268</v>
      </c>
      <c r="B17" s="229"/>
      <c r="C17" s="229"/>
      <c r="D17" s="229"/>
      <c r="E17" s="229"/>
      <c r="F17" s="230"/>
    </row>
    <row r="18" spans="1:10" ht="50" customHeight="1">
      <c r="A18" s="228" t="s">
        <v>260</v>
      </c>
      <c r="B18" s="229"/>
      <c r="C18" s="229"/>
      <c r="D18" s="229"/>
      <c r="E18" s="229"/>
      <c r="F18" s="230"/>
    </row>
    <row r="19" spans="1:10" ht="7.5" customHeight="1">
      <c r="A19" s="154"/>
    </row>
    <row r="20" spans="1:10" ht="21" customHeight="1">
      <c r="A20" s="154" t="s">
        <v>231</v>
      </c>
    </row>
    <row r="21" spans="1:10" ht="12.5" customHeight="1">
      <c r="A21" s="154"/>
    </row>
    <row r="22" spans="1:10" ht="39" customHeight="1">
      <c r="A22" s="232" t="s">
        <v>232</v>
      </c>
      <c r="B22" s="232"/>
      <c r="C22" s="232"/>
      <c r="D22" s="232"/>
      <c r="E22" s="232"/>
      <c r="F22" s="232"/>
    </row>
    <row r="23" spans="1:10" ht="12" customHeight="1">
      <c r="J23" s="153"/>
    </row>
    <row r="24" spans="1:10" ht="64" customHeight="1">
      <c r="A24" s="228" t="s">
        <v>261</v>
      </c>
      <c r="B24" s="229"/>
      <c r="C24" s="229"/>
      <c r="D24" s="229"/>
      <c r="E24" s="229"/>
      <c r="F24" s="230"/>
    </row>
    <row r="25" spans="1:10" ht="64" customHeight="1">
      <c r="A25" s="228" t="s">
        <v>262</v>
      </c>
      <c r="B25" s="229"/>
      <c r="C25" s="229"/>
      <c r="D25" s="229"/>
      <c r="E25" s="229"/>
      <c r="F25" s="230"/>
    </row>
    <row r="26" spans="1:10" ht="10" customHeight="1">
      <c r="A26" s="154"/>
    </row>
    <row r="27" spans="1:10" ht="45.75" customHeight="1">
      <c r="A27" s="232" t="s">
        <v>234</v>
      </c>
      <c r="B27" s="232"/>
      <c r="C27" s="232"/>
      <c r="D27" s="232"/>
      <c r="E27" s="232"/>
      <c r="F27" s="232"/>
    </row>
    <row r="28" spans="1:10" ht="12" customHeight="1"/>
    <row r="29" spans="1:10" ht="73" customHeight="1">
      <c r="A29" s="239" t="s">
        <v>263</v>
      </c>
      <c r="B29" s="240"/>
      <c r="C29" s="240"/>
      <c r="D29" s="240"/>
      <c r="E29" s="240"/>
      <c r="F29" s="241"/>
    </row>
    <row r="30" spans="1:10" s="153" customFormat="1" ht="7.5" customHeight="1">
      <c r="A30" s="156"/>
      <c r="B30" s="156"/>
      <c r="C30" s="156"/>
      <c r="D30" s="156"/>
      <c r="E30" s="156"/>
      <c r="F30" s="156"/>
      <c r="J30" s="151"/>
    </row>
    <row r="31" spans="1:10" ht="45.75" customHeight="1">
      <c r="A31" s="232" t="s">
        <v>235</v>
      </c>
      <c r="B31" s="232"/>
      <c r="C31" s="232"/>
      <c r="D31" s="232"/>
      <c r="E31" s="232"/>
      <c r="F31" s="232"/>
    </row>
    <row r="32" spans="1:10" ht="12" customHeight="1"/>
    <row r="33" spans="1:6" ht="64" customHeight="1">
      <c r="A33" s="228" t="s">
        <v>264</v>
      </c>
      <c r="B33" s="229"/>
      <c r="C33" s="229"/>
      <c r="D33" s="229"/>
      <c r="E33" s="229"/>
      <c r="F33" s="230"/>
    </row>
    <row r="34" spans="1:6" ht="64" customHeight="1">
      <c r="A34" s="228" t="s">
        <v>265</v>
      </c>
      <c r="B34" s="229"/>
      <c r="C34" s="229"/>
      <c r="D34" s="229"/>
      <c r="E34" s="229"/>
      <c r="F34" s="230"/>
    </row>
    <row r="35" spans="1:6" ht="10.5" customHeight="1"/>
    <row r="36" spans="1:6" ht="21" customHeight="1">
      <c r="A36" s="154" t="s">
        <v>238</v>
      </c>
    </row>
    <row r="37" spans="1:6" ht="83.25" customHeight="1">
      <c r="A37" s="232" t="s">
        <v>239</v>
      </c>
      <c r="B37" s="232"/>
      <c r="C37" s="232"/>
      <c r="D37" s="232"/>
      <c r="E37" s="232"/>
      <c r="F37" s="232"/>
    </row>
    <row r="38" spans="1:6" ht="12" customHeight="1"/>
    <row r="39" spans="1:6" ht="72" customHeight="1">
      <c r="A39" s="228" t="s">
        <v>269</v>
      </c>
      <c r="B39" s="237"/>
      <c r="C39" s="237"/>
      <c r="D39" s="237"/>
      <c r="E39" s="237"/>
      <c r="F39" s="238"/>
    </row>
    <row r="40" spans="1:6" ht="92" customHeight="1">
      <c r="A40" s="228" t="s">
        <v>266</v>
      </c>
      <c r="B40" s="237"/>
      <c r="C40" s="237"/>
      <c r="D40" s="237"/>
      <c r="E40" s="237"/>
      <c r="F40" s="238"/>
    </row>
    <row r="41" spans="1:6" ht="13" customHeight="1"/>
    <row r="42" spans="1:6" ht="21" customHeight="1">
      <c r="A42" s="154" t="s">
        <v>242</v>
      </c>
    </row>
    <row r="43" spans="1:6" ht="49.5" customHeight="1">
      <c r="A43" s="232" t="s">
        <v>243</v>
      </c>
      <c r="B43" s="232"/>
      <c r="C43" s="232"/>
      <c r="D43" s="232"/>
      <c r="E43" s="232"/>
      <c r="F43" s="232"/>
    </row>
    <row r="44" spans="1:6" ht="12" customHeight="1"/>
    <row r="45" spans="1:6" ht="61" customHeight="1">
      <c r="A45" s="239" t="s">
        <v>267</v>
      </c>
      <c r="B45" s="240"/>
      <c r="C45" s="240"/>
      <c r="D45" s="240"/>
      <c r="E45" s="240"/>
      <c r="F45" s="241"/>
    </row>
    <row r="46" spans="1:6" ht="12" customHeight="1">
      <c r="A46" s="154"/>
    </row>
    <row r="47" spans="1:6" ht="21" customHeight="1"/>
    <row r="48" spans="1: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sheetData>
  <sheetProtection formatCells="0" formatColumns="0" formatRows="0"/>
  <mergeCells count="22">
    <mergeCell ref="A39:F39"/>
    <mergeCell ref="A40:F40"/>
    <mergeCell ref="A43:F43"/>
    <mergeCell ref="A45:F45"/>
    <mergeCell ref="A27:F27"/>
    <mergeCell ref="A29:F29"/>
    <mergeCell ref="A31:F31"/>
    <mergeCell ref="A33:F33"/>
    <mergeCell ref="A34:F34"/>
    <mergeCell ref="A37:F37"/>
    <mergeCell ref="A25:F25"/>
    <mergeCell ref="A2:F2"/>
    <mergeCell ref="A6:F6"/>
    <mergeCell ref="A8:F8"/>
    <mergeCell ref="A10:F10"/>
    <mergeCell ref="A12:F12"/>
    <mergeCell ref="A13:F13"/>
    <mergeCell ref="A15:F15"/>
    <mergeCell ref="A17:F17"/>
    <mergeCell ref="A18:F18"/>
    <mergeCell ref="A22:F22"/>
    <mergeCell ref="A24:F24"/>
  </mergeCells>
  <phoneticPr fontId="172"/>
  <printOptions horizontalCentered="1"/>
  <pageMargins left="0.70866141732283472" right="0.51181102362204722" top="0.35433070866141736" bottom="0.35433070866141736" header="0.31496062992125984" footer="0.31496062992125984"/>
  <pageSetup paperSize="9" fitToHeight="0" orientation="portrait" r:id="rId1"/>
  <headerFooter>
    <oddFooter>&amp;C&amp;P</oddFooter>
  </headerFooter>
  <rowBreaks count="2" manualBreakCount="2">
    <brk id="25" max="5" man="1"/>
    <brk id="46" max="5"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4"/>
  <sheetViews>
    <sheetView topLeftCell="AR1" zoomScaleNormal="100" workbookViewId="0">
      <selection activeCell="AM10" sqref="AM10"/>
    </sheetView>
  </sheetViews>
  <sheetFormatPr defaultRowHeight="18"/>
  <sheetData>
    <row r="1" spans="1:58" ht="24" customHeight="1">
      <c r="A1" s="82" t="s">
        <v>271</v>
      </c>
      <c r="C1" s="15"/>
      <c r="F1" s="15"/>
      <c r="S1" s="24"/>
    </row>
    <row r="2" spans="1:58" ht="30.75" customHeight="1">
      <c r="A2" s="81" t="s">
        <v>272</v>
      </c>
      <c r="S2" s="24"/>
      <c r="AC2" t="s">
        <v>275</v>
      </c>
      <c r="AL2" t="s">
        <v>285</v>
      </c>
      <c r="AO2" t="s">
        <v>290</v>
      </c>
      <c r="AR2" t="s">
        <v>291</v>
      </c>
      <c r="AT2" t="s">
        <v>294</v>
      </c>
      <c r="AY2" t="s">
        <v>304</v>
      </c>
      <c r="BD2" t="s">
        <v>313</v>
      </c>
      <c r="BF2" t="s">
        <v>317</v>
      </c>
    </row>
    <row r="3" spans="1:58" ht="63.75" customHeight="1">
      <c r="A3" s="262" t="s">
        <v>57</v>
      </c>
      <c r="B3" s="252" t="s">
        <v>58</v>
      </c>
      <c r="C3" s="246" t="s">
        <v>59</v>
      </c>
      <c r="D3" s="246" t="s">
        <v>60</v>
      </c>
      <c r="E3" s="264" t="s">
        <v>273</v>
      </c>
      <c r="F3" s="246" t="s">
        <v>62</v>
      </c>
      <c r="G3" s="246" t="s">
        <v>63</v>
      </c>
      <c r="H3" s="263" t="s">
        <v>64</v>
      </c>
      <c r="I3" s="253" t="s">
        <v>65</v>
      </c>
      <c r="J3" s="265" t="s">
        <v>274</v>
      </c>
      <c r="K3" s="252" t="s">
        <v>66</v>
      </c>
      <c r="L3" s="246" t="s">
        <v>103</v>
      </c>
      <c r="M3" s="246" t="s">
        <v>67</v>
      </c>
      <c r="N3" s="246" t="s">
        <v>68</v>
      </c>
      <c r="O3" s="103" t="s">
        <v>187</v>
      </c>
      <c r="P3" s="206" t="s">
        <v>188</v>
      </c>
      <c r="Q3" s="207"/>
      <c r="R3" s="32" t="s">
        <v>14</v>
      </c>
      <c r="S3" s="215" t="s">
        <v>189</v>
      </c>
      <c r="T3" s="216"/>
      <c r="U3" s="216"/>
      <c r="V3" s="216"/>
      <c r="W3" s="217"/>
      <c r="X3" s="226" t="s">
        <v>190</v>
      </c>
      <c r="Y3" s="224" t="s">
        <v>160</v>
      </c>
      <c r="Z3" s="224" t="s">
        <v>161</v>
      </c>
      <c r="AA3" s="224" t="s">
        <v>162</v>
      </c>
      <c r="AB3" s="224" t="s">
        <v>163</v>
      </c>
      <c r="AC3" s="268" t="s">
        <v>276</v>
      </c>
      <c r="AD3" s="268" t="s">
        <v>277</v>
      </c>
      <c r="AE3" s="268" t="s">
        <v>278</v>
      </c>
      <c r="AF3" s="268" t="s">
        <v>279</v>
      </c>
      <c r="AG3" s="268" t="s">
        <v>280</v>
      </c>
      <c r="AH3" s="268" t="s">
        <v>281</v>
      </c>
      <c r="AI3" s="268" t="s">
        <v>282</v>
      </c>
      <c r="AJ3" s="268" t="s">
        <v>283</v>
      </c>
      <c r="AK3" s="268" t="s">
        <v>284</v>
      </c>
      <c r="AL3" s="268" t="s">
        <v>286</v>
      </c>
      <c r="AM3" s="268" t="s">
        <v>287</v>
      </c>
      <c r="AN3" s="268"/>
      <c r="AO3" s="269" t="s">
        <v>288</v>
      </c>
      <c r="AP3" s="268" t="s">
        <v>289</v>
      </c>
      <c r="AQ3" s="268"/>
      <c r="AR3" s="268" t="s">
        <v>292</v>
      </c>
      <c r="AS3" s="268" t="s">
        <v>293</v>
      </c>
      <c r="AT3" s="272" t="s">
        <v>295</v>
      </c>
      <c r="AU3" s="268" t="s">
        <v>296</v>
      </c>
      <c r="AV3" s="268"/>
      <c r="AW3" s="268" t="s">
        <v>301</v>
      </c>
      <c r="AX3" s="268"/>
      <c r="AY3" s="268" t="s">
        <v>305</v>
      </c>
      <c r="AZ3" s="268"/>
      <c r="BA3" s="272" t="s">
        <v>309</v>
      </c>
      <c r="BB3" s="268" t="s">
        <v>310</v>
      </c>
      <c r="BC3" s="268"/>
      <c r="BD3" s="268" t="s">
        <v>314</v>
      </c>
      <c r="BE3" s="268"/>
      <c r="BF3" s="272" t="s">
        <v>318</v>
      </c>
    </row>
    <row r="4" spans="1:58" ht="33" customHeight="1">
      <c r="A4" s="262"/>
      <c r="B4" s="252"/>
      <c r="C4" s="246"/>
      <c r="D4" s="246"/>
      <c r="E4" s="246"/>
      <c r="F4" s="246"/>
      <c r="G4" s="246"/>
      <c r="H4" s="263"/>
      <c r="I4" s="253"/>
      <c r="J4" s="253"/>
      <c r="K4" s="252"/>
      <c r="L4" s="246"/>
      <c r="M4" s="246"/>
      <c r="N4" s="246"/>
      <c r="O4" s="13" t="s">
        <v>18</v>
      </c>
      <c r="P4" s="36" t="s">
        <v>19</v>
      </c>
      <c r="Q4" s="37" t="s">
        <v>20</v>
      </c>
      <c r="R4" s="38" t="s">
        <v>21</v>
      </c>
      <c r="S4" s="78" t="s">
        <v>22</v>
      </c>
      <c r="T4" s="10" t="s">
        <v>23</v>
      </c>
      <c r="U4" s="10" t="s">
        <v>24</v>
      </c>
      <c r="V4" s="39" t="s">
        <v>25</v>
      </c>
      <c r="W4" s="10" t="s">
        <v>17</v>
      </c>
      <c r="X4" s="227"/>
      <c r="Y4" s="225"/>
      <c r="Z4" s="225"/>
      <c r="AA4" s="225"/>
      <c r="AB4" s="225"/>
      <c r="AC4" s="268"/>
      <c r="AD4" s="268"/>
      <c r="AE4" s="268"/>
      <c r="AF4" s="268"/>
      <c r="AG4" s="268"/>
      <c r="AH4" s="268"/>
      <c r="AI4" s="268"/>
      <c r="AJ4" s="268"/>
      <c r="AK4" s="268"/>
      <c r="AL4" s="268"/>
      <c r="AM4" s="270" t="s">
        <v>321</v>
      </c>
      <c r="AN4" s="270" t="s">
        <v>322</v>
      </c>
      <c r="AO4" s="269"/>
      <c r="AP4" s="270" t="s">
        <v>319</v>
      </c>
      <c r="AQ4" s="270" t="s">
        <v>320</v>
      </c>
      <c r="AR4" s="268"/>
      <c r="AS4" s="268"/>
      <c r="AT4" s="273"/>
      <c r="AU4" s="271" t="s">
        <v>299</v>
      </c>
      <c r="AV4" s="271" t="s">
        <v>300</v>
      </c>
      <c r="AW4" s="271" t="s">
        <v>302</v>
      </c>
      <c r="AX4" s="271" t="s">
        <v>303</v>
      </c>
      <c r="AY4" s="271" t="s">
        <v>306</v>
      </c>
      <c r="AZ4" s="271" t="s">
        <v>308</v>
      </c>
      <c r="BA4" s="273"/>
      <c r="BB4" s="271" t="s">
        <v>311</v>
      </c>
      <c r="BC4" s="271" t="s">
        <v>312</v>
      </c>
      <c r="BD4" s="271" t="s">
        <v>315</v>
      </c>
      <c r="BE4" s="271" t="s">
        <v>316</v>
      </c>
      <c r="BF4" s="273"/>
    </row>
    <row r="5" spans="1:58">
      <c r="B5">
        <f>'1ページ目'!E5</f>
        <v>0</v>
      </c>
      <c r="C5">
        <f>'1ページ目'!Q5</f>
        <v>0</v>
      </c>
      <c r="D5">
        <f>'1ページ目'!E7</f>
        <v>0</v>
      </c>
      <c r="E5">
        <f>'1ページ目'!Q7</f>
        <v>0</v>
      </c>
      <c r="F5">
        <f>'1ページ目'!E9:I9</f>
        <v>0</v>
      </c>
      <c r="G5">
        <f>'1ページ目'!Q9</f>
        <v>0</v>
      </c>
      <c r="H5">
        <f>'1ページ目'!E11</f>
        <v>0</v>
      </c>
      <c r="I5">
        <f>'1ページ目'!Q11</f>
        <v>0</v>
      </c>
      <c r="J5">
        <f>'1ページ目'!W11</f>
        <v>0</v>
      </c>
      <c r="K5">
        <f>'1ページ目'!C18</f>
        <v>0</v>
      </c>
      <c r="L5">
        <f>'1ページ目'!D18</f>
        <v>0</v>
      </c>
      <c r="M5">
        <f>'1ページ目'!E18</f>
        <v>0</v>
      </c>
      <c r="N5">
        <f>'1ページ目'!F18</f>
        <v>0</v>
      </c>
      <c r="O5" s="266">
        <f>'1ページ目'!G18</f>
        <v>0</v>
      </c>
      <c r="P5" s="266">
        <f>'1ページ目'!H18</f>
        <v>0</v>
      </c>
      <c r="Q5" s="266">
        <f>'1ページ目'!I18</f>
        <v>0</v>
      </c>
      <c r="R5" s="266">
        <f>'1ページ目'!J18</f>
        <v>0</v>
      </c>
      <c r="S5" s="266">
        <f>'1ページ目'!K18</f>
        <v>0</v>
      </c>
      <c r="T5" s="266">
        <f>'1ページ目'!L18</f>
        <v>0</v>
      </c>
      <c r="U5" s="266">
        <f>'1ページ目'!M18</f>
        <v>0</v>
      </c>
      <c r="V5" s="266">
        <f>'1ページ目'!N18</f>
        <v>0</v>
      </c>
      <c r="W5" s="266">
        <f>'1ページ目'!O18</f>
        <v>0</v>
      </c>
      <c r="X5" s="266">
        <f>'1ページ目'!P18</f>
        <v>0</v>
      </c>
      <c r="Y5" s="266">
        <f>'1ページ目'!U18</f>
        <v>0</v>
      </c>
      <c r="Z5" s="266">
        <f>'1ページ目'!V18</f>
        <v>0</v>
      </c>
      <c r="AA5" s="266">
        <f>'1ページ目'!W18</f>
        <v>0</v>
      </c>
      <c r="AB5" s="266">
        <f>'1ページ目'!X18</f>
        <v>0</v>
      </c>
      <c r="AC5">
        <f>'1ページ目'!H32</f>
        <v>0</v>
      </c>
      <c r="AD5">
        <f>'1ページ目'!U32</f>
        <v>0</v>
      </c>
      <c r="AE5">
        <f>'1ページ目'!H34</f>
        <v>0</v>
      </c>
      <c r="AF5">
        <f>'1ページ目'!U34</f>
        <v>0</v>
      </c>
      <c r="AG5">
        <f>'1ページ目'!H36</f>
        <v>0</v>
      </c>
      <c r="AH5">
        <f>'1ページ目'!U36</f>
        <v>0</v>
      </c>
      <c r="AI5">
        <f>'1ページ目'!H38</f>
        <v>0</v>
      </c>
      <c r="AJ5">
        <f>'1ページ目'!U38</f>
        <v>0</v>
      </c>
      <c r="AK5">
        <f>'1ページ目'!H40</f>
        <v>0</v>
      </c>
      <c r="AL5">
        <f>'1ページ目'!H43</f>
        <v>0</v>
      </c>
      <c r="AM5">
        <f>'1ページ目'!T43</f>
        <v>0</v>
      </c>
      <c r="AN5">
        <f>'1ページ目'!V43</f>
        <v>0</v>
      </c>
      <c r="AO5">
        <f>'1ページ目'!H46</f>
        <v>0</v>
      </c>
      <c r="AP5">
        <f>'1ページ目'!T46</f>
        <v>0</v>
      </c>
      <c r="AQ5">
        <f>'1ページ目'!V46</f>
        <v>0</v>
      </c>
      <c r="AR5">
        <f>'1ページ目'!H50</f>
        <v>0</v>
      </c>
      <c r="AS5">
        <f>'1ページ目'!H51</f>
        <v>0</v>
      </c>
      <c r="AT5">
        <f>'2ページ目'!A7</f>
        <v>0</v>
      </c>
      <c r="AU5" t="str">
        <f>'2ページ目'!A10</f>
        <v xml:space="preserve">【検討・意見聴取の有無】
</v>
      </c>
      <c r="AV5" t="str">
        <f>'2ページ目'!A11</f>
        <v>【出された意見】</v>
      </c>
      <c r="AW5" t="str">
        <f>'2ページ目'!A14</f>
        <v>【導入を決めた理由】</v>
      </c>
      <c r="AX5" t="str">
        <f>'2ページ目'!A15</f>
        <v>【比較検討した機器】</v>
      </c>
      <c r="AY5" t="str">
        <f>'2ページ目'!A19</f>
        <v>【体制】</v>
      </c>
      <c r="AZ5" t="str">
        <f>'2ページ目'!A20</f>
        <v>【スケジュール】</v>
      </c>
      <c r="BA5">
        <f>'2ページ目'!A23</f>
        <v>0</v>
      </c>
      <c r="BB5" t="str">
        <f>'2ページ目'!A26</f>
        <v>【職員の習熟方法】</v>
      </c>
      <c r="BC5" t="str">
        <f>'2ページ目'!A27</f>
        <v>【教育・研修計画】</v>
      </c>
      <c r="BD5" t="str">
        <f>'2ページ目'!A31</f>
        <v>【効果検証の方法・用いる指標】</v>
      </c>
      <c r="BE5" t="str">
        <f>'2ページ目'!A32</f>
        <v>【検証体制】</v>
      </c>
      <c r="BF5">
        <f>'2ページ目'!A36</f>
        <v>0</v>
      </c>
    </row>
    <row r="6" spans="1:58">
      <c r="K6">
        <f>'1ページ目'!C19</f>
        <v>0</v>
      </c>
      <c r="L6">
        <f>'1ページ目'!D19</f>
        <v>0</v>
      </c>
      <c r="M6">
        <f>'1ページ目'!E19</f>
        <v>0</v>
      </c>
      <c r="N6">
        <f>'1ページ目'!F19</f>
        <v>0</v>
      </c>
      <c r="O6" s="266">
        <f>'1ページ目'!G19</f>
        <v>0</v>
      </c>
      <c r="P6" s="266">
        <f>'1ページ目'!H19</f>
        <v>0</v>
      </c>
      <c r="Q6" s="266">
        <f>'1ページ目'!I19</f>
        <v>0</v>
      </c>
      <c r="R6" s="266">
        <f>'1ページ目'!J19</f>
        <v>0</v>
      </c>
      <c r="S6" s="266">
        <f>'1ページ目'!K19</f>
        <v>0</v>
      </c>
      <c r="T6" s="266">
        <f>'1ページ目'!L19</f>
        <v>0</v>
      </c>
      <c r="U6" s="266">
        <f>'1ページ目'!M19</f>
        <v>0</v>
      </c>
      <c r="V6" s="266">
        <f>'1ページ目'!N19</f>
        <v>0</v>
      </c>
      <c r="W6" s="266">
        <f>'1ページ目'!O19</f>
        <v>0</v>
      </c>
      <c r="X6" s="266">
        <f>'1ページ目'!P19</f>
        <v>0</v>
      </c>
      <c r="Y6" s="266">
        <f>'1ページ目'!U19</f>
        <v>0</v>
      </c>
      <c r="Z6" s="266">
        <f>'1ページ目'!V19</f>
        <v>0</v>
      </c>
      <c r="AA6" s="266">
        <f>'1ページ目'!W19</f>
        <v>0</v>
      </c>
      <c r="AB6" s="266">
        <f>'1ページ目'!X19</f>
        <v>0</v>
      </c>
    </row>
    <row r="7" spans="1:58">
      <c r="K7">
        <f>'1ページ目'!C20</f>
        <v>0</v>
      </c>
      <c r="L7">
        <f>'1ページ目'!D20</f>
        <v>0</v>
      </c>
      <c r="M7">
        <f>'1ページ目'!E20</f>
        <v>0</v>
      </c>
      <c r="N7">
        <f>'1ページ目'!F20</f>
        <v>0</v>
      </c>
      <c r="O7" s="266">
        <f>'1ページ目'!G20</f>
        <v>0</v>
      </c>
      <c r="P7" s="266">
        <f>'1ページ目'!H20</f>
        <v>0</v>
      </c>
      <c r="Q7" s="266">
        <f>'1ページ目'!I20</f>
        <v>0</v>
      </c>
      <c r="R7" s="266">
        <f>'1ページ目'!J20</f>
        <v>0</v>
      </c>
      <c r="S7" s="266">
        <f>'1ページ目'!K20</f>
        <v>0</v>
      </c>
      <c r="T7" s="266">
        <f>'1ページ目'!L20</f>
        <v>0</v>
      </c>
      <c r="U7" s="266">
        <f>'1ページ目'!M20</f>
        <v>0</v>
      </c>
      <c r="V7" s="266">
        <f>'1ページ目'!N20</f>
        <v>0</v>
      </c>
      <c r="W7" s="266">
        <f>'1ページ目'!O20</f>
        <v>0</v>
      </c>
      <c r="X7" s="266">
        <f>'1ページ目'!P20</f>
        <v>0</v>
      </c>
      <c r="Y7" s="266">
        <f>'1ページ目'!U20</f>
        <v>0</v>
      </c>
      <c r="Z7" s="266">
        <f>'1ページ目'!V20</f>
        <v>0</v>
      </c>
      <c r="AA7" s="266">
        <f>'1ページ目'!W20</f>
        <v>0</v>
      </c>
      <c r="AB7" s="266">
        <f>'1ページ目'!X20</f>
        <v>0</v>
      </c>
    </row>
    <row r="8" spans="1:58">
      <c r="K8">
        <f>'1ページ目'!C21</f>
        <v>0</v>
      </c>
      <c r="L8">
        <f>'1ページ目'!D21</f>
        <v>0</v>
      </c>
      <c r="M8">
        <f>'1ページ目'!E21</f>
        <v>0</v>
      </c>
      <c r="N8">
        <f>'1ページ目'!F21</f>
        <v>0</v>
      </c>
      <c r="O8" s="266">
        <f>'1ページ目'!G21</f>
        <v>0</v>
      </c>
      <c r="P8" s="266">
        <f>'1ページ目'!H21</f>
        <v>0</v>
      </c>
      <c r="Q8" s="266">
        <f>'1ページ目'!I21</f>
        <v>0</v>
      </c>
      <c r="R8" s="266">
        <f>'1ページ目'!J21</f>
        <v>0</v>
      </c>
      <c r="S8" s="266">
        <f>'1ページ目'!K21</f>
        <v>0</v>
      </c>
      <c r="T8" s="266">
        <f>'1ページ目'!L21</f>
        <v>0</v>
      </c>
      <c r="U8" s="266">
        <f>'1ページ目'!M21</f>
        <v>0</v>
      </c>
      <c r="V8" s="266">
        <f>'1ページ目'!N21</f>
        <v>0</v>
      </c>
      <c r="W8" s="266">
        <f>'1ページ目'!O21</f>
        <v>0</v>
      </c>
      <c r="X8" s="266">
        <f>'1ページ目'!P21</f>
        <v>0</v>
      </c>
      <c r="Y8" s="266">
        <f>'1ページ目'!U21</f>
        <v>0</v>
      </c>
      <c r="Z8" s="266">
        <f>'1ページ目'!V21</f>
        <v>0</v>
      </c>
      <c r="AA8" s="266">
        <f>'1ページ目'!W21</f>
        <v>0</v>
      </c>
      <c r="AB8" s="266">
        <f>'1ページ目'!X21</f>
        <v>0</v>
      </c>
    </row>
    <row r="9" spans="1:58">
      <c r="K9">
        <f>'1ページ目'!C22</f>
        <v>0</v>
      </c>
      <c r="L9">
        <f>'1ページ目'!D22</f>
        <v>0</v>
      </c>
      <c r="M9">
        <f>'1ページ目'!E22</f>
        <v>0</v>
      </c>
      <c r="N9">
        <f>'1ページ目'!F22</f>
        <v>0</v>
      </c>
      <c r="O9" s="266">
        <f>'1ページ目'!G22</f>
        <v>0</v>
      </c>
      <c r="P9" s="266">
        <f>'1ページ目'!H22</f>
        <v>0</v>
      </c>
      <c r="Q9" s="266">
        <f>'1ページ目'!I22</f>
        <v>0</v>
      </c>
      <c r="R9" s="266">
        <f>'1ページ目'!J22</f>
        <v>0</v>
      </c>
      <c r="S9" s="266">
        <f>'1ページ目'!K22</f>
        <v>0</v>
      </c>
      <c r="T9" s="266">
        <f>'1ページ目'!L22</f>
        <v>0</v>
      </c>
      <c r="U9" s="266">
        <f>'1ページ目'!M22</f>
        <v>0</v>
      </c>
      <c r="V9" s="266">
        <f>'1ページ目'!N22</f>
        <v>0</v>
      </c>
      <c r="W9" s="266">
        <f>'1ページ目'!O22</f>
        <v>0</v>
      </c>
      <c r="X9" s="266">
        <f>'1ページ目'!P22</f>
        <v>0</v>
      </c>
      <c r="Y9" s="266">
        <f>'1ページ目'!U22</f>
        <v>0</v>
      </c>
      <c r="Z9" s="266">
        <f>'1ページ目'!V22</f>
        <v>0</v>
      </c>
      <c r="AA9" s="266">
        <f>'1ページ目'!W22</f>
        <v>0</v>
      </c>
      <c r="AB9" s="266">
        <f>'1ページ目'!X22</f>
        <v>0</v>
      </c>
    </row>
    <row r="10" spans="1:58">
      <c r="K10">
        <f>'1ページ目'!C23</f>
        <v>0</v>
      </c>
      <c r="L10">
        <f>'1ページ目'!D23</f>
        <v>0</v>
      </c>
      <c r="M10">
        <f>'1ページ目'!E23</f>
        <v>0</v>
      </c>
      <c r="N10">
        <f>'1ページ目'!F23</f>
        <v>0</v>
      </c>
      <c r="O10" s="266">
        <f>'1ページ目'!G23</f>
        <v>0</v>
      </c>
      <c r="P10" s="266">
        <f>'1ページ目'!H23</f>
        <v>0</v>
      </c>
      <c r="Q10" s="266">
        <f>'1ページ目'!I23</f>
        <v>0</v>
      </c>
      <c r="R10" s="266">
        <f>'1ページ目'!J23</f>
        <v>0</v>
      </c>
      <c r="S10" s="266">
        <f>'1ページ目'!K23</f>
        <v>0</v>
      </c>
      <c r="T10" s="266">
        <f>'1ページ目'!L23</f>
        <v>0</v>
      </c>
      <c r="U10" s="266">
        <f>'1ページ目'!M23</f>
        <v>0</v>
      </c>
      <c r="V10" s="266">
        <f>'1ページ目'!N23</f>
        <v>0</v>
      </c>
      <c r="W10" s="266">
        <f>'1ページ目'!O23</f>
        <v>0</v>
      </c>
      <c r="X10" s="266">
        <f>'1ページ目'!P23</f>
        <v>0</v>
      </c>
      <c r="Y10" s="266">
        <f>'1ページ目'!U23</f>
        <v>0</v>
      </c>
      <c r="Z10" s="266">
        <f>'1ページ目'!V23</f>
        <v>0</v>
      </c>
      <c r="AA10" s="266">
        <f>'1ページ目'!W23</f>
        <v>0</v>
      </c>
      <c r="AB10" s="266">
        <f>'1ページ目'!X23</f>
        <v>0</v>
      </c>
    </row>
    <row r="11" spans="1:58">
      <c r="K11">
        <f>'1ページ目'!C24</f>
        <v>0</v>
      </c>
      <c r="L11">
        <f>'1ページ目'!D24</f>
        <v>0</v>
      </c>
      <c r="M11">
        <f>'1ページ目'!E24</f>
        <v>0</v>
      </c>
      <c r="N11">
        <f>'1ページ目'!F24</f>
        <v>0</v>
      </c>
      <c r="O11" s="266">
        <f>'1ページ目'!G24</f>
        <v>0</v>
      </c>
      <c r="P11" s="266">
        <f>'1ページ目'!H24</f>
        <v>0</v>
      </c>
      <c r="Q11" s="266">
        <f>'1ページ目'!I24</f>
        <v>0</v>
      </c>
      <c r="R11" s="266">
        <f>'1ページ目'!J24</f>
        <v>0</v>
      </c>
      <c r="S11" s="266">
        <f>'1ページ目'!K24</f>
        <v>0</v>
      </c>
      <c r="T11" s="266">
        <f>'1ページ目'!L24</f>
        <v>0</v>
      </c>
      <c r="U11" s="266">
        <f>'1ページ目'!M24</f>
        <v>0</v>
      </c>
      <c r="V11" s="266">
        <f>'1ページ目'!N24</f>
        <v>0</v>
      </c>
      <c r="W11" s="266">
        <f>'1ページ目'!O24</f>
        <v>0</v>
      </c>
      <c r="X11" s="266">
        <f>'1ページ目'!P24</f>
        <v>0</v>
      </c>
      <c r="Y11" s="266">
        <f>'1ページ目'!U24</f>
        <v>0</v>
      </c>
      <c r="Z11" s="266">
        <f>'1ページ目'!V24</f>
        <v>0</v>
      </c>
      <c r="AA11" s="266">
        <f>'1ページ目'!W24</f>
        <v>0</v>
      </c>
      <c r="AB11" s="266">
        <f>'1ページ目'!X24</f>
        <v>0</v>
      </c>
    </row>
    <row r="12" spans="1:58">
      <c r="K12">
        <f>'1ページ目'!C25</f>
        <v>0</v>
      </c>
      <c r="L12">
        <f>'1ページ目'!D25</f>
        <v>0</v>
      </c>
      <c r="M12">
        <f>'1ページ目'!E25</f>
        <v>0</v>
      </c>
      <c r="N12">
        <f>'1ページ目'!F25</f>
        <v>0</v>
      </c>
      <c r="O12" s="266">
        <f>'1ページ目'!G25</f>
        <v>0</v>
      </c>
      <c r="P12" s="266">
        <f>'1ページ目'!H25</f>
        <v>0</v>
      </c>
      <c r="Q12" s="266">
        <f>'1ページ目'!I25</f>
        <v>0</v>
      </c>
      <c r="R12" s="266">
        <f>'1ページ目'!J25</f>
        <v>0</v>
      </c>
      <c r="S12" s="266">
        <f>'1ページ目'!K25</f>
        <v>0</v>
      </c>
      <c r="T12" s="266">
        <f>'1ページ目'!L25</f>
        <v>0</v>
      </c>
      <c r="U12" s="266">
        <f>'1ページ目'!M25</f>
        <v>0</v>
      </c>
      <c r="V12" s="266">
        <f>'1ページ目'!N25</f>
        <v>0</v>
      </c>
      <c r="W12" s="266">
        <f>'1ページ目'!O25</f>
        <v>0</v>
      </c>
      <c r="X12" s="266">
        <f>'1ページ目'!P25</f>
        <v>0</v>
      </c>
      <c r="Y12" s="266">
        <f>'1ページ目'!U25</f>
        <v>0</v>
      </c>
      <c r="Z12" s="266">
        <f>'1ページ目'!V25</f>
        <v>0</v>
      </c>
      <c r="AA12" s="266">
        <f>'1ページ目'!W25</f>
        <v>0</v>
      </c>
      <c r="AB12" s="266">
        <f>'1ページ目'!X25</f>
        <v>0</v>
      </c>
    </row>
    <row r="13" spans="1:58">
      <c r="K13">
        <f>'1ページ目'!C26</f>
        <v>0</v>
      </c>
      <c r="L13">
        <f>'1ページ目'!D26</f>
        <v>0</v>
      </c>
      <c r="M13">
        <f>'1ページ目'!E26</f>
        <v>0</v>
      </c>
      <c r="N13">
        <f>'1ページ目'!F26</f>
        <v>0</v>
      </c>
      <c r="O13" s="266">
        <f>'1ページ目'!G26</f>
        <v>0</v>
      </c>
      <c r="P13" s="266">
        <f>'1ページ目'!H26</f>
        <v>0</v>
      </c>
      <c r="Q13" s="266">
        <f>'1ページ目'!I26</f>
        <v>0</v>
      </c>
      <c r="R13" s="266">
        <f>'1ページ目'!J26</f>
        <v>0</v>
      </c>
      <c r="S13" s="266">
        <f>'1ページ目'!K26</f>
        <v>0</v>
      </c>
      <c r="T13" s="266">
        <f>'1ページ目'!L26</f>
        <v>0</v>
      </c>
      <c r="U13" s="266">
        <f>'1ページ目'!M26</f>
        <v>0</v>
      </c>
      <c r="V13" s="266">
        <f>'1ページ目'!N26</f>
        <v>0</v>
      </c>
      <c r="W13" s="266">
        <f>'1ページ目'!O26</f>
        <v>0</v>
      </c>
      <c r="X13" s="266">
        <f>'1ページ目'!P26</f>
        <v>0</v>
      </c>
      <c r="Y13" s="266">
        <f>'1ページ目'!U26</f>
        <v>0</v>
      </c>
      <c r="Z13" s="266">
        <f>'1ページ目'!V26</f>
        <v>0</v>
      </c>
      <c r="AA13" s="266">
        <f>'1ページ目'!W26</f>
        <v>0</v>
      </c>
      <c r="AB13" s="266">
        <f>'1ページ目'!X26</f>
        <v>0</v>
      </c>
    </row>
    <row r="14" spans="1:58">
      <c r="K14">
        <f>'1ページ目'!C27</f>
        <v>0</v>
      </c>
      <c r="L14">
        <f>'1ページ目'!D27</f>
        <v>0</v>
      </c>
      <c r="M14">
        <f>'1ページ目'!E27</f>
        <v>0</v>
      </c>
      <c r="N14">
        <f>'1ページ目'!F27</f>
        <v>0</v>
      </c>
      <c r="O14" s="266">
        <f>'1ページ目'!G27</f>
        <v>0</v>
      </c>
      <c r="P14" s="266">
        <f>'1ページ目'!H27</f>
        <v>0</v>
      </c>
      <c r="Q14" s="266">
        <f>'1ページ目'!I27</f>
        <v>0</v>
      </c>
      <c r="R14" s="266">
        <f>'1ページ目'!J27</f>
        <v>0</v>
      </c>
      <c r="S14" s="266">
        <f>'1ページ目'!K27</f>
        <v>0</v>
      </c>
      <c r="T14" s="266">
        <f>'1ページ目'!L27</f>
        <v>0</v>
      </c>
      <c r="U14" s="266">
        <f>'1ページ目'!M27</f>
        <v>0</v>
      </c>
      <c r="V14" s="266">
        <f>'1ページ目'!N27</f>
        <v>0</v>
      </c>
      <c r="W14" s="266">
        <f>'1ページ目'!O27</f>
        <v>0</v>
      </c>
      <c r="X14" s="266">
        <f>'1ページ目'!P27</f>
        <v>0</v>
      </c>
      <c r="Y14" s="266">
        <f>'1ページ目'!U27</f>
        <v>0</v>
      </c>
      <c r="Z14" s="266">
        <f>'1ページ目'!V27</f>
        <v>0</v>
      </c>
      <c r="AA14" s="266">
        <f>'1ページ目'!W27</f>
        <v>0</v>
      </c>
      <c r="AB14" s="266">
        <f>'1ページ目'!X27</f>
        <v>0</v>
      </c>
    </row>
  </sheetData>
  <mergeCells count="44">
    <mergeCell ref="BB3:BC3"/>
    <mergeCell ref="BD3:BE3"/>
    <mergeCell ref="AT3:AT4"/>
    <mergeCell ref="BA3:BA4"/>
    <mergeCell ref="BF3:BF4"/>
    <mergeCell ref="AP3:AQ3"/>
    <mergeCell ref="AR3:AR4"/>
    <mergeCell ref="AS3:AS4"/>
    <mergeCell ref="AU3:AV3"/>
    <mergeCell ref="AW3:AX3"/>
    <mergeCell ref="AY3:AZ3"/>
    <mergeCell ref="AO3:AO4"/>
    <mergeCell ref="J3:J4"/>
    <mergeCell ref="P3:Q3"/>
    <mergeCell ref="S3:W3"/>
    <mergeCell ref="X3:X4"/>
    <mergeCell ref="Z3:Z4"/>
    <mergeCell ref="AA3:AA4"/>
    <mergeCell ref="AB3:AB4"/>
    <mergeCell ref="AM3:AN3"/>
    <mergeCell ref="AI3:AI4"/>
    <mergeCell ref="AJ3:AJ4"/>
    <mergeCell ref="AK3:AK4"/>
    <mergeCell ref="AL3:AL4"/>
    <mergeCell ref="AC3:AC4"/>
    <mergeCell ref="AD3:AD4"/>
    <mergeCell ref="AE3:AE4"/>
    <mergeCell ref="AF3:AF4"/>
    <mergeCell ref="AG3:AG4"/>
    <mergeCell ref="AH3:AH4"/>
    <mergeCell ref="Y3:Y4"/>
    <mergeCell ref="I3:I4"/>
    <mergeCell ref="K3:K4"/>
    <mergeCell ref="L3:L4"/>
    <mergeCell ref="M3:M4"/>
    <mergeCell ref="N3:N4"/>
    <mergeCell ref="A3:A4"/>
    <mergeCell ref="B3:B4"/>
    <mergeCell ref="C3:C4"/>
    <mergeCell ref="D3:D4"/>
    <mergeCell ref="E3:E4"/>
    <mergeCell ref="F3:F4"/>
    <mergeCell ref="G3:G4"/>
    <mergeCell ref="H3:H4"/>
  </mergeCells>
  <phoneticPr fontId="172"/>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4"/>
  <sheetViews>
    <sheetView topLeftCell="A4" zoomScale="60" zoomScaleNormal="60" workbookViewId="0">
      <selection activeCell="D13" sqref="D13"/>
    </sheetView>
  </sheetViews>
  <sheetFormatPr defaultRowHeight="18.75" customHeight="1"/>
  <cols>
    <col min="1" max="5" width="9" customWidth="1"/>
    <col min="6" max="6" width="39.25" customWidth="1"/>
    <col min="7" max="7" width="15.25" customWidth="1"/>
    <col min="8" max="9" width="9" customWidth="1"/>
    <col min="10" max="10" width="22" customWidth="1"/>
    <col min="11" max="11" width="10.33203125" customWidth="1"/>
    <col min="12" max="12" width="9" customWidth="1"/>
    <col min="13" max="13" width="23.5" customWidth="1"/>
    <col min="14" max="14" width="9" customWidth="1"/>
    <col min="15" max="15" width="13" customWidth="1"/>
    <col min="16" max="18" width="9" customWidth="1"/>
    <col min="19" max="20" width="10" customWidth="1"/>
    <col min="21" max="21" width="12.75" customWidth="1"/>
    <col min="22" max="22" width="11.83203125" customWidth="1"/>
    <col min="23" max="25" width="8.83203125" customWidth="1"/>
    <col min="26" max="26" width="9" customWidth="1"/>
    <col min="27" max="27" width="14.33203125" customWidth="1"/>
    <col min="28" max="28" width="21" customWidth="1"/>
    <col min="29" max="29" width="22.58203125" customWidth="1"/>
    <col min="30" max="30" width="16.75" customWidth="1"/>
    <col min="31" max="31" width="21.58203125" customWidth="1"/>
    <col min="32" max="32" width="21.08203125" customWidth="1"/>
    <col min="33" max="33" width="20.08203125" customWidth="1"/>
    <col min="34" max="34" width="19.25" customWidth="1"/>
    <col min="35" max="35" width="16.75" customWidth="1"/>
    <col min="36" max="36" width="25.5" customWidth="1"/>
    <col min="37" max="37" width="22.33203125" customWidth="1"/>
    <col min="38" max="38" width="17.75" customWidth="1"/>
    <col min="39" max="39" width="29.08203125" customWidth="1"/>
    <col min="40" max="40" width="21.5" customWidth="1"/>
    <col min="41" max="41" width="14.33203125" customWidth="1"/>
  </cols>
  <sheetData>
    <row r="1" spans="1:41" ht="24" customHeight="1">
      <c r="A1" s="82" t="s">
        <v>270</v>
      </c>
      <c r="C1" s="15"/>
      <c r="F1" s="15"/>
      <c r="R1" s="24"/>
    </row>
    <row r="2" spans="1:41" ht="30.75" customHeight="1">
      <c r="A2" s="81" t="s">
        <v>102</v>
      </c>
      <c r="R2" s="24"/>
    </row>
    <row r="3" spans="1:41" ht="18.75" customHeight="1">
      <c r="A3" s="25"/>
      <c r="B3" s="21" t="s">
        <v>35</v>
      </c>
      <c r="C3" s="26"/>
      <c r="D3" s="26"/>
      <c r="E3" s="26"/>
      <c r="F3" s="26"/>
      <c r="G3" s="26"/>
      <c r="H3" s="26"/>
      <c r="I3" s="27"/>
      <c r="J3" s="21" t="s">
        <v>36</v>
      </c>
      <c r="K3" s="26"/>
      <c r="L3" s="26"/>
      <c r="M3" s="26"/>
      <c r="N3" s="26"/>
      <c r="O3" s="26"/>
      <c r="P3" s="26"/>
      <c r="Q3" s="26"/>
      <c r="R3" s="28"/>
      <c r="S3" s="26"/>
      <c r="T3" s="26"/>
      <c r="U3" s="26"/>
      <c r="V3" s="26"/>
      <c r="W3" s="26"/>
      <c r="X3" s="26"/>
      <c r="Y3" s="26"/>
      <c r="Z3" s="26"/>
      <c r="AA3" s="16"/>
      <c r="AB3" s="22" t="s">
        <v>37</v>
      </c>
      <c r="AC3" s="16"/>
      <c r="AD3" s="16"/>
      <c r="AE3" s="16"/>
      <c r="AF3" s="16"/>
      <c r="AG3" s="16"/>
      <c r="AH3" s="16"/>
      <c r="AI3" s="16"/>
      <c r="AJ3" s="29"/>
      <c r="AK3" s="22" t="s">
        <v>38</v>
      </c>
      <c r="AL3" s="16"/>
      <c r="AM3" s="16"/>
      <c r="AN3" s="16"/>
      <c r="AO3" s="29"/>
    </row>
    <row r="4" spans="1:41" ht="18.75" customHeight="1">
      <c r="A4" s="30"/>
      <c r="B4" s="17" t="s">
        <v>39</v>
      </c>
      <c r="C4" s="18" t="s">
        <v>40</v>
      </c>
      <c r="D4" s="18" t="s">
        <v>41</v>
      </c>
      <c r="E4" s="18" t="s">
        <v>42</v>
      </c>
      <c r="F4" s="18" t="s">
        <v>43</v>
      </c>
      <c r="G4" s="18" t="s">
        <v>44</v>
      </c>
      <c r="H4" s="18" t="s">
        <v>45</v>
      </c>
      <c r="I4" s="19" t="s">
        <v>46</v>
      </c>
      <c r="J4" s="17" t="s">
        <v>39</v>
      </c>
      <c r="K4" s="18" t="s">
        <v>40</v>
      </c>
      <c r="L4" s="18" t="s">
        <v>41</v>
      </c>
      <c r="M4" s="18" t="s">
        <v>42</v>
      </c>
      <c r="N4" s="248" t="s">
        <v>47</v>
      </c>
      <c r="O4" s="248"/>
      <c r="P4" s="248"/>
      <c r="Q4" s="248"/>
      <c r="R4" s="52" t="s">
        <v>45</v>
      </c>
      <c r="S4" s="18" t="s">
        <v>48</v>
      </c>
      <c r="T4" s="18" t="s">
        <v>49</v>
      </c>
      <c r="U4" s="18"/>
      <c r="V4" s="248" t="s">
        <v>50</v>
      </c>
      <c r="W4" s="248"/>
      <c r="X4" s="248"/>
      <c r="Y4" s="248"/>
      <c r="Z4" s="248"/>
      <c r="AA4" s="20" t="s">
        <v>51</v>
      </c>
      <c r="AB4" s="17" t="s">
        <v>39</v>
      </c>
      <c r="AC4" s="18" t="s">
        <v>40</v>
      </c>
      <c r="AD4" s="18" t="s">
        <v>41</v>
      </c>
      <c r="AE4" s="18" t="s">
        <v>42</v>
      </c>
      <c r="AF4" s="18" t="s">
        <v>47</v>
      </c>
      <c r="AG4" s="18" t="s">
        <v>45</v>
      </c>
      <c r="AH4" s="18" t="s">
        <v>46</v>
      </c>
      <c r="AI4" s="20" t="s">
        <v>50</v>
      </c>
      <c r="AJ4" s="19" t="s">
        <v>51</v>
      </c>
      <c r="AK4" s="17" t="s">
        <v>52</v>
      </c>
      <c r="AL4" s="71" t="s">
        <v>53</v>
      </c>
      <c r="AM4" s="18" t="s">
        <v>54</v>
      </c>
      <c r="AN4" s="18" t="s">
        <v>55</v>
      </c>
      <c r="AO4" s="19" t="s">
        <v>56</v>
      </c>
    </row>
    <row r="5" spans="1:41" ht="63.75" customHeight="1">
      <c r="A5" s="262" t="s">
        <v>57</v>
      </c>
      <c r="B5" s="252" t="s">
        <v>58</v>
      </c>
      <c r="C5" s="246" t="s">
        <v>59</v>
      </c>
      <c r="D5" s="246" t="s">
        <v>60</v>
      </c>
      <c r="E5" s="246" t="s">
        <v>61</v>
      </c>
      <c r="F5" s="246" t="s">
        <v>62</v>
      </c>
      <c r="G5" s="246" t="s">
        <v>63</v>
      </c>
      <c r="H5" s="263" t="s">
        <v>64</v>
      </c>
      <c r="I5" s="253" t="s">
        <v>65</v>
      </c>
      <c r="J5" s="252" t="s">
        <v>66</v>
      </c>
      <c r="K5" s="246" t="s">
        <v>103</v>
      </c>
      <c r="L5" s="246" t="s">
        <v>67</v>
      </c>
      <c r="M5" s="246" t="s">
        <v>68</v>
      </c>
      <c r="N5" s="246" t="s">
        <v>69</v>
      </c>
      <c r="O5" s="246"/>
      <c r="P5" s="246"/>
      <c r="Q5" s="246"/>
      <c r="R5" s="242" t="s">
        <v>70</v>
      </c>
      <c r="S5" s="244" t="s">
        <v>71</v>
      </c>
      <c r="T5" s="244" t="s">
        <v>72</v>
      </c>
      <c r="U5" s="244" t="s">
        <v>73</v>
      </c>
      <c r="V5" s="249" t="s">
        <v>74</v>
      </c>
      <c r="W5" s="250"/>
      <c r="X5" s="250"/>
      <c r="Y5" s="250"/>
      <c r="Z5" s="251"/>
      <c r="AA5" s="247" t="s">
        <v>75</v>
      </c>
      <c r="AB5" s="252" t="s">
        <v>76</v>
      </c>
      <c r="AC5" s="246" t="s">
        <v>101</v>
      </c>
      <c r="AD5" s="246" t="s">
        <v>77</v>
      </c>
      <c r="AE5" s="246" t="s">
        <v>78</v>
      </c>
      <c r="AF5" s="246" t="s">
        <v>79</v>
      </c>
      <c r="AG5" s="256" t="s">
        <v>80</v>
      </c>
      <c r="AH5" s="256" t="s">
        <v>81</v>
      </c>
      <c r="AI5" s="256" t="s">
        <v>82</v>
      </c>
      <c r="AJ5" s="258" t="s">
        <v>83</v>
      </c>
      <c r="AK5" s="260" t="s">
        <v>84</v>
      </c>
      <c r="AL5" s="244" t="s">
        <v>85</v>
      </c>
      <c r="AM5" s="256" t="s">
        <v>86</v>
      </c>
      <c r="AN5" s="254" t="s">
        <v>87</v>
      </c>
      <c r="AO5" s="253" t="s">
        <v>88</v>
      </c>
    </row>
    <row r="6" spans="1:41" ht="33" customHeight="1">
      <c r="A6" s="262"/>
      <c r="B6" s="252"/>
      <c r="C6" s="246"/>
      <c r="D6" s="246"/>
      <c r="E6" s="246"/>
      <c r="F6" s="246"/>
      <c r="G6" s="246"/>
      <c r="H6" s="263"/>
      <c r="I6" s="253"/>
      <c r="J6" s="252"/>
      <c r="K6" s="246"/>
      <c r="L6" s="246"/>
      <c r="M6" s="246"/>
      <c r="N6" s="69" t="s">
        <v>15</v>
      </c>
      <c r="O6" s="69" t="s">
        <v>104</v>
      </c>
      <c r="P6" s="69" t="s">
        <v>16</v>
      </c>
      <c r="Q6" s="69" t="s">
        <v>17</v>
      </c>
      <c r="R6" s="243"/>
      <c r="S6" s="245"/>
      <c r="T6" s="245"/>
      <c r="U6" s="245"/>
      <c r="V6" s="95" t="s">
        <v>22</v>
      </c>
      <c r="W6" s="96" t="s">
        <v>23</v>
      </c>
      <c r="X6" s="96" t="s">
        <v>24</v>
      </c>
      <c r="Y6" s="95" t="s">
        <v>89</v>
      </c>
      <c r="Z6" s="66" t="s">
        <v>17</v>
      </c>
      <c r="AA6" s="247"/>
      <c r="AB6" s="252"/>
      <c r="AC6" s="246"/>
      <c r="AD6" s="246" t="s">
        <v>90</v>
      </c>
      <c r="AE6" s="246" t="s">
        <v>90</v>
      </c>
      <c r="AF6" s="246"/>
      <c r="AG6" s="257"/>
      <c r="AH6" s="257"/>
      <c r="AI6" s="257"/>
      <c r="AJ6" s="259"/>
      <c r="AK6" s="261"/>
      <c r="AL6" s="245"/>
      <c r="AM6" s="257"/>
      <c r="AN6" s="255"/>
      <c r="AO6" s="253"/>
    </row>
    <row r="7" spans="1:41" ht="18.75" customHeight="1">
      <c r="A7" s="43" t="s">
        <v>91</v>
      </c>
      <c r="B7" s="44" t="s">
        <v>92</v>
      </c>
      <c r="C7" s="45" t="s">
        <v>92</v>
      </c>
      <c r="D7" s="45" t="s">
        <v>92</v>
      </c>
      <c r="E7" s="45" t="s">
        <v>92</v>
      </c>
      <c r="F7" s="46" t="s">
        <v>93</v>
      </c>
      <c r="G7" s="46" t="s">
        <v>92</v>
      </c>
      <c r="H7" s="45" t="s">
        <v>92</v>
      </c>
      <c r="I7" s="47" t="s">
        <v>92</v>
      </c>
      <c r="J7" s="48" t="s">
        <v>93</v>
      </c>
      <c r="K7" s="49" t="s">
        <v>94</v>
      </c>
      <c r="L7" s="49" t="s">
        <v>94</v>
      </c>
      <c r="M7" s="46" t="s">
        <v>93</v>
      </c>
      <c r="N7" s="49" t="s">
        <v>95</v>
      </c>
      <c r="O7" s="49" t="s">
        <v>95</v>
      </c>
      <c r="P7" s="49" t="s">
        <v>95</v>
      </c>
      <c r="Q7" s="45" t="s">
        <v>92</v>
      </c>
      <c r="R7" s="49" t="s">
        <v>92</v>
      </c>
      <c r="S7" s="45" t="s">
        <v>92</v>
      </c>
      <c r="T7" s="49" t="s">
        <v>92</v>
      </c>
      <c r="U7" s="49" t="s">
        <v>96</v>
      </c>
      <c r="V7" s="49" t="s">
        <v>95</v>
      </c>
      <c r="W7" s="49" t="s">
        <v>95</v>
      </c>
      <c r="X7" s="49" t="s">
        <v>95</v>
      </c>
      <c r="Y7" s="49" t="s">
        <v>95</v>
      </c>
      <c r="Z7" s="45" t="s">
        <v>92</v>
      </c>
      <c r="AA7" s="55" t="s">
        <v>92</v>
      </c>
      <c r="AB7" s="48" t="s">
        <v>93</v>
      </c>
      <c r="AC7" s="45" t="s">
        <v>92</v>
      </c>
      <c r="AD7" s="45" t="s">
        <v>95</v>
      </c>
      <c r="AE7" s="45" t="s">
        <v>95</v>
      </c>
      <c r="AF7" s="46" t="s">
        <v>93</v>
      </c>
      <c r="AG7" s="46" t="s">
        <v>93</v>
      </c>
      <c r="AH7" s="46" t="s">
        <v>93</v>
      </c>
      <c r="AI7" s="46" t="s">
        <v>93</v>
      </c>
      <c r="AJ7" s="50" t="s">
        <v>92</v>
      </c>
      <c r="AK7" s="48" t="s">
        <v>93</v>
      </c>
      <c r="AL7" s="72" t="s">
        <v>94</v>
      </c>
      <c r="AM7" s="46" t="s">
        <v>93</v>
      </c>
      <c r="AN7" s="49" t="s">
        <v>94</v>
      </c>
      <c r="AO7" s="51" t="s">
        <v>94</v>
      </c>
    </row>
    <row r="8" spans="1:41" ht="19.5" customHeight="1">
      <c r="A8" s="57" t="s">
        <v>97</v>
      </c>
      <c r="B8" s="58" t="s">
        <v>98</v>
      </c>
      <c r="C8" s="59" t="s">
        <v>98</v>
      </c>
      <c r="D8" s="59" t="s">
        <v>98</v>
      </c>
      <c r="E8" s="59" t="s">
        <v>98</v>
      </c>
      <c r="F8" s="60" t="s">
        <v>99</v>
      </c>
      <c r="G8" s="60" t="s">
        <v>99</v>
      </c>
      <c r="H8" s="60" t="s">
        <v>99</v>
      </c>
      <c r="I8" s="61" t="s">
        <v>99</v>
      </c>
      <c r="J8" s="62" t="s">
        <v>100</v>
      </c>
      <c r="K8" s="60" t="s">
        <v>99</v>
      </c>
      <c r="L8" s="60" t="s">
        <v>99</v>
      </c>
      <c r="M8" s="60" t="s">
        <v>99</v>
      </c>
      <c r="N8" s="60" t="s">
        <v>99</v>
      </c>
      <c r="O8" s="60" t="s">
        <v>99</v>
      </c>
      <c r="P8" s="60" t="s">
        <v>99</v>
      </c>
      <c r="Q8" s="60" t="s">
        <v>99</v>
      </c>
      <c r="R8" s="60" t="s">
        <v>99</v>
      </c>
      <c r="S8" s="60" t="s">
        <v>99</v>
      </c>
      <c r="T8" s="60" t="s">
        <v>99</v>
      </c>
      <c r="U8" s="60" t="s">
        <v>99</v>
      </c>
      <c r="V8" s="60" t="s">
        <v>99</v>
      </c>
      <c r="W8" s="60" t="s">
        <v>99</v>
      </c>
      <c r="X8" s="60" t="s">
        <v>99</v>
      </c>
      <c r="Y8" s="60" t="s">
        <v>99</v>
      </c>
      <c r="Z8" s="60" t="s">
        <v>99</v>
      </c>
      <c r="AA8" s="63" t="s">
        <v>99</v>
      </c>
      <c r="AB8" s="62"/>
      <c r="AC8" s="59"/>
      <c r="AD8" s="59"/>
      <c r="AE8" s="59"/>
      <c r="AF8" s="60"/>
      <c r="AG8" s="60"/>
      <c r="AH8" s="60"/>
      <c r="AI8" s="63"/>
      <c r="AJ8" s="61"/>
      <c r="AK8" s="62"/>
      <c r="AL8" s="60"/>
      <c r="AM8" s="60"/>
      <c r="AN8" s="64"/>
      <c r="AO8" s="65"/>
    </row>
    <row r="9" spans="1:41" ht="18.75" customHeight="1">
      <c r="F9" s="97" t="s">
        <v>105</v>
      </c>
      <c r="J9" s="99" t="s">
        <v>151</v>
      </c>
      <c r="M9" s="31" t="s">
        <v>31</v>
      </c>
      <c r="N9" s="31" t="s">
        <v>98</v>
      </c>
      <c r="O9" s="31" t="s">
        <v>98</v>
      </c>
      <c r="P9" s="31" t="s">
        <v>98</v>
      </c>
      <c r="T9" s="23" t="s">
        <v>106</v>
      </c>
      <c r="U9" s="56" t="s">
        <v>107</v>
      </c>
      <c r="V9" s="31" t="s">
        <v>108</v>
      </c>
      <c r="W9" s="31" t="s">
        <v>108</v>
      </c>
      <c r="X9" s="31" t="s">
        <v>108</v>
      </c>
      <c r="Y9" s="31" t="s">
        <v>108</v>
      </c>
      <c r="AB9" s="99" t="s">
        <v>134</v>
      </c>
      <c r="AD9" s="100" t="s">
        <v>137</v>
      </c>
      <c r="AE9" s="129" t="s">
        <v>175</v>
      </c>
      <c r="AF9" s="99" t="s">
        <v>139</v>
      </c>
      <c r="AG9" s="99" t="s">
        <v>139</v>
      </c>
      <c r="AH9" s="99" t="s">
        <v>141</v>
      </c>
      <c r="AI9" s="99" t="s">
        <v>138</v>
      </c>
      <c r="AJ9" s="31"/>
      <c r="AK9" s="99" t="s">
        <v>143</v>
      </c>
      <c r="AL9" s="31"/>
      <c r="AM9" s="99" t="s">
        <v>145</v>
      </c>
      <c r="AN9" s="31"/>
      <c r="AO9" s="31"/>
    </row>
    <row r="10" spans="1:41" ht="18.75" customHeight="1">
      <c r="F10" s="97" t="s">
        <v>109</v>
      </c>
      <c r="J10" s="99" t="s">
        <v>152</v>
      </c>
      <c r="M10" s="99" t="s">
        <v>253</v>
      </c>
      <c r="T10" s="31" t="s">
        <v>34</v>
      </c>
      <c r="U10" s="31"/>
      <c r="V10" s="31" t="s">
        <v>98</v>
      </c>
      <c r="W10" s="31" t="s">
        <v>98</v>
      </c>
      <c r="X10" s="31" t="s">
        <v>98</v>
      </c>
      <c r="Y10" s="31" t="s">
        <v>98</v>
      </c>
      <c r="AB10" s="100" t="s">
        <v>135</v>
      </c>
      <c r="AD10" s="100" t="s">
        <v>135</v>
      </c>
      <c r="AE10" s="129" t="s">
        <v>176</v>
      </c>
      <c r="AF10" s="100" t="s">
        <v>140</v>
      </c>
      <c r="AG10" s="100" t="s">
        <v>140</v>
      </c>
      <c r="AH10" s="99" t="s">
        <v>142</v>
      </c>
      <c r="AI10" s="99" t="s">
        <v>142</v>
      </c>
      <c r="AK10" s="99" t="s">
        <v>144</v>
      </c>
      <c r="AL10" s="31"/>
      <c r="AM10" s="99" t="s">
        <v>146</v>
      </c>
    </row>
    <row r="11" spans="1:41" ht="18.75" customHeight="1">
      <c r="F11" s="97" t="s">
        <v>110</v>
      </c>
      <c r="J11" s="99" t="s">
        <v>153</v>
      </c>
      <c r="M11" s="162" t="s">
        <v>17</v>
      </c>
      <c r="T11" s="31" t="s">
        <v>33</v>
      </c>
      <c r="AB11" s="99" t="s">
        <v>136</v>
      </c>
      <c r="AD11" s="100" t="s">
        <v>138</v>
      </c>
      <c r="AE11" s="129" t="s">
        <v>177</v>
      </c>
      <c r="AH11" s="99" t="s">
        <v>138</v>
      </c>
      <c r="AI11" s="99" t="s">
        <v>141</v>
      </c>
      <c r="AM11" s="99" t="s">
        <v>147</v>
      </c>
    </row>
    <row r="12" spans="1:41" ht="18.75" customHeight="1">
      <c r="F12" s="97" t="s">
        <v>111</v>
      </c>
      <c r="J12" s="99" t="s">
        <v>154</v>
      </c>
      <c r="T12" s="99" t="s">
        <v>112</v>
      </c>
      <c r="AC12" s="23" t="s">
        <v>113</v>
      </c>
      <c r="AE12" s="129" t="s">
        <v>178</v>
      </c>
      <c r="AJ12" s="31"/>
    </row>
    <row r="13" spans="1:41" ht="18.75" customHeight="1">
      <c r="F13" s="97" t="s">
        <v>114</v>
      </c>
      <c r="J13" s="99" t="s">
        <v>156</v>
      </c>
      <c r="AE13" s="129" t="s">
        <v>180</v>
      </c>
      <c r="AJ13" s="31"/>
    </row>
    <row r="14" spans="1:41" ht="18.75" customHeight="1">
      <c r="F14" s="97" t="s">
        <v>115</v>
      </c>
      <c r="J14" s="99" t="s">
        <v>155</v>
      </c>
      <c r="AE14" s="129" t="s">
        <v>181</v>
      </c>
    </row>
    <row r="15" spans="1:41" ht="18.75" customHeight="1">
      <c r="F15" s="97" t="s">
        <v>116</v>
      </c>
      <c r="J15" s="99" t="s">
        <v>157</v>
      </c>
      <c r="AE15" s="129" t="s">
        <v>182</v>
      </c>
    </row>
    <row r="16" spans="1:41" ht="18.75" customHeight="1">
      <c r="F16" s="97" t="s">
        <v>117</v>
      </c>
      <c r="J16" s="99" t="s">
        <v>158</v>
      </c>
      <c r="AE16" s="129" t="s">
        <v>183</v>
      </c>
    </row>
    <row r="17" spans="6:31" ht="18.75" customHeight="1">
      <c r="F17" s="97" t="s">
        <v>118</v>
      </c>
      <c r="J17" s="31"/>
      <c r="AE17" s="129" t="s">
        <v>184</v>
      </c>
    </row>
    <row r="18" spans="6:31" ht="18.75" customHeight="1">
      <c r="F18" s="97" t="s">
        <v>119</v>
      </c>
      <c r="AE18" s="129" t="s">
        <v>185</v>
      </c>
    </row>
    <row r="19" spans="6:31" ht="18.75" customHeight="1">
      <c r="F19" s="97" t="s">
        <v>120</v>
      </c>
    </row>
    <row r="20" spans="6:31" ht="18.75" customHeight="1">
      <c r="F20" s="97" t="s">
        <v>121</v>
      </c>
    </row>
    <row r="21" spans="6:31" ht="18.75" customHeight="1">
      <c r="F21" s="97" t="s">
        <v>122</v>
      </c>
    </row>
    <row r="22" spans="6:31" ht="18.75" customHeight="1">
      <c r="F22" s="97" t="s">
        <v>123</v>
      </c>
    </row>
    <row r="23" spans="6:31" ht="18.75" customHeight="1">
      <c r="F23" s="97" t="s">
        <v>124</v>
      </c>
    </row>
    <row r="24" spans="6:31" ht="18.75" customHeight="1">
      <c r="F24" s="97" t="s">
        <v>125</v>
      </c>
    </row>
    <row r="25" spans="6:31" ht="18.75" customHeight="1">
      <c r="F25" s="97" t="s">
        <v>126</v>
      </c>
    </row>
    <row r="26" spans="6:31" ht="18.75" customHeight="1">
      <c r="F26" s="97" t="s">
        <v>127</v>
      </c>
    </row>
    <row r="27" spans="6:31" ht="18.75" customHeight="1">
      <c r="F27" s="97" t="s">
        <v>128</v>
      </c>
    </row>
    <row r="28" spans="6:31" ht="18.75" customHeight="1">
      <c r="F28" s="97" t="s">
        <v>129</v>
      </c>
    </row>
    <row r="29" spans="6:31" ht="18.75" customHeight="1">
      <c r="F29" s="97" t="s">
        <v>130</v>
      </c>
    </row>
    <row r="30" spans="6:31" ht="18.75" customHeight="1">
      <c r="F30" s="97" t="s">
        <v>30</v>
      </c>
    </row>
    <row r="31" spans="6:31" ht="18.75" customHeight="1">
      <c r="F31" s="97" t="s">
        <v>131</v>
      </c>
    </row>
    <row r="32" spans="6:31" ht="18.75" customHeight="1">
      <c r="F32" s="97" t="s">
        <v>132</v>
      </c>
    </row>
    <row r="33" spans="6:6" ht="18.75" customHeight="1">
      <c r="F33" s="97" t="s">
        <v>133</v>
      </c>
    </row>
    <row r="34" spans="6:6" ht="18.75" customHeight="1">
      <c r="F34" s="97" t="s">
        <v>17</v>
      </c>
    </row>
  </sheetData>
  <mergeCells count="36">
    <mergeCell ref="N4:Q4"/>
    <mergeCell ref="A5:A6"/>
    <mergeCell ref="B5:B6"/>
    <mergeCell ref="C5:C6"/>
    <mergeCell ref="D5:D6"/>
    <mergeCell ref="E5:E6"/>
    <mergeCell ref="F5:F6"/>
    <mergeCell ref="G5:G6"/>
    <mergeCell ref="H5:H6"/>
    <mergeCell ref="I5:I6"/>
    <mergeCell ref="J5:J6"/>
    <mergeCell ref="K5:K6"/>
    <mergeCell ref="L5:L6"/>
    <mergeCell ref="M5:M6"/>
    <mergeCell ref="N5:Q5"/>
    <mergeCell ref="AO5:AO6"/>
    <mergeCell ref="AN5:AN6"/>
    <mergeCell ref="AF5:AF6"/>
    <mergeCell ref="AG5:AG6"/>
    <mergeCell ref="AH5:AH6"/>
    <mergeCell ref="AJ5:AJ6"/>
    <mergeCell ref="AK5:AK6"/>
    <mergeCell ref="AM5:AM6"/>
    <mergeCell ref="AL5:AL6"/>
    <mergeCell ref="AI5:AI6"/>
    <mergeCell ref="AE5:AE6"/>
    <mergeCell ref="AA5:AA6"/>
    <mergeCell ref="V4:Z4"/>
    <mergeCell ref="V5:Z5"/>
    <mergeCell ref="AC5:AC6"/>
    <mergeCell ref="AB5:AB6"/>
    <mergeCell ref="R5:R6"/>
    <mergeCell ref="S5:S6"/>
    <mergeCell ref="T5:T6"/>
    <mergeCell ref="U5:U6"/>
    <mergeCell ref="AD5:AD6"/>
  </mergeCells>
  <phoneticPr fontId="172"/>
  <pageMargins left="0.19685039370078741" right="0.19685039370078741" top="0.74803149606299213" bottom="0.74803149606299213" header="0.31496062992125984" footer="0.31496062992125984"/>
  <pageSetup paperSize="9" scale="40" fitToWidth="2" orientation="landscape" r:id="rId1"/>
  <colBreaks count="1" manualBreakCount="1">
    <brk id="2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1ページ目</vt:lpstr>
      <vt:lpstr>2ページ目</vt:lpstr>
      <vt:lpstr>1ページ目（記載例）</vt:lpstr>
      <vt:lpstr>2ページ目 (記載例)</vt:lpstr>
      <vt:lpstr>県集計用シート</vt:lpstr>
      <vt:lpstr>選択リスト</vt:lpstr>
      <vt:lpstr>'1ページ目'!Print_Area</vt:lpstr>
      <vt:lpstr>'1ページ目（記載例）'!Print_Area</vt:lpstr>
      <vt:lpstr>'2ページ目'!Print_Area</vt:lpstr>
      <vt:lpstr>'2ページ目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2021-07-12T05:01:05Z</cp:lastPrinted>
  <dcterms:created xsi:type="dcterms:W3CDTF">2020-07-14T07:58:52Z</dcterms:created>
  <dcterms:modified xsi:type="dcterms:W3CDTF">2021-07-16T02:03:35Z</dcterms:modified>
</cp:coreProperties>
</file>