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125267\Desktop\基金\251127\交付申請・実績報告様式\"/>
    </mc:Choice>
  </mc:AlternateContent>
  <xr:revisionPtr revIDLastSave="0" documentId="13_ncr:1_{EDDA1626-6D43-4BE1-B304-179CD3E68629}" xr6:coauthVersionLast="47" xr6:coauthVersionMax="47" xr10:uidLastSave="{00000000-0000-0000-0000-000000000000}"/>
  <bookViews>
    <workbookView xWindow="-108" yWindow="-108" windowWidth="23256" windowHeight="12576" tabRatio="915" activeTab="2" xr2:uid="{11FE4055-F9BC-4F18-A7BF-E18EF91A9C42}"/>
  </bookViews>
  <sheets>
    <sheet name="提出書類一覧表" sheetId="50" r:id="rId1"/>
    <sheet name="添付書類例示" sheetId="60" r:id="rId2"/>
    <sheet name="実績報告書" sheetId="53" r:id="rId3"/>
    <sheet name="精算額算出内訳書" sheetId="43" r:id="rId4"/>
    <sheet name="事業実績報告書" sheetId="16" r:id="rId5"/>
    <sheet name="決算書（法人用参考様式）" sheetId="56" r:id="rId6"/>
    <sheet name="補助対象経費一覧" sheetId="58" r:id="rId7"/>
    <sheet name="補助対象経費一覧（書き方）" sheetId="59" r:id="rId8"/>
  </sheets>
  <definedNames>
    <definedName name="_xlnm.Print_Area" localSheetId="5">'決算書（法人用参考様式）'!$A$1:$C$32</definedName>
    <definedName name="_xlnm.Print_Area" localSheetId="4">事業実績報告書!$A$1:$C$34</definedName>
    <definedName name="_xlnm.Print_Area" localSheetId="3">精算額算出内訳書!$A$1:$O$20</definedName>
    <definedName name="_xlnm.Print_Area" localSheetId="7">'補助対象経費一覧（書き方）'!$A$1:$H$42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43" l="1"/>
  <c r="K10" i="43"/>
  <c r="O10" i="43"/>
  <c r="I11" i="43"/>
  <c r="K11" i="43"/>
  <c r="O11" i="43"/>
  <c r="I12" i="43"/>
  <c r="K12" i="43"/>
  <c r="O12" i="43"/>
  <c r="I13" i="43"/>
  <c r="K13" i="43"/>
  <c r="O13" i="43"/>
  <c r="I14" i="43"/>
  <c r="K14" i="43"/>
  <c r="O14" i="43"/>
  <c r="H15" i="43"/>
  <c r="J15" i="43"/>
  <c r="L15" i="43"/>
  <c r="M15" i="43"/>
  <c r="N15" i="43"/>
  <c r="G9" i="59"/>
  <c r="B13" i="59"/>
  <c r="G14" i="59"/>
  <c r="G15" i="59"/>
  <c r="G16" i="59"/>
  <c r="G17" i="59"/>
  <c r="G42" i="59"/>
  <c r="G18" i="59"/>
  <c r="G19" i="59"/>
  <c r="G20" i="59"/>
  <c r="B23" i="59"/>
  <c r="G24" i="59"/>
  <c r="G25" i="59"/>
  <c r="G26" i="59"/>
  <c r="G27" i="59"/>
  <c r="G28" i="59"/>
  <c r="G29" i="59"/>
  <c r="G30" i="59"/>
  <c r="B33" i="59"/>
  <c r="B35" i="59"/>
  <c r="G36" i="59"/>
  <c r="B38" i="59"/>
  <c r="G39" i="59"/>
  <c r="B41" i="59"/>
  <c r="O15" i="43"/>
  <c r="I15" i="43"/>
  <c r="B42" i="59"/>
  <c r="K15" i="43"/>
</calcChain>
</file>

<file path=xl/sharedStrings.xml><?xml version="1.0" encoding="utf-8"?>
<sst xmlns="http://schemas.openxmlformats.org/spreadsheetml/2006/main" count="258" uniqueCount="192">
  <si>
    <t>合　　計</t>
    <rPh sb="0" eb="1">
      <t>ゴウケ</t>
    </rPh>
    <rPh sb="3" eb="4">
      <t>ケイ</t>
    </rPh>
    <phoneticPr fontId="1"/>
  </si>
  <si>
    <t>経費区分</t>
    <rPh sb="0" eb="2">
      <t>ケイヒク</t>
    </rPh>
    <rPh sb="2" eb="3">
      <t>クブ</t>
    </rPh>
    <rPh sb="3" eb="4">
      <t>ブン</t>
    </rPh>
    <phoneticPr fontId="1"/>
  </si>
  <si>
    <t>円</t>
    <rPh sb="0" eb="0">
      <t>エン</t>
    </rPh>
    <phoneticPr fontId="1"/>
  </si>
  <si>
    <t>開設年月日</t>
    <rPh sb="0" eb="2">
      <t>カイセツネ</t>
    </rPh>
    <rPh sb="2" eb="3">
      <t>ネンツ</t>
    </rPh>
    <rPh sb="3" eb="4">
      <t>ツキヒ</t>
    </rPh>
    <rPh sb="4" eb="5">
      <t>ヒ</t>
    </rPh>
    <phoneticPr fontId="1"/>
  </si>
  <si>
    <t>補助基準額</t>
    <rPh sb="0" eb="2">
      <t>ホジョキ</t>
    </rPh>
    <rPh sb="2" eb="4">
      <t>キジュンガ</t>
    </rPh>
    <rPh sb="4" eb="5">
      <t>ガク</t>
    </rPh>
    <phoneticPr fontId="1"/>
  </si>
  <si>
    <t>C=A×B</t>
  </si>
  <si>
    <t>E=C-D</t>
  </si>
  <si>
    <t>既交付決定額</t>
    <rPh sb="0" eb="1">
      <t>キコ</t>
    </rPh>
    <rPh sb="1" eb="3">
      <t>コウフケ</t>
    </rPh>
    <rPh sb="3" eb="5">
      <t>ケッテイガ</t>
    </rPh>
    <rPh sb="5" eb="6">
      <t>ガク</t>
    </rPh>
    <phoneticPr fontId="1"/>
  </si>
  <si>
    <t>要交付額</t>
    <rPh sb="0" eb="1">
      <t>ヨウコ</t>
    </rPh>
    <rPh sb="1" eb="4">
      <t>コウフガク</t>
    </rPh>
    <phoneticPr fontId="1"/>
  </si>
  <si>
    <t>補助単価</t>
    <rPh sb="0" eb="2">
      <t>ホジョタ</t>
    </rPh>
    <rPh sb="2" eb="4">
      <t>タンカ</t>
    </rPh>
    <phoneticPr fontId="1"/>
  </si>
  <si>
    <t>補助事業者名</t>
    <rPh sb="0" eb="2">
      <t>ホジョジ</t>
    </rPh>
    <rPh sb="2" eb="4">
      <t>ジギョウシ</t>
    </rPh>
    <rPh sb="4" eb="5">
      <t>シャナ</t>
    </rPh>
    <rPh sb="5" eb="6">
      <t>ナ</t>
    </rPh>
    <phoneticPr fontId="1"/>
  </si>
  <si>
    <t>支 出 額</t>
    <rPh sb="0" eb="1">
      <t>ササデ</t>
    </rPh>
    <rPh sb="2" eb="3">
      <t>デガ</t>
    </rPh>
    <rPh sb="4" eb="5">
      <t>ガク</t>
    </rPh>
    <phoneticPr fontId="1"/>
  </si>
  <si>
    <t>積算内訳・支出時期</t>
    <rPh sb="0" eb="2">
      <t>セキサンウ</t>
    </rPh>
    <rPh sb="2" eb="4">
      <t>ウチワケシ</t>
    </rPh>
    <rPh sb="5" eb="7">
      <t>シシュツジ</t>
    </rPh>
    <rPh sb="7" eb="9">
      <t>ジキ</t>
    </rPh>
    <phoneticPr fontId="1"/>
  </si>
  <si>
    <t>計</t>
    <rPh sb="0" eb="0">
      <t>ケイ</t>
    </rPh>
    <phoneticPr fontId="1"/>
  </si>
  <si>
    <t>A</t>
  </si>
  <si>
    <t>B</t>
  </si>
  <si>
    <t>設置主体</t>
    <rPh sb="0" eb="2">
      <t>セッチシ</t>
    </rPh>
    <rPh sb="2" eb="4">
      <t>シュタイ</t>
    </rPh>
    <phoneticPr fontId="1"/>
  </si>
  <si>
    <t>（注１）　「経費区分」欄は、費目を記載すること。（需要費、備品購入費、給与 等）。</t>
    <rPh sb="1" eb="2">
      <t>チュウケ</t>
    </rPh>
    <rPh sb="6" eb="8">
      <t>ケイヒク</t>
    </rPh>
    <rPh sb="8" eb="10">
      <t>クブンラ</t>
    </rPh>
    <rPh sb="11" eb="12">
      <t>ランヒ</t>
    </rPh>
    <rPh sb="14" eb="16">
      <t>ヒモクキ</t>
    </rPh>
    <rPh sb="17" eb="19">
      <t>キサイジ</t>
    </rPh>
    <rPh sb="25" eb="27">
      <t>ジュヨウヒ</t>
    </rPh>
    <rPh sb="27" eb="28">
      <t>ヒビ</t>
    </rPh>
    <rPh sb="29" eb="31">
      <t>ビヒンコ</t>
    </rPh>
    <rPh sb="31" eb="34">
      <t>コウニュウヒキ</t>
    </rPh>
    <rPh sb="35" eb="37">
      <t>キュウヨト</t>
    </rPh>
    <rPh sb="38" eb="39">
      <t>トウ</t>
    </rPh>
    <phoneticPr fontId="1"/>
  </si>
  <si>
    <t>設置場所</t>
    <rPh sb="0" eb="2">
      <t>セッチバ</t>
    </rPh>
    <rPh sb="2" eb="4">
      <t>バショ</t>
    </rPh>
    <phoneticPr fontId="1"/>
  </si>
  <si>
    <t>開設年月日</t>
    <rPh sb="0" eb="2">
      <t>カイセツネ</t>
    </rPh>
    <rPh sb="2" eb="5">
      <t>ネンガッピ</t>
    </rPh>
    <phoneticPr fontId="1"/>
  </si>
  <si>
    <t>D</t>
  </si>
  <si>
    <t>算定額</t>
    <rPh sb="0" eb="2">
      <t>サンテイガ</t>
    </rPh>
    <rPh sb="2" eb="3">
      <t>ガク</t>
    </rPh>
    <phoneticPr fontId="1"/>
  </si>
  <si>
    <t>前年度
交付額</t>
    <rPh sb="0" eb="3">
      <t>ゼンネンドコ</t>
    </rPh>
    <rPh sb="4" eb="7">
      <t>コウフガク</t>
    </rPh>
    <phoneticPr fontId="1"/>
  </si>
  <si>
    <t>F</t>
  </si>
  <si>
    <t>対象経費の
実支出額</t>
    <rPh sb="0" eb="2">
      <t>タイショウケ</t>
    </rPh>
    <rPh sb="2" eb="4">
      <t>ケイヒジ</t>
    </rPh>
    <rPh sb="6" eb="7">
      <t>ジツシ</t>
    </rPh>
    <rPh sb="7" eb="10">
      <t>シシュツガク</t>
    </rPh>
    <phoneticPr fontId="1"/>
  </si>
  <si>
    <t>H</t>
  </si>
  <si>
    <t>Ｉ=H-G</t>
  </si>
  <si>
    <t>G(EとFを比較
して低い額)</t>
    <rPh sb="6" eb="8">
      <t>ヒカクヒ</t>
    </rPh>
    <rPh sb="11" eb="12">
      <t>ヒクガ</t>
    </rPh>
    <rPh sb="13" eb="14">
      <t>ガク</t>
    </rPh>
    <phoneticPr fontId="1"/>
  </si>
  <si>
    <t>差引過不足額</t>
    <rPh sb="0" eb="2">
      <t>サシヒキカ</t>
    </rPh>
    <rPh sb="2" eb="5">
      <t>カブソクガ</t>
    </rPh>
    <rPh sb="5" eb="6">
      <t>ガク</t>
    </rPh>
    <phoneticPr fontId="1"/>
  </si>
  <si>
    <t>実績報告書</t>
    <rPh sb="0" eb="2">
      <t>ジッセキホ</t>
    </rPh>
    <rPh sb="2" eb="5">
      <t>ホウコクショ</t>
    </rPh>
    <phoneticPr fontId="1"/>
  </si>
  <si>
    <t>精算額算出内訳書</t>
    <rPh sb="0" eb="3">
      <t>セイサンガクサ</t>
    </rPh>
    <rPh sb="3" eb="5">
      <t>サンシュツウ</t>
    </rPh>
    <rPh sb="5" eb="8">
      <t>ウチワケショ</t>
    </rPh>
    <phoneticPr fontId="1"/>
  </si>
  <si>
    <t>別添様式</t>
    <rPh sb="0" eb="2">
      <t>ベッテンヨ</t>
    </rPh>
    <rPh sb="2" eb="4">
      <t>ヨウシキ</t>
    </rPh>
    <phoneticPr fontId="1"/>
  </si>
  <si>
    <t>歳入歳出（収支）決算（見込）書抄本</t>
    <rPh sb="0" eb="4">
      <t>サイニュウサイシュツシ</t>
    </rPh>
    <rPh sb="5" eb="7">
      <t>シュウシケ</t>
    </rPh>
    <rPh sb="8" eb="10">
      <t>ケッサンミ</t>
    </rPh>
    <rPh sb="11" eb="13">
      <t>ミコシ</t>
    </rPh>
    <rPh sb="14" eb="15">
      <t>ショシ</t>
    </rPh>
    <rPh sb="15" eb="17">
      <t>ショウホン</t>
    </rPh>
    <phoneticPr fontId="1"/>
  </si>
  <si>
    <t>その他必要な書類</t>
    <rPh sb="2" eb="3">
      <t>タヒ</t>
    </rPh>
    <rPh sb="3" eb="5">
      <t>ヒツヨウシ</t>
    </rPh>
    <rPh sb="6" eb="8">
      <t>ショルイ</t>
    </rPh>
    <phoneticPr fontId="1"/>
  </si>
  <si>
    <t>施設ごとに作成、添付すること</t>
    <rPh sb="0" eb="2">
      <t>シセツサ</t>
    </rPh>
    <rPh sb="5" eb="7">
      <t>サクセイテ</t>
    </rPh>
    <rPh sb="8" eb="10">
      <t>テンプ</t>
    </rPh>
    <phoneticPr fontId="1"/>
  </si>
  <si>
    <t>　　　　　→交付要綱別表の「対象経費」欄に示す費目</t>
    <rPh sb="6" eb="8">
      <t>コウフヨ</t>
    </rPh>
    <rPh sb="8" eb="10">
      <t>ヨウコウベ</t>
    </rPh>
    <rPh sb="10" eb="12">
      <t>ベッピョウタ</t>
    </rPh>
    <rPh sb="14" eb="16">
      <t>タイショウケ</t>
    </rPh>
    <rPh sb="16" eb="18">
      <t>ケイヒラ</t>
    </rPh>
    <rPh sb="19" eb="20">
      <t>ランシ</t>
    </rPh>
    <rPh sb="21" eb="22">
      <t>シメヒ</t>
    </rPh>
    <rPh sb="23" eb="25">
      <t>ヒモク</t>
    </rPh>
    <phoneticPr fontId="1"/>
  </si>
  <si>
    <t>補助対象経費一覧表</t>
    <rPh sb="0" eb="2">
      <t>ホジョタ</t>
    </rPh>
    <rPh sb="2" eb="4">
      <t>タイショウケ</t>
    </rPh>
    <rPh sb="4" eb="6">
      <t>ケイヒイ</t>
    </rPh>
    <rPh sb="6" eb="8">
      <t>イチランヒ</t>
    </rPh>
    <rPh sb="8" eb="9">
      <t>ヒョウ</t>
    </rPh>
    <phoneticPr fontId="1"/>
  </si>
  <si>
    <t>経費区分</t>
    <rPh sb="0" eb="2">
      <t>ケイヒク</t>
    </rPh>
    <rPh sb="2" eb="4">
      <t>クブン</t>
    </rPh>
    <phoneticPr fontId="1"/>
  </si>
  <si>
    <t>支出予定額</t>
    <rPh sb="0" eb="2">
      <t>シシュツヨ</t>
    </rPh>
    <rPh sb="2" eb="4">
      <t>ヨテイガ</t>
    </rPh>
    <rPh sb="4" eb="5">
      <t>ガク</t>
    </rPh>
    <phoneticPr fontId="1"/>
  </si>
  <si>
    <t>積算内訳</t>
    <rPh sb="0" eb="2">
      <t>セキサンウ</t>
    </rPh>
    <rPh sb="2" eb="4">
      <t>ウチワケ</t>
    </rPh>
    <phoneticPr fontId="1"/>
  </si>
  <si>
    <t>支出時期</t>
    <rPh sb="0" eb="2">
      <t>シシュツジ</t>
    </rPh>
    <rPh sb="2" eb="4">
      <t>ジキ</t>
    </rPh>
    <phoneticPr fontId="1"/>
  </si>
  <si>
    <t>人件費</t>
    <rPh sb="0" eb="2">
      <t>ジンケンヒ</t>
    </rPh>
    <phoneticPr fontId="1"/>
  </si>
  <si>
    <t>備品購入費</t>
    <rPh sb="0" eb="2">
      <t>ビヒンコ</t>
    </rPh>
    <rPh sb="2" eb="5">
      <t>コウニュウヒ</t>
    </rPh>
    <phoneticPr fontId="1"/>
  </si>
  <si>
    <t>特殊浴槽</t>
    <rPh sb="0" eb="2">
      <t>トクシュヨ</t>
    </rPh>
    <rPh sb="2" eb="4">
      <t>ヨクソウ</t>
    </rPh>
    <phoneticPr fontId="1"/>
  </si>
  <si>
    <t>車両</t>
    <rPh sb="0" eb="1">
      <t>シャリョウ</t>
    </rPh>
    <phoneticPr fontId="1"/>
  </si>
  <si>
    <t>車椅子</t>
    <rPh sb="0" eb="2">
      <t>クルマイス</t>
    </rPh>
    <phoneticPr fontId="1"/>
  </si>
  <si>
    <t>椅子</t>
    <rPh sb="0" eb="1">
      <t>イス</t>
    </rPh>
    <phoneticPr fontId="1"/>
  </si>
  <si>
    <t>長野県地域医療介護総合確保基金事業(介護施設等整備分)補助実績報告書</t>
    <rPh sb="0" eb="3">
      <t>ナガノケンカ</t>
    </rPh>
    <rPh sb="3" eb="15">
      <t>カクホジ</t>
    </rPh>
    <rPh sb="15" eb="17">
      <t>ジギョウカ</t>
    </rPh>
    <rPh sb="17" eb="27">
      <t>カッコホ</t>
    </rPh>
    <rPh sb="27" eb="29">
      <t>ホジョジ</t>
    </rPh>
    <rPh sb="29" eb="31">
      <t>ジッセキホ</t>
    </rPh>
    <rPh sb="31" eb="33">
      <t>ホウコクシ</t>
    </rPh>
    <rPh sb="33" eb="34">
      <t>ショ</t>
    </rPh>
    <phoneticPr fontId="1"/>
  </si>
  <si>
    <t>第　　　　　　号</t>
    <rPh sb="0" eb="1">
      <t>ダイゴ</t>
    </rPh>
    <rPh sb="7" eb="8">
      <t>ゴウ</t>
    </rPh>
    <phoneticPr fontId="1"/>
  </si>
  <si>
    <t>　長野県知事　　様</t>
    <rPh sb="1" eb="6">
      <t>ナガノケンチジサ</t>
    </rPh>
    <rPh sb="8" eb="9">
      <t>サマ</t>
    </rPh>
    <phoneticPr fontId="1"/>
  </si>
  <si>
    <t>〒</t>
  </si>
  <si>
    <t>所在地</t>
  </si>
  <si>
    <t>補助事業者名　　　　　　　　　　　　</t>
  </si>
  <si>
    <t>代表者氏名　</t>
  </si>
  <si>
    <t>記</t>
    <rPh sb="0" eb="0">
      <t>キ</t>
    </rPh>
    <phoneticPr fontId="1"/>
  </si>
  <si>
    <t>　１　精算額算出内訳書</t>
    <rPh sb="3" eb="5">
      <t>セイサンガ</t>
    </rPh>
    <rPh sb="5" eb="6">
      <t>ガクサ</t>
    </rPh>
    <rPh sb="6" eb="8">
      <t>サンシュツウ</t>
    </rPh>
    <rPh sb="8" eb="11">
      <t>ウチワケショ</t>
    </rPh>
    <phoneticPr fontId="1"/>
  </si>
  <si>
    <t>　２　事業実績報告書</t>
    <rPh sb="3" eb="5">
      <t>ジギョウジ</t>
    </rPh>
    <rPh sb="5" eb="7">
      <t>ジッセキホ</t>
    </rPh>
    <rPh sb="7" eb="9">
      <t>ホウコクシ</t>
    </rPh>
    <rPh sb="9" eb="10">
      <t>ショ</t>
    </rPh>
    <phoneticPr fontId="1"/>
  </si>
  <si>
    <t>　３　歳入歳出（収支）決算（見込）書抄本</t>
    <rPh sb="3" eb="5">
      <t>サイニュウサ</t>
    </rPh>
    <rPh sb="5" eb="7">
      <t>サイシュツシ</t>
    </rPh>
    <rPh sb="8" eb="10">
      <t>シュウシケ</t>
    </rPh>
    <rPh sb="11" eb="13">
      <t>ケッサンミ</t>
    </rPh>
    <rPh sb="14" eb="16">
      <t>ミコミシ</t>
    </rPh>
    <rPh sb="17" eb="18">
      <t>ショシ</t>
    </rPh>
    <rPh sb="18" eb="20">
      <t>ショウホン</t>
    </rPh>
    <phoneticPr fontId="1"/>
  </si>
  <si>
    <t>　４　その他必要な書類</t>
    <rPh sb="5" eb="6">
      <t>タヒ</t>
    </rPh>
    <rPh sb="6" eb="8">
      <t>ヒツヨウシ</t>
    </rPh>
    <rPh sb="9" eb="11">
      <t>ショルイ</t>
    </rPh>
    <phoneticPr fontId="1"/>
  </si>
  <si>
    <t>対象経費に係る金額の内容が具体的に確認できる書類</t>
    <rPh sb="0" eb="2">
      <t>タイショウケ</t>
    </rPh>
    <rPh sb="2" eb="4">
      <t>ケイヒカ</t>
    </rPh>
    <rPh sb="5" eb="6">
      <t>カカキ</t>
    </rPh>
    <rPh sb="7" eb="9">
      <t>キンガクナ</t>
    </rPh>
    <rPh sb="10" eb="12">
      <t>ナイヨウグ</t>
    </rPh>
    <rPh sb="13" eb="16">
      <t>グタイテキカ</t>
    </rPh>
    <rPh sb="17" eb="19">
      <t>カクニンシ</t>
    </rPh>
    <rPh sb="22" eb="24">
      <t>ショルイ</t>
    </rPh>
    <phoneticPr fontId="1"/>
  </si>
  <si>
    <t>市町村から民間事業者への間接補助事業の場合に提出</t>
    <rPh sb="0" eb="3">
      <t>シチョウソンミ</t>
    </rPh>
    <rPh sb="5" eb="7">
      <t>ミンカンジ</t>
    </rPh>
    <rPh sb="7" eb="9">
      <t>ジギョウシ</t>
    </rPh>
    <rPh sb="9" eb="10">
      <t>シャカ</t>
    </rPh>
    <rPh sb="12" eb="14">
      <t>カンセツホ</t>
    </rPh>
    <rPh sb="14" eb="16">
      <t>ホジョジ</t>
    </rPh>
    <rPh sb="16" eb="18">
      <t>ジギョウバ</t>
    </rPh>
    <rPh sb="19" eb="21">
      <t>バアイテ</t>
    </rPh>
    <rPh sb="22" eb="24">
      <t>テイシュツ</t>
    </rPh>
    <phoneticPr fontId="1"/>
  </si>
  <si>
    <t>補助金の支払を確認できる書類
（支出命令書等）</t>
    <rPh sb="0" eb="3">
      <t>ホジョキンシ</t>
    </rPh>
    <rPh sb="4" eb="6">
      <t>シハラカ</t>
    </rPh>
    <rPh sb="7" eb="9">
      <t>カクニンシ</t>
    </rPh>
    <rPh sb="12" eb="14">
      <t>ショルイシ</t>
    </rPh>
    <rPh sb="16" eb="18">
      <t>シシュツメ</t>
    </rPh>
    <rPh sb="18" eb="21">
      <t>メイレイショナ</t>
    </rPh>
    <rPh sb="21" eb="22">
      <t>ナド</t>
    </rPh>
    <phoneticPr fontId="1"/>
  </si>
  <si>
    <t>（単位：円）</t>
    <rPh sb="1" eb="3">
      <t>タンイエ</t>
    </rPh>
    <rPh sb="4" eb="5">
      <t>エン</t>
    </rPh>
    <phoneticPr fontId="1"/>
  </si>
  <si>
    <t>給与　5人分</t>
    <rPh sb="0" eb="2">
      <t>キュウヨニ</t>
    </rPh>
    <rPh sb="4" eb="6">
      <t>ニンブン</t>
    </rPh>
    <phoneticPr fontId="1"/>
  </si>
  <si>
    <t>ヵ月</t>
    <rPh sb="1" eb="2">
      <t>ゲツ</t>
    </rPh>
    <phoneticPr fontId="1"/>
  </si>
  <si>
    <t>H26.12</t>
  </si>
  <si>
    <t>（1人当たり135,000円）</t>
    <rPh sb="1" eb="3">
      <t>ヒトリア</t>
    </rPh>
    <rPh sb="3" eb="4">
      <t>アエ</t>
    </rPh>
    <rPh sb="13" eb="14">
      <t>エン</t>
    </rPh>
    <phoneticPr fontId="1"/>
  </si>
  <si>
    <t>小計</t>
    <rPh sb="0" eb="1">
      <t>ショウケイ</t>
    </rPh>
    <phoneticPr fontId="1"/>
  </si>
  <si>
    <t>台</t>
    <rPh sb="0" eb="0">
      <t>ダイ</t>
    </rPh>
    <phoneticPr fontId="1"/>
  </si>
  <si>
    <t>（特養専用分）</t>
    <rPh sb="1" eb="3">
      <t>トクヨウセ</t>
    </rPh>
    <rPh sb="3" eb="5">
      <t>センヨウブ</t>
    </rPh>
    <rPh sb="5" eb="6">
      <t>ブン</t>
    </rPh>
    <phoneticPr fontId="1"/>
  </si>
  <si>
    <t>特殊浴槽搬入費</t>
    <rPh sb="0" eb="2">
      <t>トクシュヨ</t>
    </rPh>
    <rPh sb="2" eb="4">
      <t>ヨクソウハ</t>
    </rPh>
    <rPh sb="4" eb="6">
      <t>ハンニュウヒ</t>
    </rPh>
    <rPh sb="6" eb="7">
      <t>ヒ</t>
    </rPh>
    <phoneticPr fontId="1"/>
  </si>
  <si>
    <t>台分</t>
    <rPh sb="0" eb="1">
      <t>ダイブ</t>
    </rPh>
    <rPh sb="1" eb="2">
      <t>ブン</t>
    </rPh>
    <phoneticPr fontId="1"/>
  </si>
  <si>
    <t>特殊浴槽配送費</t>
    <rPh sb="0" eb="2">
      <t>トクシュヨ</t>
    </rPh>
    <rPh sb="2" eb="4">
      <t>ヨクソウハ</t>
    </rPh>
    <rPh sb="4" eb="6">
      <t>ハイソウヒ</t>
    </rPh>
    <rPh sb="6" eb="7">
      <t>ヒ</t>
    </rPh>
    <phoneticPr fontId="1"/>
  </si>
  <si>
    <t>H27.3</t>
  </si>
  <si>
    <t>個</t>
    <rPh sb="0" eb="0">
      <t>コ</t>
    </rPh>
    <phoneticPr fontId="1"/>
  </si>
  <si>
    <t>消費税</t>
    <rPh sb="0" eb="2">
      <t>ショウヒゼイ</t>
    </rPh>
    <phoneticPr fontId="1"/>
  </si>
  <si>
    <t>（特養・短期共用分）</t>
    <rPh sb="1" eb="3">
      <t>トクヨウタ</t>
    </rPh>
    <rPh sb="4" eb="6">
      <t>タンキキ</t>
    </rPh>
    <rPh sb="6" eb="8">
      <t>キョウヨウブ</t>
    </rPh>
    <rPh sb="8" eb="9">
      <t>ブン</t>
    </rPh>
    <phoneticPr fontId="1"/>
  </si>
  <si>
    <t>汚物除去機</t>
    <rPh sb="0" eb="2">
      <t>オブツジ</t>
    </rPh>
    <rPh sb="2" eb="4">
      <t>ジョキョキ</t>
    </rPh>
    <rPh sb="4" eb="5">
      <t>キ</t>
    </rPh>
    <phoneticPr fontId="1"/>
  </si>
  <si>
    <t>乾燥機</t>
    <rPh sb="0" eb="2">
      <t>カンソウキ</t>
    </rPh>
    <phoneticPr fontId="1"/>
  </si>
  <si>
    <t>※按分率</t>
    <rPh sb="1" eb="3">
      <t>アンブンリ</t>
    </rPh>
    <rPh sb="3" eb="4">
      <t>リツ</t>
    </rPh>
    <phoneticPr fontId="1"/>
  </si>
  <si>
    <t>電子レンジ</t>
    <rPh sb="0" eb="2">
      <t>デンシ</t>
    </rPh>
    <phoneticPr fontId="1"/>
  </si>
  <si>
    <t>特養定員29人</t>
    <rPh sb="0" eb="2">
      <t>トクヨウテ</t>
    </rPh>
    <rPh sb="2" eb="4">
      <t>テイインニ</t>
    </rPh>
    <rPh sb="6" eb="7">
      <t>ニン</t>
    </rPh>
    <phoneticPr fontId="1"/>
  </si>
  <si>
    <t>枚</t>
    <rPh sb="0" eb="0">
      <t>マイ</t>
    </rPh>
    <phoneticPr fontId="1"/>
  </si>
  <si>
    <t>按分後小計</t>
    <rPh sb="0" eb="2">
      <t>アンブンゴ</t>
    </rPh>
    <rPh sb="2" eb="3">
      <t>ゴシ</t>
    </rPh>
    <rPh sb="3" eb="5">
      <t>ショウケイ</t>
    </rPh>
    <phoneticPr fontId="1"/>
  </si>
  <si>
    <t>役務費</t>
    <rPh sb="0" eb="2">
      <t>エキムヒ</t>
    </rPh>
    <rPh sb="2" eb="3">
      <t>ヒ</t>
    </rPh>
    <phoneticPr fontId="1"/>
  </si>
  <si>
    <t>職員募集の広告掲載費</t>
    <rPh sb="0" eb="2">
      <t>ショクインボ</t>
    </rPh>
    <rPh sb="2" eb="4">
      <t>ボシュウコ</t>
    </rPh>
    <rPh sb="5" eb="7">
      <t>コウコクケ</t>
    </rPh>
    <rPh sb="7" eb="9">
      <t>ケイサイヒ</t>
    </rPh>
    <rPh sb="9" eb="10">
      <t>ヒ</t>
    </rPh>
    <phoneticPr fontId="1"/>
  </si>
  <si>
    <t>回分</t>
    <rPh sb="0" eb="1">
      <t>カイブ</t>
    </rPh>
    <rPh sb="1" eb="2">
      <t>ブン</t>
    </rPh>
    <phoneticPr fontId="1"/>
  </si>
  <si>
    <t>使用料及び賃借料</t>
    <rPh sb="0" eb="3">
      <t>シヨウリョウオ</t>
    </rPh>
    <rPh sb="3" eb="4">
      <t>オヨチ</t>
    </rPh>
    <rPh sb="5" eb="8">
      <t>チンシャクリョウ</t>
    </rPh>
    <phoneticPr fontId="1"/>
  </si>
  <si>
    <t>職員研修会場使用料</t>
    <rPh sb="0" eb="2">
      <t>ショクインケ</t>
    </rPh>
    <rPh sb="2" eb="4">
      <t>ケンシュウカ</t>
    </rPh>
    <rPh sb="4" eb="6">
      <t>カイジョウシ</t>
    </rPh>
    <rPh sb="6" eb="9">
      <t>シヨウリョウ</t>
    </rPh>
    <phoneticPr fontId="1"/>
  </si>
  <si>
    <t>回分</t>
    <rPh sb="0" eb="1">
      <t>カイブン</t>
    </rPh>
    <phoneticPr fontId="1"/>
  </si>
  <si>
    <t>別添様式（参考）
市町村は市町村の予算書様式による
原本証明のこと</t>
    <rPh sb="0" eb="2">
      <t>ベッテンヨ</t>
    </rPh>
    <rPh sb="2" eb="4">
      <t>ヨウシキサ</t>
    </rPh>
    <rPh sb="5" eb="7">
      <t>サンコウシ</t>
    </rPh>
    <rPh sb="9" eb="12">
      <t>シチョウソンシ</t>
    </rPh>
    <rPh sb="13" eb="16">
      <t>シチョウソンヨ</t>
    </rPh>
    <rPh sb="17" eb="20">
      <t>ヨサンショヨ</t>
    </rPh>
    <rPh sb="20" eb="22">
      <t>ヨウシキゲ</t>
    </rPh>
    <rPh sb="26" eb="28">
      <t>ゲンポンシ</t>
    </rPh>
    <rPh sb="28" eb="30">
      <t>ショウメイ</t>
    </rPh>
    <phoneticPr fontId="1"/>
  </si>
  <si>
    <t>１　収入の部</t>
    <rPh sb="2" eb="4">
      <t>シュウニュウブ</t>
    </rPh>
    <rPh sb="5" eb="6">
      <t>ブ</t>
    </rPh>
    <phoneticPr fontId="1"/>
  </si>
  <si>
    <t>区分</t>
    <rPh sb="0" eb="1">
      <t>クブン</t>
    </rPh>
    <phoneticPr fontId="1"/>
  </si>
  <si>
    <t>備　　　考</t>
    <rPh sb="0" eb="1">
      <t>ソナエコ</t>
    </rPh>
    <rPh sb="4" eb="5">
      <t>コウ</t>
    </rPh>
    <phoneticPr fontId="1"/>
  </si>
  <si>
    <t>補助金</t>
    <rPh sb="0" eb="2">
      <t>ホジョキン</t>
    </rPh>
    <phoneticPr fontId="1"/>
  </si>
  <si>
    <t>自己財源
（又は市町村一般財源）</t>
    <rPh sb="0" eb="2">
      <t>ジコザ</t>
    </rPh>
    <rPh sb="2" eb="4">
      <t>ザイゲンマ</t>
    </rPh>
    <rPh sb="6" eb="7">
      <t>マタシ</t>
    </rPh>
    <rPh sb="8" eb="11">
      <t>シチョウソンイ</t>
    </rPh>
    <rPh sb="11" eb="13">
      <t>イッパンザ</t>
    </rPh>
    <rPh sb="13" eb="15">
      <t>ザイゲン</t>
    </rPh>
    <phoneticPr fontId="1"/>
  </si>
  <si>
    <t>その他</t>
    <rPh sb="2" eb="3">
      <t>タ</t>
    </rPh>
    <phoneticPr fontId="1"/>
  </si>
  <si>
    <t>２　支出の部</t>
    <rPh sb="2" eb="4">
      <t>シシュツブ</t>
    </rPh>
    <rPh sb="5" eb="6">
      <t>ブ</t>
    </rPh>
    <phoneticPr fontId="1"/>
  </si>
  <si>
    <t>（注）区分欄の記入方法</t>
  </si>
  <si>
    <t>　収入の部は自己負担分を含めて記入し、支出の部は（賃金、旅費、消耗品費、通信運搬費・・・等）を記入し、計欄は事業費総額とする。</t>
  </si>
  <si>
    <t>本書は、原本と相違ないことを証明します。</t>
    <rPh sb="0" eb="2">
      <t>ホンショゲ</t>
    </rPh>
    <rPh sb="4" eb="6">
      <t>ゲンポンソ</t>
    </rPh>
    <rPh sb="7" eb="9">
      <t>ソウイシ</t>
    </rPh>
    <rPh sb="14" eb="16">
      <t>ショウメイ</t>
    </rPh>
    <phoneticPr fontId="1"/>
  </si>
  <si>
    <t>収支決算(見込）書抄本</t>
    <rPh sb="2" eb="4">
      <t>ケッサンミ</t>
    </rPh>
    <rPh sb="5" eb="7">
      <t>ミコシ</t>
    </rPh>
    <rPh sb="9" eb="11">
      <t>ショウホン</t>
    </rPh>
    <phoneticPr fontId="1"/>
  </si>
  <si>
    <t>決算（見込）額　　（円）</t>
    <rPh sb="0" eb="2">
      <t>ケッサンミ</t>
    </rPh>
    <rPh sb="3" eb="5">
      <t>ミコミガ</t>
    </rPh>
    <rPh sb="6" eb="7">
      <t>ガクエ</t>
    </rPh>
    <rPh sb="10" eb="11">
      <t>エン</t>
    </rPh>
    <phoneticPr fontId="1"/>
  </si>
  <si>
    <t>（介護施設等の施設開設準備経費等支援事業）</t>
    <rPh sb="1" eb="20">
      <t>シセツカイセツ</t>
    </rPh>
    <phoneticPr fontId="1"/>
  </si>
  <si>
    <t>施設の種別</t>
    <rPh sb="0" eb="2">
      <t>シセツシ</t>
    </rPh>
    <rPh sb="3" eb="5">
      <t>シュベツ</t>
    </rPh>
    <phoneticPr fontId="1"/>
  </si>
  <si>
    <t>①</t>
  </si>
  <si>
    <t>②</t>
  </si>
  <si>
    <t>③</t>
  </si>
  <si>
    <t>④</t>
  </si>
  <si>
    <t>⑤</t>
  </si>
  <si>
    <t>増加数</t>
    <rPh sb="0" eb="2">
      <t>ゾウカス</t>
    </rPh>
    <rPh sb="2" eb="3">
      <t>スウ</t>
    </rPh>
    <phoneticPr fontId="1"/>
  </si>
  <si>
    <t>事　業　実　績　報　告　書</t>
    <rPh sb="0" eb="1">
      <t>コトゴ</t>
    </rPh>
    <rPh sb="2" eb="3">
      <t>ゴウミ</t>
    </rPh>
    <rPh sb="4" eb="5">
      <t>ミセ</t>
    </rPh>
    <rPh sb="6" eb="7">
      <t>セキホ</t>
    </rPh>
    <rPh sb="8" eb="9">
      <t>ホウコ</t>
    </rPh>
    <rPh sb="10" eb="11">
      <t>コクシ</t>
    </rPh>
    <rPh sb="12" eb="13">
      <t>ショ</t>
    </rPh>
    <phoneticPr fontId="1"/>
  </si>
  <si>
    <t>事業内容</t>
    <rPh sb="0" eb="2">
      <t>ジギョウナ</t>
    </rPh>
    <rPh sb="2" eb="4">
      <t>ナイヨウ</t>
    </rPh>
    <phoneticPr fontId="1"/>
  </si>
  <si>
    <t>内容</t>
    <rPh sb="0" eb="1">
      <t>ナイヨウ</t>
    </rPh>
    <phoneticPr fontId="1"/>
  </si>
  <si>
    <t>数量等</t>
    <rPh sb="0" eb="2">
      <t>スウリョウナ</t>
    </rPh>
    <rPh sb="2" eb="3">
      <t>ナド</t>
    </rPh>
    <phoneticPr fontId="1"/>
  </si>
  <si>
    <t>単価等</t>
    <rPh sb="0" eb="2">
      <t>タンカナ</t>
    </rPh>
    <rPh sb="2" eb="3">
      <t>ナド</t>
    </rPh>
    <phoneticPr fontId="1"/>
  </si>
  <si>
    <t>金額</t>
    <rPh sb="0" eb="1">
      <t>キンガク</t>
    </rPh>
    <phoneticPr fontId="1"/>
  </si>
  <si>
    <t>　</t>
  </si>
  <si>
    <t>～</t>
  </si>
  <si>
    <t>H27.3</t>
  </si>
  <si>
    <t>H27.3</t>
  </si>
  <si>
    <t>ベッド</t>
  </si>
  <si>
    <t>テーブル</t>
  </si>
  <si>
    <t>デジタルカメラ</t>
  </si>
  <si>
    <t>短期定員5人</t>
    <rPh sb="0" eb="2">
      <t>タンキテ</t>
    </rPh>
    <rPh sb="2" eb="4">
      <t>テイインニ</t>
    </rPh>
    <rPh sb="5" eb="6">
      <t>ニン</t>
    </rPh>
    <phoneticPr fontId="1"/>
  </si>
  <si>
    <t>ノートパソコン</t>
  </si>
  <si>
    <t>⇒29/34</t>
  </si>
  <si>
    <t>セキュリティソフト</t>
  </si>
  <si>
    <t>H26.11,H27.2</t>
  </si>
  <si>
    <t>H26.11</t>
  </si>
  <si>
    <t>　　　　　区分と支出額の欄は必ず記入すること。</t>
    <rPh sb="5" eb="7">
      <t>クブンシ</t>
    </rPh>
    <rPh sb="8" eb="10">
      <t>シシュツガ</t>
    </rPh>
    <rPh sb="10" eb="11">
      <t>ガクラ</t>
    </rPh>
    <rPh sb="12" eb="13">
      <t>ランカ</t>
    </rPh>
    <rPh sb="14" eb="15">
      <t>カナラキ</t>
    </rPh>
    <rPh sb="16" eb="18">
      <t>キニュウ</t>
    </rPh>
    <phoneticPr fontId="1"/>
  </si>
  <si>
    <t>（注２）　積算内訳は、できるだけ詳細に記載すること。（「補助対象経費一覧表のとおり」と記載して省略も可）ただし、経費</t>
    <rPh sb="1" eb="2">
      <t>チュウセ</t>
    </rPh>
    <rPh sb="5" eb="7">
      <t>セキサンウ</t>
    </rPh>
    <rPh sb="7" eb="9">
      <t>ウチワケシ</t>
    </rPh>
    <rPh sb="16" eb="18">
      <t>ショウサイキ</t>
    </rPh>
    <rPh sb="19" eb="21">
      <t>キサイホ</t>
    </rPh>
    <rPh sb="28" eb="30">
      <t>ホジョタ</t>
    </rPh>
    <rPh sb="30" eb="32">
      <t>タイショウケ</t>
    </rPh>
    <rPh sb="32" eb="34">
      <t>ケイヒイ</t>
    </rPh>
    <rPh sb="34" eb="36">
      <t>イチランヒ</t>
    </rPh>
    <rPh sb="36" eb="37">
      <t>ヒョウキ</t>
    </rPh>
    <rPh sb="43" eb="45">
      <t>キサイシ</t>
    </rPh>
    <rPh sb="47" eb="49">
      <t>ショウリャクカ</t>
    </rPh>
    <rPh sb="50" eb="51">
      <t>カケ</t>
    </rPh>
    <rPh sb="56" eb="58">
      <t>ケイヒ</t>
    </rPh>
    <phoneticPr fontId="1"/>
  </si>
  <si>
    <t>No.</t>
  </si>
  <si>
    <t>施設の名称</t>
    <rPh sb="0" eb="2">
      <t>シセツメ</t>
    </rPh>
    <rPh sb="3" eb="5">
      <t>メイショウ</t>
    </rPh>
    <phoneticPr fontId="1"/>
  </si>
  <si>
    <t>施設の名称：</t>
    <rPh sb="0" eb="2">
      <t>シセツメ</t>
    </rPh>
    <rPh sb="3" eb="5">
      <t>メイショウ</t>
    </rPh>
    <phoneticPr fontId="1"/>
  </si>
  <si>
    <t>施設の名称：○○の里</t>
    <rPh sb="0" eb="2">
      <t>シセツメ</t>
    </rPh>
    <rPh sb="3" eb="5">
      <t>メイショウサ</t>
    </rPh>
    <rPh sb="9" eb="10">
      <t>サト</t>
    </rPh>
    <phoneticPr fontId="1"/>
  </si>
  <si>
    <t>事業実績報告書</t>
    <rPh sb="0" eb="2">
      <t>ジギョウジ</t>
    </rPh>
    <rPh sb="2" eb="4">
      <t>ジッセキホ</t>
    </rPh>
    <rPh sb="4" eb="7">
      <t>ホウコクショ</t>
    </rPh>
    <phoneticPr fontId="1"/>
  </si>
  <si>
    <t>実績報告に係る提出書類一覧表（介護施設等の施設開設準備経費等支援事業）</t>
    <rPh sb="0" eb="2">
      <t>ジッセキホ</t>
    </rPh>
    <rPh sb="2" eb="4">
      <t>ホウコクカ</t>
    </rPh>
    <rPh sb="5" eb="6">
      <t>カカテ</t>
    </rPh>
    <rPh sb="7" eb="9">
      <t>テイシュツシ</t>
    </rPh>
    <rPh sb="9" eb="11">
      <t>ショルイイ</t>
    </rPh>
    <rPh sb="11" eb="13">
      <t>イチランヒ</t>
    </rPh>
    <rPh sb="13" eb="14">
      <t>ヒョウシ</t>
    </rPh>
    <rPh sb="15" eb="34">
      <t>シセツカイセツ</t>
    </rPh>
    <phoneticPr fontId="1"/>
  </si>
  <si>
    <t>介護施設等の施設開設準備経費等支援事業の添付書類例示</t>
    <rPh sb="0" eb="19">
      <t>シセツカイセツテ</t>
    </rPh>
    <rPh sb="20" eb="22">
      <t>テンプシ</t>
    </rPh>
    <rPh sb="22" eb="24">
      <t>ショルイレ</t>
    </rPh>
    <rPh sb="24" eb="26">
      <t>レイジ</t>
    </rPh>
    <phoneticPr fontId="1"/>
  </si>
  <si>
    <t>（補助対象とされることが多い経費のみ）</t>
  </si>
  <si>
    <t xml:space="preserve"> 　　　    添付書類
経費区分</t>
    <rPh sb="8" eb="10">
      <t>テンプシ</t>
    </rPh>
    <rPh sb="10" eb="12">
      <t>ショルイケ</t>
    </rPh>
    <rPh sb="14" eb="16">
      <t>ケイヒク</t>
    </rPh>
    <rPh sb="16" eb="18">
      <t>クブン</t>
    </rPh>
    <phoneticPr fontId="1"/>
  </si>
  <si>
    <t>交付申請</t>
    <rPh sb="0" eb="2">
      <t>コウフシ</t>
    </rPh>
    <rPh sb="2" eb="4">
      <t>シンセイ</t>
    </rPh>
    <phoneticPr fontId="1"/>
  </si>
  <si>
    <t>実績報告</t>
    <rPh sb="0" eb="2">
      <t>ジッセキホ</t>
    </rPh>
    <rPh sb="2" eb="4">
      <t>ホウコク</t>
    </rPh>
    <phoneticPr fontId="1"/>
  </si>
  <si>
    <t>添付書類</t>
    <rPh sb="0" eb="2">
      <t>テンプシ</t>
    </rPh>
    <rPh sb="2" eb="4">
      <t>ショルイ</t>
    </rPh>
    <phoneticPr fontId="1"/>
  </si>
  <si>
    <t>備考</t>
    <rPh sb="0" eb="1">
      <t>ビコウ</t>
    </rPh>
    <phoneticPr fontId="1"/>
  </si>
  <si>
    <t>見積書等</t>
    <rPh sb="0" eb="3">
      <t>ミツモリショナ</t>
    </rPh>
    <rPh sb="3" eb="4">
      <t>ナド</t>
    </rPh>
    <phoneticPr fontId="1"/>
  </si>
  <si>
    <t>補助事業者名、見積額が明記されている見積書
（上記を添付することが最も好ましいが、カタログ等、購入に要する費用が明記されているものでも可）</t>
    <rPh sb="0" eb="2">
      <t>ホジョジ</t>
    </rPh>
    <rPh sb="2" eb="4">
      <t>ジギョウシ</t>
    </rPh>
    <rPh sb="4" eb="5">
      <t>シャメ</t>
    </rPh>
    <rPh sb="5" eb="6">
      <t>メイミ</t>
    </rPh>
    <rPh sb="7" eb="9">
      <t>ミツモリガ</t>
    </rPh>
    <rPh sb="9" eb="10">
      <t>ガクメ</t>
    </rPh>
    <rPh sb="11" eb="13">
      <t>メイキミ</t>
    </rPh>
    <rPh sb="18" eb="21">
      <t>ミツモリショジ</t>
    </rPh>
    <rPh sb="23" eb="25">
      <t>ジョウキテ</t>
    </rPh>
    <rPh sb="26" eb="28">
      <t>テンプモ</t>
    </rPh>
    <rPh sb="33" eb="34">
      <t>モットコ</t>
    </rPh>
    <rPh sb="35" eb="36">
      <t>コノナ</t>
    </rPh>
    <rPh sb="45" eb="46">
      <t>ナドコ</t>
    </rPh>
    <rPh sb="47" eb="49">
      <t>コウニュウヨ</t>
    </rPh>
    <rPh sb="50" eb="51">
      <t>ヨウヒ</t>
    </rPh>
    <rPh sb="53" eb="55">
      <t>ヒヨウメ</t>
    </rPh>
    <rPh sb="56" eb="58">
      <t>メイキカ</t>
    </rPh>
    <rPh sb="67" eb="68">
      <t>カ</t>
    </rPh>
    <phoneticPr fontId="1"/>
  </si>
  <si>
    <t>納品書</t>
    <rPh sb="0" eb="2">
      <t>ノウヒンショ</t>
    </rPh>
    <phoneticPr fontId="1"/>
  </si>
  <si>
    <t>宛名（補助事業者名）、納品日が明記されているもの</t>
    <rPh sb="0" eb="2">
      <t>アテナホ</t>
    </rPh>
    <rPh sb="3" eb="5">
      <t>ホジョジ</t>
    </rPh>
    <rPh sb="5" eb="7">
      <t>ジギョウシ</t>
    </rPh>
    <rPh sb="7" eb="8">
      <t>シャメ</t>
    </rPh>
    <rPh sb="8" eb="9">
      <t>メイノ</t>
    </rPh>
    <rPh sb="11" eb="14">
      <t>ノウヒンビメ</t>
    </rPh>
    <rPh sb="15" eb="17">
      <t>メイキ</t>
    </rPh>
    <phoneticPr fontId="1"/>
  </si>
  <si>
    <t>領収書</t>
    <rPh sb="0" eb="2">
      <t>リョウシュウショ</t>
    </rPh>
    <phoneticPr fontId="1"/>
  </si>
  <si>
    <t>宛名（補助事業者名）、支払日、支払額が明記されているもの</t>
    <rPh sb="0" eb="2">
      <t>アテナホ</t>
    </rPh>
    <rPh sb="3" eb="5">
      <t>ホジョジ</t>
    </rPh>
    <rPh sb="5" eb="7">
      <t>ジギョウシ</t>
    </rPh>
    <rPh sb="7" eb="8">
      <t>シャメ</t>
    </rPh>
    <rPh sb="8" eb="9">
      <t>メイシ</t>
    </rPh>
    <rPh sb="11" eb="13">
      <t>シハラヒ</t>
    </rPh>
    <rPh sb="13" eb="14">
      <t>ヒシ</t>
    </rPh>
    <rPh sb="15" eb="17">
      <t>シハラガ</t>
    </rPh>
    <rPh sb="17" eb="18">
      <t>ガクメ</t>
    </rPh>
    <rPh sb="19" eb="21">
      <t>メイキ</t>
    </rPh>
    <phoneticPr fontId="1"/>
  </si>
  <si>
    <t>写真</t>
    <rPh sb="0" eb="1">
      <t>シャシン</t>
    </rPh>
    <phoneticPr fontId="1"/>
  </si>
  <si>
    <t>納品書等と突合が取れるよう物品の名称等を記載すること</t>
    <rPh sb="0" eb="3">
      <t>ノウヒンショナ</t>
    </rPh>
    <rPh sb="3" eb="4">
      <t>ナドト</t>
    </rPh>
    <rPh sb="5" eb="6">
      <t>トツゴ</t>
    </rPh>
    <rPh sb="6" eb="7">
      <t>ゴウト</t>
    </rPh>
    <rPh sb="8" eb="9">
      <t>トブ</t>
    </rPh>
    <rPh sb="13" eb="15">
      <t>ブッピンメ</t>
    </rPh>
    <rPh sb="16" eb="18">
      <t>メイショウナ</t>
    </rPh>
    <rPh sb="18" eb="19">
      <t>ナドキ</t>
    </rPh>
    <rPh sb="20" eb="22">
      <t>キサイ</t>
    </rPh>
    <phoneticPr fontId="1"/>
  </si>
  <si>
    <t>自動車検査証</t>
    <rPh sb="0" eb="3">
      <t>ジドウシャケ</t>
    </rPh>
    <rPh sb="3" eb="5">
      <t>ケンサシ</t>
    </rPh>
    <rPh sb="5" eb="6">
      <t>ショウ</t>
    </rPh>
    <phoneticPr fontId="1"/>
  </si>
  <si>
    <t>自動車の購入費用を補助対象にする場合に添付すること</t>
    <rPh sb="0" eb="3">
      <t>ジドウシャコ</t>
    </rPh>
    <rPh sb="4" eb="6">
      <t>コウニュウヒ</t>
    </rPh>
    <rPh sb="6" eb="8">
      <t>ヒヨウホ</t>
    </rPh>
    <rPh sb="9" eb="11">
      <t>ホジョタ</t>
    </rPh>
    <rPh sb="11" eb="13">
      <t>タイショウバ</t>
    </rPh>
    <rPh sb="16" eb="18">
      <t>バアイテ</t>
    </rPh>
    <rPh sb="19" eb="21">
      <t>テンプ</t>
    </rPh>
    <phoneticPr fontId="1"/>
  </si>
  <si>
    <t>給料
職員手当等</t>
    <rPh sb="0" eb="2">
      <t>キュウリョウシ</t>
    </rPh>
    <rPh sb="3" eb="5">
      <t>ショクインテ</t>
    </rPh>
    <rPh sb="5" eb="7">
      <t>テアテナ</t>
    </rPh>
    <rPh sb="7" eb="8">
      <t>ナド</t>
    </rPh>
    <phoneticPr fontId="1"/>
  </si>
  <si>
    <t>支給一覧表</t>
    <rPh sb="0" eb="2">
      <t>シキュウイ</t>
    </rPh>
    <rPh sb="2" eb="4">
      <t>イチランヒ</t>
    </rPh>
    <rPh sb="4" eb="5">
      <t>ヒョウ</t>
    </rPh>
    <phoneticPr fontId="1"/>
  </si>
  <si>
    <t>（採用予定の）職員名、支給（予定）日、支給（予定）額を一覧にしたもの（様式任意）</t>
    <rPh sb="1" eb="3">
      <t>サイヨウヨ</t>
    </rPh>
    <rPh sb="3" eb="5">
      <t>ヨテイシ</t>
    </rPh>
    <rPh sb="7" eb="9">
      <t>ショクインメ</t>
    </rPh>
    <rPh sb="9" eb="10">
      <t>メイシ</t>
    </rPh>
    <rPh sb="11" eb="13">
      <t>シキュウヨ</t>
    </rPh>
    <rPh sb="14" eb="16">
      <t>ヨテイヒ</t>
    </rPh>
    <rPh sb="17" eb="18">
      <t>ヒシ</t>
    </rPh>
    <rPh sb="19" eb="21">
      <t>シキュウヨ</t>
    </rPh>
    <rPh sb="22" eb="24">
      <t>ヨテイガ</t>
    </rPh>
    <rPh sb="25" eb="26">
      <t>ガクイ</t>
    </rPh>
    <rPh sb="27" eb="29">
      <t>イチランヨ</t>
    </rPh>
    <rPh sb="35" eb="37">
      <t>ヨウシキニ</t>
    </rPh>
    <rPh sb="37" eb="39">
      <t>ニンイ</t>
    </rPh>
    <phoneticPr fontId="1"/>
  </si>
  <si>
    <t>職員名、支給日、支給額を一覧にしたもの（様式任意）</t>
    <rPh sb="0" eb="2">
      <t>ショクインメ</t>
    </rPh>
    <rPh sb="2" eb="3">
      <t>メイシ</t>
    </rPh>
    <rPh sb="4" eb="6">
      <t>シキュウヒ</t>
    </rPh>
    <rPh sb="6" eb="7">
      <t>ヒシ</t>
    </rPh>
    <rPh sb="8" eb="10">
      <t>シキュウガ</t>
    </rPh>
    <rPh sb="10" eb="11">
      <t>ガクイ</t>
    </rPh>
    <rPh sb="12" eb="14">
      <t>イチランヨ</t>
    </rPh>
    <rPh sb="20" eb="22">
      <t>ヨウシキニ</t>
    </rPh>
    <rPh sb="22" eb="24">
      <t>ニンイ</t>
    </rPh>
    <phoneticPr fontId="1"/>
  </si>
  <si>
    <t>給与規定</t>
    <rPh sb="0" eb="2">
      <t>キュウヨキ</t>
    </rPh>
    <rPh sb="2" eb="4">
      <t>キテイ</t>
    </rPh>
    <phoneticPr fontId="1"/>
  </si>
  <si>
    <t>給料表の該当部分をマーカー等で強調表示</t>
    <rPh sb="0" eb="2">
      <t>キュウリョウヒ</t>
    </rPh>
    <rPh sb="2" eb="3">
      <t>ヒョウガ</t>
    </rPh>
    <rPh sb="4" eb="6">
      <t>ガイトウブ</t>
    </rPh>
    <rPh sb="6" eb="8">
      <t>ブブンナ</t>
    </rPh>
    <rPh sb="13" eb="14">
      <t>ナドキ</t>
    </rPh>
    <rPh sb="15" eb="17">
      <t>キョウチョウヒ</t>
    </rPh>
    <rPh sb="17" eb="19">
      <t>ヒョウジ</t>
    </rPh>
    <phoneticPr fontId="1"/>
  </si>
  <si>
    <t>給与規定</t>
    <rPh sb="0" eb="2">
      <t>キュウヨホ</t>
    </rPh>
    <rPh sb="1" eb="2">
      <t>ホキュウキ</t>
    </rPh>
    <rPh sb="2" eb="4">
      <t>キテイ</t>
    </rPh>
    <phoneticPr fontId="1"/>
  </si>
  <si>
    <t>給料明細</t>
    <rPh sb="0" eb="2">
      <t>キュウリョウメ</t>
    </rPh>
    <rPh sb="2" eb="4">
      <t>メイサイ</t>
    </rPh>
    <phoneticPr fontId="1"/>
  </si>
  <si>
    <t>職員名、支給日、支給額が明記されているもの</t>
    <rPh sb="0" eb="2">
      <t>ショクインメ</t>
    </rPh>
    <rPh sb="2" eb="3">
      <t>メイシ</t>
    </rPh>
    <rPh sb="4" eb="6">
      <t>シキュウヒ</t>
    </rPh>
    <rPh sb="6" eb="7">
      <t>ヒシ</t>
    </rPh>
    <rPh sb="8" eb="11">
      <t>シキュウガクメ</t>
    </rPh>
    <rPh sb="12" eb="14">
      <t>メイキ</t>
    </rPh>
    <phoneticPr fontId="1"/>
  </si>
  <si>
    <t>雇用契約書</t>
    <rPh sb="0" eb="2">
      <t>コヨウケ</t>
    </rPh>
    <rPh sb="2" eb="5">
      <t>ケイヤクショ</t>
    </rPh>
    <phoneticPr fontId="1"/>
  </si>
  <si>
    <t>職員名、雇用期間が明記されているもの</t>
    <rPh sb="0" eb="2">
      <t>ショクインメ</t>
    </rPh>
    <rPh sb="2" eb="3">
      <t>メイコ</t>
    </rPh>
    <rPh sb="4" eb="6">
      <t>コヨウキ</t>
    </rPh>
    <rPh sb="6" eb="8">
      <t>キカンメ</t>
    </rPh>
    <rPh sb="9" eb="11">
      <t>メイキ</t>
    </rPh>
    <phoneticPr fontId="1"/>
  </si>
  <si>
    <t>旅費</t>
    <rPh sb="0" eb="1">
      <t>リョヒ</t>
    </rPh>
    <phoneticPr fontId="1"/>
  </si>
  <si>
    <t>旅行の目的を示す書類</t>
    <rPh sb="0" eb="2">
      <t>リョコウモ</t>
    </rPh>
    <rPh sb="3" eb="5">
      <t>モクテキシ</t>
    </rPh>
    <rPh sb="6" eb="7">
      <t>シメシ</t>
    </rPh>
    <rPh sb="8" eb="10">
      <t>ショルイ</t>
    </rPh>
    <phoneticPr fontId="1"/>
  </si>
  <si>
    <t>研修の実施通知等</t>
    <rPh sb="0" eb="2">
      <t>ケンシュウジ</t>
    </rPh>
    <rPh sb="3" eb="5">
      <t>ジッシツ</t>
    </rPh>
    <rPh sb="5" eb="7">
      <t>ツウチナ</t>
    </rPh>
    <rPh sb="7" eb="8">
      <t>ナド</t>
    </rPh>
    <phoneticPr fontId="1"/>
  </si>
  <si>
    <t>実際に利用予定の公共交通機関や宿泊場所のホームページ等で料金が明記されているもの</t>
    <rPh sb="0" eb="2">
      <t>ジッサイリ</t>
    </rPh>
    <rPh sb="3" eb="5">
      <t>リヨウヨ</t>
    </rPh>
    <rPh sb="5" eb="7">
      <t>ヨテイコ</t>
    </rPh>
    <rPh sb="8" eb="10">
      <t>コウキョウコ</t>
    </rPh>
    <rPh sb="10" eb="12">
      <t>コウツウキ</t>
    </rPh>
    <rPh sb="12" eb="14">
      <t>キカンシ</t>
    </rPh>
    <rPh sb="15" eb="17">
      <t>シュクハクバ</t>
    </rPh>
    <rPh sb="17" eb="19">
      <t>バショナ</t>
    </rPh>
    <rPh sb="26" eb="27">
      <t>ナドリ</t>
    </rPh>
    <rPh sb="28" eb="30">
      <t>リョウキンメ</t>
    </rPh>
    <rPh sb="31" eb="33">
      <t>メイキ</t>
    </rPh>
    <phoneticPr fontId="1"/>
  </si>
  <si>
    <t>役務費
（広告料）</t>
    <rPh sb="0" eb="2">
      <t>エキムヒ</t>
    </rPh>
    <rPh sb="2" eb="3">
      <t>ヒコ</t>
    </rPh>
    <rPh sb="5" eb="8">
      <t>コウコクリョウ</t>
    </rPh>
    <phoneticPr fontId="1"/>
  </si>
  <si>
    <t>広告に要する費用が明記されているもの</t>
    <rPh sb="0" eb="2">
      <t>コウコクヨ</t>
    </rPh>
    <rPh sb="3" eb="4">
      <t>ヨウヒ</t>
    </rPh>
    <rPh sb="6" eb="8">
      <t>ヒヨウメ</t>
    </rPh>
    <rPh sb="9" eb="11">
      <t>メイキ</t>
    </rPh>
    <phoneticPr fontId="1"/>
  </si>
  <si>
    <t>実際に掲載された広告</t>
    <rPh sb="0" eb="2">
      <t>ジッサイケ</t>
    </rPh>
    <rPh sb="3" eb="5">
      <t>ケイサイコ</t>
    </rPh>
    <rPh sb="8" eb="10">
      <t>コウコク</t>
    </rPh>
    <phoneticPr fontId="1"/>
  </si>
  <si>
    <t>新聞や雑誌等に掲載された広告部分</t>
    <rPh sb="0" eb="2">
      <t>シンブンザ</t>
    </rPh>
    <rPh sb="3" eb="5">
      <t>ザッシナ</t>
    </rPh>
    <rPh sb="5" eb="6">
      <t>ナドケ</t>
    </rPh>
    <rPh sb="7" eb="9">
      <t>ケイサイコ</t>
    </rPh>
    <rPh sb="12" eb="14">
      <t>コウコクブ</t>
    </rPh>
    <rPh sb="14" eb="16">
      <t>ブブン</t>
    </rPh>
    <phoneticPr fontId="1"/>
  </si>
  <si>
    <t>領収書等</t>
    <rPh sb="0" eb="3">
      <t>リョウシュウショナ</t>
    </rPh>
    <rPh sb="3" eb="4">
      <t>ナド</t>
    </rPh>
    <phoneticPr fontId="1"/>
  </si>
  <si>
    <t>※上記以外の書類についても適宜提出を依頼する場合がある。</t>
    <rPh sb="1" eb="3">
      <t>ジョウキイ</t>
    </rPh>
    <rPh sb="3" eb="5">
      <t>イガイシ</t>
    </rPh>
    <rPh sb="6" eb="8">
      <t>ショルイテ</t>
    </rPh>
    <rPh sb="13" eb="15">
      <t>テキギテ</t>
    </rPh>
    <rPh sb="15" eb="17">
      <t>テイシュツイ</t>
    </rPh>
    <rPh sb="18" eb="20">
      <t>イライバ</t>
    </rPh>
    <rPh sb="22" eb="24">
      <t>バアイ</t>
    </rPh>
    <phoneticPr fontId="1"/>
  </si>
  <si>
    <t>納品書・領収書の写し・就業規則の写し等
※「添付書類例示」参考</t>
    <rPh sb="0" eb="3">
      <t>ノウヒンショリ</t>
    </rPh>
    <rPh sb="4" eb="7">
      <t>リョウシュウショウ</t>
    </rPh>
    <rPh sb="8" eb="9">
      <t>ウツシ</t>
    </rPh>
    <rPh sb="11" eb="13">
      <t>シュウギョウキ</t>
    </rPh>
    <rPh sb="13" eb="15">
      <t>キソクウ</t>
    </rPh>
    <rPh sb="16" eb="17">
      <t>ウツナ</t>
    </rPh>
    <rPh sb="18" eb="19">
      <t>ナドテ</t>
    </rPh>
    <rPh sb="22" eb="24">
      <t>テンプシ</t>
    </rPh>
    <rPh sb="24" eb="26">
      <t>ショルイレ</t>
    </rPh>
    <rPh sb="26" eb="28">
      <t>レイジサ</t>
    </rPh>
    <rPh sb="29" eb="31">
      <t>サンコウ</t>
    </rPh>
    <phoneticPr fontId="1"/>
  </si>
  <si>
    <t>位置図</t>
    <rPh sb="0" eb="2">
      <t>イチズ</t>
    </rPh>
    <phoneticPr fontId="1"/>
  </si>
  <si>
    <t>２万５千分の１程度の地図
（近隣の交通、公共機関、集落等、立地状況がわかるもの）</t>
  </si>
  <si>
    <t>各階平面図</t>
    <rPh sb="0" eb="2">
      <t>カクカイヘ</t>
    </rPh>
    <rPh sb="2" eb="5">
      <t>ヘイメンズ</t>
    </rPh>
    <phoneticPr fontId="1"/>
  </si>
  <si>
    <t>該当施設部分を色塗りすること
（全部が該当部分の場合は不要）
補助対象施設を複数併設する場合は、施設ごと色分けをし、かつ専用部分や共用部分がわかるようにすること</t>
    <rPh sb="0" eb="2">
      <t>ガイトウシ</t>
    </rPh>
    <rPh sb="2" eb="4">
      <t>シセツブ</t>
    </rPh>
    <rPh sb="4" eb="6">
      <t>ブブンイ</t>
    </rPh>
    <rPh sb="7" eb="8">
      <t>イロヌ</t>
    </rPh>
    <rPh sb="8" eb="9">
      <t>ヌホ</t>
    </rPh>
    <rPh sb="31" eb="33">
      <t>ホジョタ</t>
    </rPh>
    <rPh sb="33" eb="35">
      <t>タイショウシ</t>
    </rPh>
    <rPh sb="35" eb="37">
      <t>シセツフ</t>
    </rPh>
    <rPh sb="38" eb="39">
      <t>フクス</t>
    </rPh>
    <rPh sb="39" eb="40">
      <t>スウヘ</t>
    </rPh>
    <rPh sb="40" eb="42">
      <t>ヘイセツバ</t>
    </rPh>
    <rPh sb="44" eb="46">
      <t>バアイシ</t>
    </rPh>
    <rPh sb="48" eb="50">
      <t>シセツイ</t>
    </rPh>
    <rPh sb="52" eb="54">
      <t>イロワセ</t>
    </rPh>
    <rPh sb="60" eb="62">
      <t>センヨウブ</t>
    </rPh>
    <rPh sb="62" eb="64">
      <t>ブブンキ</t>
    </rPh>
    <rPh sb="65" eb="67">
      <t>キョウヨウブ</t>
    </rPh>
    <rPh sb="67" eb="69">
      <t>ブブン</t>
    </rPh>
    <phoneticPr fontId="1"/>
  </si>
  <si>
    <t>様式第８号（第10の１関係）</t>
  </si>
  <si>
    <t>令和　　年　　月　　日</t>
    <rPh sb="4" eb="5">
      <t>ネンガ</t>
    </rPh>
    <rPh sb="7" eb="8">
      <t>ガツニ</t>
    </rPh>
    <rPh sb="10" eb="11">
      <t>ニチ</t>
    </rPh>
    <phoneticPr fontId="1"/>
  </si>
  <si>
    <t>　令和　年　月　日付け　　第　　　号で交付決定を受けた令和　年度長野県地域医療介護総合確保基金事業(介護施設等整備分)の実績を下記のとおり報告します。</t>
    <rPh sb="4" eb="5">
      <t>ネンツ</t>
    </rPh>
    <rPh sb="6" eb="7">
      <t>ツキヒ</t>
    </rPh>
    <rPh sb="8" eb="9">
      <t>ヒツ</t>
    </rPh>
    <rPh sb="9" eb="10">
      <t>ツダ</t>
    </rPh>
    <rPh sb="13" eb="14">
      <t>ダイゴ</t>
    </rPh>
    <rPh sb="17" eb="18">
      <t>ゴウコ</t>
    </rPh>
    <rPh sb="19" eb="21">
      <t>コウフケ</t>
    </rPh>
    <rPh sb="21" eb="23">
      <t>ケッテイウ</t>
    </rPh>
    <rPh sb="24" eb="25">
      <t>ウネ</t>
    </rPh>
    <rPh sb="30" eb="32">
      <t>ネンドナ</t>
    </rPh>
    <rPh sb="32" eb="35">
      <t>ナガノケンカ</t>
    </rPh>
    <rPh sb="35" eb="47">
      <t>カクホジ</t>
    </rPh>
    <rPh sb="47" eb="49">
      <t>ジギョウカ</t>
    </rPh>
    <rPh sb="49" eb="59">
      <t>カッコジ</t>
    </rPh>
    <rPh sb="60" eb="62">
      <t>ジッセキカ</t>
    </rPh>
    <rPh sb="63" eb="65">
      <t>カキホ</t>
    </rPh>
    <rPh sb="69" eb="71">
      <t>ホウコク</t>
    </rPh>
    <phoneticPr fontId="1"/>
  </si>
  <si>
    <t>令和　年度長野県地域医療介護総合確保基金事業（介護施設等整備分）補助金精算額算出内訳書</t>
    <rPh sb="3" eb="5">
      <t>ネンドキ</t>
    </rPh>
    <rPh sb="5" eb="35">
      <t>キキンセ</t>
    </rPh>
    <rPh sb="35" eb="38">
      <t>セイサンガクサ</t>
    </rPh>
    <rPh sb="38" eb="40">
      <t>サンシュツウ</t>
    </rPh>
    <rPh sb="40" eb="43">
      <t>ウチワケショ</t>
    </rPh>
    <phoneticPr fontId="1"/>
  </si>
  <si>
    <t>令和　年　月　日</t>
    <rPh sb="3" eb="4">
      <t>ネンガ</t>
    </rPh>
    <rPh sb="5" eb="6">
      <t>ガツニ</t>
    </rPh>
    <rPh sb="7" eb="8">
      <t>ニチ</t>
    </rPh>
    <phoneticPr fontId="1"/>
  </si>
  <si>
    <t>※ 消費税の適用に関する事項（どちらかの番号に〇をすること）</t>
    <rPh sb="2" eb="5">
      <t>ショウヒゼイ</t>
    </rPh>
    <rPh sb="6" eb="8">
      <t>テキヨウ</t>
    </rPh>
    <rPh sb="9" eb="10">
      <t>カン</t>
    </rPh>
    <rPh sb="12" eb="14">
      <t>ジコウ</t>
    </rPh>
    <rPh sb="20" eb="22">
      <t>バンゴウ</t>
    </rPh>
    <phoneticPr fontId="1"/>
  </si>
  <si>
    <t>消費税額を補助対象経費に含めて補助金所要額を算定</t>
    <rPh sb="0" eb="3">
      <t>ショウヒゼイ</t>
    </rPh>
    <rPh sb="3" eb="4">
      <t>ガク</t>
    </rPh>
    <rPh sb="5" eb="7">
      <t>ホジョ</t>
    </rPh>
    <rPh sb="7" eb="9">
      <t>タイショウ</t>
    </rPh>
    <rPh sb="9" eb="11">
      <t>ケイヒ</t>
    </rPh>
    <rPh sb="12" eb="13">
      <t>フク</t>
    </rPh>
    <rPh sb="15" eb="17">
      <t>ホジョ</t>
    </rPh>
    <rPh sb="17" eb="18">
      <t>キン</t>
    </rPh>
    <rPh sb="18" eb="20">
      <t>ショヨウ</t>
    </rPh>
    <rPh sb="20" eb="21">
      <t>ガク</t>
    </rPh>
    <rPh sb="22" eb="24">
      <t>サンテイ</t>
    </rPh>
    <phoneticPr fontId="1"/>
  </si>
  <si>
    <t>消費税額を補助対象経費に含めないで補助金所要額を算定</t>
    <rPh sb="0" eb="3">
      <t>ショウヒゼイ</t>
    </rPh>
    <rPh sb="3" eb="4">
      <t>ガク</t>
    </rPh>
    <rPh sb="5" eb="7">
      <t>ホジョ</t>
    </rPh>
    <rPh sb="7" eb="9">
      <t>タイショウ</t>
    </rPh>
    <rPh sb="9" eb="11">
      <t>ケイヒ</t>
    </rPh>
    <rPh sb="12" eb="13">
      <t>フク</t>
    </rPh>
    <rPh sb="17" eb="19">
      <t>ホジョ</t>
    </rPh>
    <rPh sb="19" eb="20">
      <t>キン</t>
    </rPh>
    <rPh sb="20" eb="22">
      <t>ショヨウ</t>
    </rPh>
    <rPh sb="22" eb="23">
      <t>ガク</t>
    </rPh>
    <rPh sb="24" eb="26">
      <t>サンテイ</t>
    </rPh>
    <phoneticPr fontId="1"/>
  </si>
  <si>
    <t>①</t>
    <phoneticPr fontId="1"/>
  </si>
  <si>
    <t>②</t>
    <phoneticPr fontId="1"/>
  </si>
  <si>
    <t>　　年　　月　　日</t>
    <rPh sb="2" eb="3">
      <t>ネンガ</t>
    </rPh>
    <rPh sb="5" eb="6">
      <t>ガツニ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</si>
</sst>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;&quot;△ &quot;0"/>
    <numFmt numFmtId="179" formatCode="\+General\ &quot;施設開設のため&quot;"/>
    <numFmt numFmtId="180" formatCode="\(0\)"/>
    <numFmt numFmtId="181" formatCode="#,##0&quot;円&quot;"/>
  </numFmts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b/>
      <sz val="14"/>
      <name val="ＭＳ Ｐ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u/>
      <sz val="9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21" borderId="0" applyNumberFormat="0" applyBorder="0" applyAlignment="0" applyProtection="0"/>
    <xf numFmtId="0" fontId="34" fillId="22" borderId="2" applyNumberFormat="0" applyFont="0" applyAlignment="0" applyProtection="0"/>
    <xf numFmtId="0" fontId="7" fillId="0" borderId="3" applyNumberFormat="0" applyFill="0" applyAlignment="0" applyProtection="0"/>
    <xf numFmtId="0" fontId="8" fillId="3" borderId="0" applyNumberFormat="0" applyBorder="0" applyAlignment="0" applyProtection="0"/>
    <xf numFmtId="0" fontId="9" fillId="23" borderId="4" applyNumberFormat="0" applyAlignment="0" applyProtection="0"/>
    <xf numFmtId="0" fontId="10" fillId="0" borderId="0" applyNumberFormat="0" applyFill="0" applyBorder="0" applyAlignment="0" applyProtection="0"/>
    <xf numFmtId="38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3" borderId="9" applyNumberFormat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4" borderId="0" applyNumberFormat="0" applyBorder="0" applyAlignment="0" applyProtection="0"/>
  </cellStyleXfs>
  <cellXfs count="264">
    <xf numFmtId="0" fontId="0" fillId="0" borderId="0" xfId="0" applyAlignment="1">
      <alignment vertical="center"/>
    </xf>
    <xf numFmtId="0" fontId="20" fillId="0" borderId="0" xfId="43" applyFont="1"/>
    <xf numFmtId="0" fontId="21" fillId="0" borderId="0" xfId="43" applyFont="1"/>
    <xf numFmtId="0" fontId="22" fillId="0" borderId="0" xfId="43" applyFont="1"/>
    <xf numFmtId="0" fontId="22" fillId="0" borderId="10" xfId="43" applyFont="1" applyBorder="1" applyAlignment="1">
      <alignment horizontal="center" vertical="center"/>
    </xf>
    <xf numFmtId="0" fontId="22" fillId="0" borderId="0" xfId="43" applyFont="1" applyAlignment="1">
      <alignment vertical="center"/>
    </xf>
    <xf numFmtId="0" fontId="22" fillId="0" borderId="11" xfId="43" applyFont="1" applyBorder="1" applyAlignment="1">
      <alignment horizontal="center" vertical="center"/>
    </xf>
    <xf numFmtId="0" fontId="22" fillId="0" borderId="12" xfId="43" applyFont="1" applyBorder="1" applyAlignment="1">
      <alignment vertical="center"/>
    </xf>
    <xf numFmtId="0" fontId="22" fillId="0" borderId="13" xfId="43" applyFont="1" applyBorder="1" applyAlignment="1">
      <alignment vertical="center"/>
    </xf>
    <xf numFmtId="180" fontId="22" fillId="0" borderId="14" xfId="43" applyNumberFormat="1" applyFont="1" applyBorder="1" applyAlignment="1">
      <alignment horizontal="center" vertical="center"/>
    </xf>
    <xf numFmtId="180" fontId="22" fillId="0" borderId="15" xfId="43" applyNumberFormat="1" applyFont="1" applyBorder="1" applyAlignment="1">
      <alignment horizontal="center" vertical="center"/>
    </xf>
    <xf numFmtId="0" fontId="22" fillId="0" borderId="15" xfId="43" applyFont="1" applyBorder="1" applyAlignment="1">
      <alignment vertical="center"/>
    </xf>
    <xf numFmtId="180" fontId="22" fillId="0" borderId="0" xfId="43" applyNumberFormat="1" applyFont="1" applyBorder="1" applyAlignment="1">
      <alignment horizontal="center" vertical="center"/>
    </xf>
    <xf numFmtId="0" fontId="22" fillId="0" borderId="0" xfId="43" applyFont="1" applyBorder="1" applyAlignment="1">
      <alignment vertical="center"/>
    </xf>
    <xf numFmtId="0" fontId="22" fillId="0" borderId="0" xfId="43" applyFont="1" applyBorder="1" applyAlignment="1">
      <alignment horizontal="left" vertical="center"/>
    </xf>
    <xf numFmtId="0" fontId="22" fillId="0" borderId="0" xfId="43" applyFont="1" applyBorder="1" applyAlignment="1">
      <alignment horizontal="left" vertical="top"/>
    </xf>
    <xf numFmtId="0" fontId="20" fillId="0" borderId="0" xfId="43" applyFont="1" applyAlignment="1">
      <alignment horizontal="center"/>
    </xf>
    <xf numFmtId="0" fontId="20" fillId="0" borderId="0" xfId="43" applyFont="1" applyAlignment="1">
      <alignment horizontal="right"/>
    </xf>
    <xf numFmtId="0" fontId="20" fillId="0" borderId="0" xfId="43" applyFont="1" applyAlignment="1">
      <alignment horizontal="left" vertical="center"/>
    </xf>
    <xf numFmtId="0" fontId="22" fillId="0" borderId="16" xfId="43" applyFont="1" applyBorder="1" applyAlignment="1">
      <alignment horizontal="left" vertical="center"/>
    </xf>
    <xf numFmtId="0" fontId="22" fillId="0" borderId="16" xfId="43" applyFont="1" applyBorder="1" applyAlignment="1">
      <alignment horizontal="left" vertical="center" wrapText="1"/>
    </xf>
    <xf numFmtId="0" fontId="33" fillId="0" borderId="0" xfId="43" applyFont="1"/>
    <xf numFmtId="0" fontId="23" fillId="0" borderId="0" xfId="0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177" fontId="23" fillId="0" borderId="0" xfId="46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0" fontId="23" fillId="0" borderId="17" xfId="0" applyFont="1" applyFill="1" applyBorder="1" applyAlignment="1">
      <alignment horizontal="center" vertical="center"/>
    </xf>
    <xf numFmtId="38" fontId="23" fillId="0" borderId="10" xfId="33" applyFont="1" applyFill="1" applyBorder="1" applyAlignment="1">
      <alignment vertical="center"/>
    </xf>
    <xf numFmtId="0" fontId="23" fillId="0" borderId="18" xfId="0" applyFont="1" applyFill="1" applyBorder="1" applyAlignment="1">
      <alignment vertical="center" shrinkToFi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vertical="center"/>
    </xf>
    <xf numFmtId="0" fontId="23" fillId="0" borderId="19" xfId="0" applyFont="1" applyFill="1" applyBorder="1" applyAlignment="1">
      <alignment horizontal="center" vertical="center"/>
    </xf>
    <xf numFmtId="38" fontId="23" fillId="0" borderId="20" xfId="33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38" fontId="23" fillId="0" borderId="0" xfId="33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horizontal="right" vertical="center"/>
    </xf>
    <xf numFmtId="38" fontId="23" fillId="0" borderId="0" xfId="33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38" fontId="23" fillId="0" borderId="0" xfId="33" applyFont="1" applyAlignment="1">
      <alignment vertical="center"/>
    </xf>
    <xf numFmtId="0" fontId="23" fillId="0" borderId="11" xfId="0" applyFont="1" applyBorder="1" applyAlignment="1">
      <alignment vertical="center" shrinkToFit="1"/>
    </xf>
    <xf numFmtId="181" fontId="23" fillId="0" borderId="11" xfId="33" applyNumberFormat="1" applyFont="1" applyBorder="1" applyAlignment="1">
      <alignment horizontal="right" vertical="center" shrinkToFit="1"/>
    </xf>
    <xf numFmtId="0" fontId="23" fillId="0" borderId="22" xfId="0" applyFont="1" applyBorder="1" applyAlignment="1">
      <alignment vertical="center" shrinkToFit="1"/>
    </xf>
    <xf numFmtId="176" fontId="23" fillId="0" borderId="23" xfId="0" applyNumberFormat="1" applyFont="1" applyBorder="1" applyAlignment="1">
      <alignment horizontal="right" vertical="center" shrinkToFit="1"/>
    </xf>
    <xf numFmtId="0" fontId="23" fillId="0" borderId="24" xfId="0" applyFont="1" applyBorder="1" applyAlignment="1">
      <alignment horizontal="left" vertical="center" shrinkToFit="1"/>
    </xf>
    <xf numFmtId="181" fontId="23" fillId="0" borderId="25" xfId="0" applyNumberFormat="1" applyFont="1" applyBorder="1" applyAlignment="1">
      <alignment vertical="center" shrinkToFit="1"/>
    </xf>
    <xf numFmtId="181" fontId="23" fillId="0" borderId="26" xfId="0" applyNumberFormat="1" applyFont="1" applyBorder="1" applyAlignment="1">
      <alignment vertical="center" shrinkToFit="1"/>
    </xf>
    <xf numFmtId="0" fontId="23" fillId="0" borderId="14" xfId="0" applyFont="1" applyBorder="1" applyAlignment="1">
      <alignment vertical="center" shrinkToFit="1"/>
    </xf>
    <xf numFmtId="181" fontId="23" fillId="0" borderId="14" xfId="33" applyNumberFormat="1" applyFont="1" applyBorder="1" applyAlignment="1">
      <alignment horizontal="right" vertical="center" shrinkToFit="1"/>
    </xf>
    <xf numFmtId="0" fontId="23" fillId="0" borderId="27" xfId="0" applyFont="1" applyBorder="1" applyAlignment="1">
      <alignment vertical="center" shrinkToFit="1"/>
    </xf>
    <xf numFmtId="176" fontId="23" fillId="0" borderId="28" xfId="0" applyNumberFormat="1" applyFont="1" applyBorder="1" applyAlignment="1">
      <alignment horizontal="right" vertical="center" shrinkToFit="1"/>
    </xf>
    <xf numFmtId="0" fontId="23" fillId="0" borderId="29" xfId="0" applyFont="1" applyBorder="1" applyAlignment="1">
      <alignment horizontal="left" vertical="center" shrinkToFit="1"/>
    </xf>
    <xf numFmtId="181" fontId="23" fillId="0" borderId="30" xfId="0" applyNumberFormat="1" applyFont="1" applyBorder="1" applyAlignment="1">
      <alignment vertical="center" shrinkToFit="1"/>
    </xf>
    <xf numFmtId="181" fontId="23" fillId="0" borderId="31" xfId="0" applyNumberFormat="1" applyFont="1" applyBorder="1" applyAlignment="1">
      <alignment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4" xfId="0" quotePrefix="1" applyFont="1" applyBorder="1" applyAlignment="1">
      <alignment vertical="center" shrinkToFit="1"/>
    </xf>
    <xf numFmtId="0" fontId="26" fillId="0" borderId="14" xfId="0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6" fillId="0" borderId="27" xfId="0" applyFont="1" applyBorder="1" applyAlignment="1">
      <alignment vertical="center" shrinkToFit="1"/>
    </xf>
    <xf numFmtId="0" fontId="23" fillId="0" borderId="10" xfId="0" applyFont="1" applyBorder="1" applyAlignment="1">
      <alignment horizontal="center" vertical="center" shrinkToFit="1"/>
    </xf>
    <xf numFmtId="181" fontId="23" fillId="0" borderId="10" xfId="33" applyNumberFormat="1" applyFont="1" applyBorder="1" applyAlignment="1">
      <alignment horizontal="right" vertical="center" shrinkToFit="1"/>
    </xf>
    <xf numFmtId="0" fontId="23" fillId="0" borderId="32" xfId="0" applyFont="1" applyBorder="1" applyAlignment="1">
      <alignment vertical="center" shrinkToFit="1"/>
    </xf>
    <xf numFmtId="176" fontId="23" fillId="0" borderId="33" xfId="0" applyNumberFormat="1" applyFont="1" applyBorder="1" applyAlignment="1">
      <alignment horizontal="right" vertical="center" shrinkToFit="1"/>
    </xf>
    <xf numFmtId="0" fontId="23" fillId="0" borderId="34" xfId="0" applyFont="1" applyBorder="1" applyAlignment="1">
      <alignment horizontal="left" vertical="center" shrinkToFit="1"/>
    </xf>
    <xf numFmtId="181" fontId="23" fillId="0" borderId="35" xfId="0" applyNumberFormat="1" applyFont="1" applyBorder="1" applyAlignment="1">
      <alignment vertical="center" shrinkToFit="1"/>
    </xf>
    <xf numFmtId="181" fontId="23" fillId="0" borderId="36" xfId="0" applyNumberFormat="1" applyFont="1" applyBorder="1" applyAlignment="1">
      <alignment vertical="center" shrinkToFit="1"/>
    </xf>
    <xf numFmtId="0" fontId="23" fillId="0" borderId="10" xfId="0" applyFont="1" applyBorder="1" applyAlignment="1">
      <alignment vertical="center" shrinkToFi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8" fontId="23" fillId="0" borderId="0" xfId="33" applyFont="1" applyBorder="1" applyAlignment="1">
      <alignment horizontal="right" vertical="center"/>
    </xf>
    <xf numFmtId="181" fontId="23" fillId="0" borderId="15" xfId="33" applyNumberFormat="1" applyFont="1" applyBorder="1" applyAlignment="1">
      <alignment horizontal="right" vertical="center" shrinkToFit="1"/>
    </xf>
    <xf numFmtId="0" fontId="23" fillId="0" borderId="37" xfId="0" applyFont="1" applyBorder="1" applyAlignment="1">
      <alignment vertical="center" shrinkToFit="1"/>
    </xf>
    <xf numFmtId="176" fontId="23" fillId="0" borderId="38" xfId="0" applyNumberFormat="1" applyFont="1" applyBorder="1" applyAlignment="1">
      <alignment horizontal="right" vertical="center" shrinkToFit="1"/>
    </xf>
    <xf numFmtId="0" fontId="23" fillId="0" borderId="39" xfId="0" applyFont="1" applyBorder="1" applyAlignment="1">
      <alignment horizontal="left" vertical="center" shrinkToFit="1"/>
    </xf>
    <xf numFmtId="181" fontId="23" fillId="0" borderId="40" xfId="0" applyNumberFormat="1" applyFont="1" applyBorder="1" applyAlignment="1">
      <alignment vertical="center" shrinkToFit="1"/>
    </xf>
    <xf numFmtId="181" fontId="23" fillId="0" borderId="41" xfId="0" applyNumberFormat="1" applyFont="1" applyBorder="1" applyAlignment="1">
      <alignment vertical="center" shrinkToFit="1"/>
    </xf>
    <xf numFmtId="0" fontId="23" fillId="0" borderId="15" xfId="0" applyFont="1" applyBorder="1" applyAlignment="1">
      <alignment vertical="center" shrinkToFit="1"/>
    </xf>
    <xf numFmtId="0" fontId="23" fillId="0" borderId="15" xfId="0" quotePrefix="1" applyFont="1" applyBorder="1" applyAlignment="1">
      <alignment vertical="center" shrinkToFit="1"/>
    </xf>
    <xf numFmtId="0" fontId="26" fillId="0" borderId="22" xfId="0" applyFont="1" applyBorder="1" applyAlignment="1">
      <alignment vertical="center" shrinkToFit="1"/>
    </xf>
    <xf numFmtId="0" fontId="26" fillId="0" borderId="37" xfId="0" applyFont="1" applyBorder="1" applyAlignment="1">
      <alignment vertical="center" shrinkToFit="1"/>
    </xf>
    <xf numFmtId="0" fontId="27" fillId="0" borderId="0" xfId="0" applyFont="1" applyFill="1" applyAlignment="1">
      <alignment vertical="center"/>
    </xf>
    <xf numFmtId="38" fontId="27" fillId="0" borderId="0" xfId="33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38" fontId="27" fillId="0" borderId="0" xfId="33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38" fontId="23" fillId="0" borderId="42" xfId="33" applyFont="1" applyFill="1" applyBorder="1" applyAlignment="1">
      <alignment horizontal="right" vertical="center" shrinkToFit="1"/>
    </xf>
    <xf numFmtId="38" fontId="27" fillId="0" borderId="15" xfId="33" applyFont="1" applyFill="1" applyBorder="1" applyAlignment="1">
      <alignment horizontal="right" vertical="center" shrinkToFit="1"/>
    </xf>
    <xf numFmtId="38" fontId="27" fillId="0" borderId="15" xfId="33" applyFont="1" applyFill="1" applyBorder="1" applyAlignment="1">
      <alignment horizontal="right" vertical="center" wrapText="1" shrinkToFit="1"/>
    </xf>
    <xf numFmtId="38" fontId="27" fillId="0" borderId="41" xfId="33" applyFont="1" applyFill="1" applyBorder="1" applyAlignment="1">
      <alignment horizontal="right" vertical="center" wrapText="1" shrinkToFit="1"/>
    </xf>
    <xf numFmtId="38" fontId="25" fillId="0" borderId="15" xfId="33" applyFont="1" applyFill="1" applyBorder="1" applyAlignment="1">
      <alignment horizontal="center" vertical="center" wrapText="1" shrinkToFit="1"/>
    </xf>
    <xf numFmtId="38" fontId="27" fillId="0" borderId="15" xfId="33" applyFont="1" applyFill="1" applyBorder="1" applyAlignment="1">
      <alignment horizontal="right" vertical="center" wrapText="1"/>
    </xf>
    <xf numFmtId="0" fontId="23" fillId="0" borderId="43" xfId="0" applyFont="1" applyFill="1" applyBorder="1" applyAlignment="1">
      <alignment horizontal="center" vertical="center"/>
    </xf>
    <xf numFmtId="38" fontId="27" fillId="0" borderId="44" xfId="33" applyFont="1" applyFill="1" applyBorder="1" applyAlignment="1">
      <alignment horizontal="right" vertical="center" shrinkToFit="1"/>
    </xf>
    <xf numFmtId="38" fontId="27" fillId="0" borderId="44" xfId="33" applyFont="1" applyFill="1" applyBorder="1" applyAlignment="1">
      <alignment vertical="center" shrinkToFit="1"/>
    </xf>
    <xf numFmtId="38" fontId="27" fillId="21" borderId="44" xfId="33" applyFont="1" applyFill="1" applyBorder="1" applyAlignment="1">
      <alignment vertical="center" shrinkToFit="1"/>
    </xf>
    <xf numFmtId="38" fontId="27" fillId="21" borderId="43" xfId="33" applyFont="1" applyFill="1" applyBorder="1" applyAlignment="1">
      <alignment vertical="center"/>
    </xf>
    <xf numFmtId="38" fontId="27" fillId="0" borderId="43" xfId="33" applyFont="1" applyFill="1" applyBorder="1" applyAlignment="1">
      <alignment vertical="center"/>
    </xf>
    <xf numFmtId="0" fontId="23" fillId="0" borderId="45" xfId="0" applyFont="1" applyFill="1" applyBorder="1" applyAlignment="1">
      <alignment horizontal="center" vertical="center"/>
    </xf>
    <xf numFmtId="38" fontId="27" fillId="0" borderId="45" xfId="33" applyFont="1" applyFill="1" applyBorder="1" applyAlignment="1">
      <alignment horizontal="right" vertical="center" shrinkToFit="1"/>
    </xf>
    <xf numFmtId="38" fontId="27" fillId="0" borderId="45" xfId="33" applyFont="1" applyFill="1" applyBorder="1" applyAlignment="1">
      <alignment vertical="center" shrinkToFit="1"/>
    </xf>
    <xf numFmtId="38" fontId="27" fillId="21" borderId="45" xfId="33" applyFont="1" applyFill="1" applyBorder="1" applyAlignment="1">
      <alignment vertical="center" shrinkToFit="1"/>
    </xf>
    <xf numFmtId="38" fontId="27" fillId="21" borderId="46" xfId="33" applyFont="1" applyFill="1" applyBorder="1" applyAlignment="1">
      <alignment vertical="center"/>
    </xf>
    <xf numFmtId="38" fontId="27" fillId="0" borderId="46" xfId="33" applyFont="1" applyFill="1" applyBorder="1" applyAlignment="1">
      <alignment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38" fontId="23" fillId="0" borderId="0" xfId="33" applyFont="1" applyFill="1" applyAlignment="1">
      <alignment vertical="center"/>
    </xf>
    <xf numFmtId="0" fontId="29" fillId="0" borderId="48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wrapText="1" shrinkToFit="1"/>
    </xf>
    <xf numFmtId="0" fontId="29" fillId="0" borderId="10" xfId="0" applyFont="1" applyBorder="1" applyAlignment="1">
      <alignment horizontal="center" vertical="center"/>
    </xf>
    <xf numFmtId="38" fontId="29" fillId="0" borderId="10" xfId="33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9" fillId="0" borderId="11" xfId="0" applyFont="1" applyBorder="1" applyAlignment="1">
      <alignment vertical="center"/>
    </xf>
    <xf numFmtId="38" fontId="29" fillId="0" borderId="11" xfId="33" applyFont="1" applyBorder="1" applyAlignment="1">
      <alignment horizontal="right" vertical="center"/>
    </xf>
    <xf numFmtId="0" fontId="29" fillId="0" borderId="14" xfId="0" applyFont="1" applyBorder="1" applyAlignment="1">
      <alignment horizontal="center" vertical="center"/>
    </xf>
    <xf numFmtId="38" fontId="29" fillId="0" borderId="14" xfId="33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14" xfId="0" applyFont="1" applyBorder="1" applyAlignment="1">
      <alignment vertical="center" shrinkToFit="1"/>
    </xf>
    <xf numFmtId="0" fontId="29" fillId="0" borderId="10" xfId="0" applyFont="1" applyBorder="1" applyAlignment="1">
      <alignment vertical="center"/>
    </xf>
    <xf numFmtId="0" fontId="27" fillId="0" borderId="0" xfId="0" applyFont="1" applyAlignment="1">
      <alignment vertical="center"/>
    </xf>
    <xf numFmtId="38" fontId="27" fillId="21" borderId="15" xfId="33" applyFont="1" applyFill="1" applyBorder="1" applyAlignment="1">
      <alignment vertical="center"/>
    </xf>
    <xf numFmtId="0" fontId="23" fillId="0" borderId="49" xfId="0" applyFont="1" applyFill="1" applyBorder="1" applyAlignment="1">
      <alignment horizontal="center" vertical="center"/>
    </xf>
    <xf numFmtId="38" fontId="27" fillId="0" borderId="49" xfId="33" applyFont="1" applyFill="1" applyBorder="1" applyAlignment="1">
      <alignment horizontal="right" vertical="center" shrinkToFit="1"/>
    </xf>
    <xf numFmtId="38" fontId="27" fillId="0" borderId="49" xfId="33" applyFont="1" applyFill="1" applyBorder="1" applyAlignment="1">
      <alignment vertical="center" shrinkToFit="1"/>
    </xf>
    <xf numFmtId="38" fontId="27" fillId="21" borderId="49" xfId="33" applyFont="1" applyFill="1" applyBorder="1" applyAlignment="1">
      <alignment vertical="center" shrinkToFit="1"/>
    </xf>
    <xf numFmtId="38" fontId="27" fillId="21" borderId="49" xfId="33" applyFont="1" applyFill="1" applyBorder="1" applyAlignment="1">
      <alignment vertical="center"/>
    </xf>
    <xf numFmtId="38" fontId="27" fillId="0" borderId="49" xfId="33" applyFont="1" applyFill="1" applyBorder="1" applyAlignment="1">
      <alignment vertical="center"/>
    </xf>
    <xf numFmtId="0" fontId="25" fillId="0" borderId="43" xfId="45" applyFont="1" applyFill="1" applyBorder="1" applyAlignment="1">
      <alignment horizontal="center" vertical="center" wrapText="1" shrinkToFit="1"/>
    </xf>
    <xf numFmtId="0" fontId="25" fillId="0" borderId="46" xfId="45" applyFont="1" applyFill="1" applyBorder="1" applyAlignment="1">
      <alignment horizontal="center" vertical="center" wrapText="1" shrinkToFit="1"/>
    </xf>
    <xf numFmtId="0" fontId="27" fillId="0" borderId="46" xfId="45" applyFont="1" applyFill="1" applyBorder="1" applyAlignment="1">
      <alignment horizontal="center" vertical="center" shrinkToFit="1"/>
    </xf>
    <xf numFmtId="0" fontId="27" fillId="0" borderId="49" xfId="45" applyFont="1" applyFill="1" applyBorder="1" applyAlignment="1">
      <alignment horizontal="center" vertical="center" shrinkToFit="1"/>
    </xf>
    <xf numFmtId="0" fontId="27" fillId="0" borderId="43" xfId="45" applyFont="1" applyFill="1" applyBorder="1" applyAlignment="1">
      <alignment horizontal="center" vertical="center" wrapText="1" shrinkToFit="1"/>
    </xf>
    <xf numFmtId="0" fontId="27" fillId="0" borderId="43" xfId="45" applyFont="1" applyFill="1" applyBorder="1" applyAlignment="1">
      <alignment horizontal="center" vertical="center" shrinkToFit="1"/>
    </xf>
    <xf numFmtId="57" fontId="27" fillId="0" borderId="43" xfId="45" applyNumberFormat="1" applyFont="1" applyFill="1" applyBorder="1" applyAlignment="1">
      <alignment horizontal="center" vertical="center" shrinkToFit="1"/>
    </xf>
    <xf numFmtId="0" fontId="27" fillId="0" borderId="47" xfId="45" applyFont="1" applyFill="1" applyBorder="1" applyAlignment="1">
      <alignment horizontal="center" vertical="center" wrapText="1" shrinkToFit="1"/>
    </xf>
    <xf numFmtId="0" fontId="27" fillId="0" borderId="47" xfId="45" applyFont="1" applyFill="1" applyBorder="1" applyAlignment="1">
      <alignment horizontal="center" vertical="center" shrinkToFit="1"/>
    </xf>
    <xf numFmtId="57" fontId="27" fillId="0" borderId="50" xfId="45" applyNumberFormat="1" applyFont="1" applyFill="1" applyBorder="1" applyAlignment="1">
      <alignment horizontal="center" vertical="center" shrinkToFit="1"/>
    </xf>
    <xf numFmtId="0" fontId="27" fillId="0" borderId="45" xfId="45" applyFont="1" applyFill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30" fillId="0" borderId="0" xfId="43" applyFont="1" applyAlignment="1">
      <alignment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38" fontId="37" fillId="0" borderId="51" xfId="33" applyFont="1" applyBorder="1" applyAlignment="1">
      <alignment horizontal="center" vertical="center"/>
    </xf>
    <xf numFmtId="38" fontId="37" fillId="0" borderId="52" xfId="33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 wrapText="1" shrinkToFit="1"/>
    </xf>
    <xf numFmtId="0" fontId="38" fillId="0" borderId="56" xfId="0" applyFont="1" applyBorder="1" applyAlignment="1">
      <alignment horizontal="left" vertical="center" wrapText="1" shrinkToFit="1"/>
    </xf>
    <xf numFmtId="0" fontId="31" fillId="0" borderId="0" xfId="0" applyFont="1" applyAlignment="1">
      <alignment vertical="center" wrapText="1"/>
    </xf>
    <xf numFmtId="0" fontId="38" fillId="0" borderId="57" xfId="0" applyFont="1" applyBorder="1" applyAlignment="1">
      <alignment horizontal="center" vertical="center" wrapText="1" shrinkToFit="1"/>
    </xf>
    <xf numFmtId="0" fontId="38" fillId="0" borderId="58" xfId="0" applyFont="1" applyBorder="1" applyAlignment="1">
      <alignment horizontal="left" vertical="center" wrapText="1" shrinkToFit="1"/>
    </xf>
    <xf numFmtId="0" fontId="38" fillId="0" borderId="59" xfId="0" applyFont="1" applyBorder="1" applyAlignment="1">
      <alignment horizontal="center" vertical="center" wrapText="1" shrinkToFit="1"/>
    </xf>
    <xf numFmtId="0" fontId="38" fillId="0" borderId="54" xfId="0" applyFont="1" applyBorder="1" applyAlignment="1">
      <alignment horizontal="left" vertical="center" wrapText="1" shrinkToFit="1"/>
    </xf>
    <xf numFmtId="0" fontId="38" fillId="0" borderId="60" xfId="0" applyFont="1" applyBorder="1" applyAlignment="1">
      <alignment horizontal="center" vertical="center" wrapText="1" shrinkToFit="1"/>
    </xf>
    <xf numFmtId="181" fontId="38" fillId="0" borderId="61" xfId="33" applyNumberFormat="1" applyFont="1" applyBorder="1" applyAlignment="1">
      <alignment horizontal="left" vertical="center" wrapText="1" shrinkToFit="1"/>
    </xf>
    <xf numFmtId="181" fontId="38" fillId="0" borderId="58" xfId="33" applyNumberFormat="1" applyFont="1" applyBorder="1" applyAlignment="1">
      <alignment horizontal="left" vertical="center" wrapText="1" shrinkToFit="1"/>
    </xf>
    <xf numFmtId="181" fontId="38" fillId="0" borderId="57" xfId="33" applyNumberFormat="1" applyFont="1" applyBorder="1" applyAlignment="1">
      <alignment horizontal="center" vertical="center" wrapText="1" shrinkToFit="1"/>
    </xf>
    <xf numFmtId="181" fontId="38" fillId="0" borderId="62" xfId="33" applyNumberFormat="1" applyFont="1" applyBorder="1" applyAlignment="1">
      <alignment horizontal="center" vertical="center" wrapText="1"/>
    </xf>
    <xf numFmtId="181" fontId="38" fillId="0" borderId="63" xfId="33" applyNumberFormat="1" applyFont="1" applyBorder="1" applyAlignment="1">
      <alignment horizontal="left" vertical="center" wrapText="1" shrinkToFit="1"/>
    </xf>
    <xf numFmtId="181" fontId="38" fillId="0" borderId="60" xfId="33" applyNumberFormat="1" applyFont="1" applyBorder="1" applyAlignment="1">
      <alignment horizontal="center" vertical="center" wrapText="1"/>
    </xf>
    <xf numFmtId="181" fontId="38" fillId="0" borderId="64" xfId="33" applyNumberFormat="1" applyFont="1" applyBorder="1" applyAlignment="1">
      <alignment horizontal="center" vertical="center" wrapText="1" shrinkToFit="1"/>
    </xf>
    <xf numFmtId="181" fontId="38" fillId="0" borderId="65" xfId="33" applyNumberFormat="1" applyFont="1" applyBorder="1" applyAlignment="1">
      <alignment horizontal="left" vertical="center" wrapText="1" shrinkToFit="1"/>
    </xf>
    <xf numFmtId="181" fontId="38" fillId="0" borderId="60" xfId="33" applyNumberFormat="1" applyFont="1" applyBorder="1" applyAlignment="1">
      <alignment horizontal="center" vertical="center" wrapText="1" shrinkToFit="1"/>
    </xf>
    <xf numFmtId="181" fontId="38" fillId="0" borderId="59" xfId="33" applyNumberFormat="1" applyFont="1" applyBorder="1" applyAlignment="1">
      <alignment horizontal="center" vertical="center" wrapText="1" shrinkToFi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181" fontId="22" fillId="0" borderId="26" xfId="0" applyNumberFormat="1" applyFont="1" applyBorder="1" applyAlignment="1">
      <alignment vertical="center" shrinkToFi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38" fontId="32" fillId="0" borderId="0" xfId="33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6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36" xfId="43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38" fontId="29" fillId="0" borderId="10" xfId="33" applyFont="1" applyBorder="1" applyAlignment="1">
      <alignment horizontal="right" vertical="center"/>
    </xf>
    <xf numFmtId="0" fontId="41" fillId="0" borderId="0" xfId="0" applyFont="1" applyAlignment="1"/>
    <xf numFmtId="0" fontId="42" fillId="0" borderId="0" xfId="0" applyFont="1" applyAlignment="1"/>
    <xf numFmtId="0" fontId="43" fillId="0" borderId="0" xfId="0" applyFont="1" applyAlignment="1"/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right"/>
    </xf>
    <xf numFmtId="0" fontId="35" fillId="0" borderId="0" xfId="0" applyFont="1" applyAlignment="1"/>
    <xf numFmtId="0" fontId="36" fillId="0" borderId="0" xfId="0" applyFont="1" applyAlignment="1"/>
    <xf numFmtId="0" fontId="35" fillId="0" borderId="0" xfId="0" applyFont="1" applyAlignment="1">
      <alignment horizontal="center"/>
    </xf>
    <xf numFmtId="0" fontId="20" fillId="0" borderId="0" xfId="0" applyFont="1" applyAlignment="1"/>
    <xf numFmtId="0" fontId="22" fillId="0" borderId="48" xfId="43" applyFont="1" applyBorder="1" applyAlignment="1">
      <alignment vertical="center"/>
    </xf>
    <xf numFmtId="0" fontId="22" fillId="0" borderId="34" xfId="43" applyFont="1" applyBorder="1" applyAlignment="1">
      <alignment vertical="center"/>
    </xf>
    <xf numFmtId="0" fontId="22" fillId="0" borderId="48" xfId="43" applyFont="1" applyBorder="1" applyAlignment="1">
      <alignment horizontal="left" vertical="center" wrapText="1"/>
    </xf>
    <xf numFmtId="0" fontId="22" fillId="0" borderId="34" xfId="43" applyFont="1" applyBorder="1" applyAlignment="1">
      <alignment horizontal="left" vertical="center" wrapText="1"/>
    </xf>
    <xf numFmtId="0" fontId="19" fillId="0" borderId="0" xfId="43" applyFont="1" applyAlignment="1">
      <alignment horizontal="center" vertical="center" shrinkToFit="1"/>
    </xf>
    <xf numFmtId="0" fontId="22" fillId="0" borderId="48" xfId="43" applyFont="1" applyBorder="1" applyAlignment="1">
      <alignment horizontal="left" vertical="center"/>
    </xf>
    <xf numFmtId="0" fontId="22" fillId="0" borderId="67" xfId="43" applyFont="1" applyBorder="1" applyAlignment="1">
      <alignment horizontal="left" vertical="center"/>
    </xf>
    <xf numFmtId="0" fontId="37" fillId="0" borderId="68" xfId="0" applyFont="1" applyBorder="1" applyAlignment="1">
      <alignment horizontal="center" vertical="center" wrapText="1" shrinkToFit="1"/>
    </xf>
    <xf numFmtId="0" fontId="37" fillId="0" borderId="69" xfId="0" applyFont="1" applyBorder="1" applyAlignment="1">
      <alignment horizontal="center" vertical="center" wrapText="1" shrinkToFit="1"/>
    </xf>
    <xf numFmtId="181" fontId="38" fillId="0" borderId="29" xfId="33" applyNumberFormat="1" applyFont="1" applyBorder="1" applyAlignment="1">
      <alignment horizontal="center" vertical="center" wrapText="1" shrinkToFit="1"/>
    </xf>
    <xf numFmtId="181" fontId="38" fillId="0" borderId="70" xfId="33" applyNumberFormat="1" applyFont="1" applyBorder="1" applyAlignment="1">
      <alignment horizontal="center" vertical="center" wrapText="1" shrinkToFit="1"/>
    </xf>
    <xf numFmtId="181" fontId="38" fillId="0" borderId="71" xfId="33" applyNumberFormat="1" applyFont="1" applyBorder="1" applyAlignment="1">
      <alignment horizontal="left" vertical="center" wrapText="1" shrinkToFit="1"/>
    </xf>
    <xf numFmtId="181" fontId="38" fillId="0" borderId="72" xfId="33" applyNumberFormat="1" applyFont="1" applyBorder="1" applyAlignment="1">
      <alignment horizontal="left" vertical="center" wrapText="1" shrinkToFit="1"/>
    </xf>
    <xf numFmtId="181" fontId="38" fillId="0" borderId="73" xfId="33" applyNumberFormat="1" applyFont="1" applyBorder="1" applyAlignment="1">
      <alignment horizontal="center" vertical="center" wrapText="1" shrinkToFit="1"/>
    </xf>
    <xf numFmtId="181" fontId="38" fillId="0" borderId="62" xfId="33" applyNumberFormat="1" applyFont="1" applyBorder="1" applyAlignment="1">
      <alignment horizontal="center" vertical="center" wrapText="1" shrinkToFit="1"/>
    </xf>
    <xf numFmtId="181" fontId="38" fillId="0" borderId="74" xfId="33" applyNumberFormat="1" applyFont="1" applyBorder="1" applyAlignment="1">
      <alignment horizontal="left" vertical="center" wrapText="1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8" fillId="0" borderId="75" xfId="0" applyFont="1" applyBorder="1" applyAlignment="1">
      <alignment vertical="center" wrapText="1"/>
    </xf>
    <xf numFmtId="0" fontId="38" fillId="0" borderId="76" xfId="0" applyFont="1" applyBorder="1" applyAlignment="1">
      <alignment vertical="center"/>
    </xf>
    <xf numFmtId="38" fontId="37" fillId="0" borderId="77" xfId="33" applyFont="1" applyBorder="1" applyAlignment="1">
      <alignment horizontal="center" vertical="center"/>
    </xf>
    <xf numFmtId="38" fontId="37" fillId="0" borderId="78" xfId="33" applyFont="1" applyBorder="1" applyAlignment="1">
      <alignment horizontal="center" vertical="center"/>
    </xf>
    <xf numFmtId="0" fontId="37" fillId="0" borderId="79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20" fillId="0" borderId="0" xfId="43" applyFont="1" applyAlignment="1">
      <alignment horizontal="center"/>
    </xf>
    <xf numFmtId="0" fontId="20" fillId="0" borderId="0" xfId="43" applyFont="1" applyAlignment="1">
      <alignment horizontal="right"/>
    </xf>
    <xf numFmtId="0" fontId="22" fillId="0" borderId="0" xfId="43" applyFont="1" applyAlignment="1">
      <alignment horizontal="right"/>
    </xf>
    <xf numFmtId="0" fontId="20" fillId="0" borderId="0" xfId="43" applyFont="1" applyAlignment="1">
      <alignment vertical="center" wrapText="1"/>
    </xf>
    <xf numFmtId="0" fontId="27" fillId="0" borderId="10" xfId="45" applyFont="1" applyFill="1" applyBorder="1" applyAlignment="1">
      <alignment horizontal="center" vertical="center" shrinkToFit="1"/>
    </xf>
    <xf numFmtId="38" fontId="27" fillId="0" borderId="11" xfId="33" applyFont="1" applyFill="1" applyBorder="1" applyAlignment="1">
      <alignment horizontal="center" vertical="center" wrapText="1" shrinkToFit="1"/>
    </xf>
    <xf numFmtId="38" fontId="27" fillId="0" borderId="14" xfId="33" applyFont="1" applyFill="1" applyBorder="1" applyAlignment="1">
      <alignment horizontal="center" vertical="center" wrapText="1" shrinkToFit="1"/>
    </xf>
    <xf numFmtId="0" fontId="29" fillId="0" borderId="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42" xfId="45" applyFont="1" applyFill="1" applyBorder="1" applyAlignment="1">
      <alignment horizontal="center" vertical="center"/>
    </xf>
    <xf numFmtId="0" fontId="23" fillId="0" borderId="66" xfId="45" applyFont="1" applyFill="1" applyBorder="1" applyAlignment="1">
      <alignment horizontal="center" vertical="center"/>
    </xf>
    <xf numFmtId="0" fontId="23" fillId="0" borderId="41" xfId="45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38" fontId="22" fillId="0" borderId="14" xfId="33" applyFont="1" applyFill="1" applyBorder="1" applyAlignment="1">
      <alignment horizontal="center" vertical="center" wrapText="1" shrinkToFit="1"/>
    </xf>
    <xf numFmtId="178" fontId="27" fillId="0" borderId="26" xfId="45" applyNumberFormat="1" applyFont="1" applyFill="1" applyBorder="1" applyAlignment="1">
      <alignment horizontal="center" vertical="center" wrapText="1"/>
    </xf>
    <xf numFmtId="178" fontId="27" fillId="0" borderId="31" xfId="45" applyNumberFormat="1" applyFont="1" applyFill="1" applyBorder="1" applyAlignment="1">
      <alignment horizontal="center" vertical="center" wrapText="1"/>
    </xf>
    <xf numFmtId="178" fontId="27" fillId="0" borderId="41" xfId="45" applyNumberFormat="1" applyFont="1" applyFill="1" applyBorder="1" applyAlignment="1">
      <alignment horizontal="center" vertical="center" wrapText="1"/>
    </xf>
    <xf numFmtId="0" fontId="29" fillId="0" borderId="48" xfId="0" applyFont="1" applyBorder="1" applyAlignment="1">
      <alignment horizontal="left" vertical="center"/>
    </xf>
    <xf numFmtId="0" fontId="29" fillId="0" borderId="36" xfId="0" applyFont="1" applyBorder="1" applyAlignment="1">
      <alignment horizontal="left" vertical="center"/>
    </xf>
    <xf numFmtId="58" fontId="29" fillId="0" borderId="48" xfId="0" applyNumberFormat="1" applyFont="1" applyBorder="1" applyAlignment="1">
      <alignment horizontal="center" vertical="center"/>
    </xf>
    <xf numFmtId="0" fontId="29" fillId="0" borderId="36" xfId="0" applyNumberFormat="1" applyFont="1" applyBorder="1" applyAlignment="1">
      <alignment horizontal="center" vertical="center"/>
    </xf>
    <xf numFmtId="179" fontId="29" fillId="0" borderId="48" xfId="0" applyNumberFormat="1" applyFont="1" applyBorder="1" applyAlignment="1">
      <alignment horizontal="left" vertical="center" wrapText="1"/>
    </xf>
    <xf numFmtId="179" fontId="29" fillId="0" borderId="36" xfId="0" applyNumberFormat="1" applyFont="1" applyBorder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80" xfId="0" applyFont="1" applyFill="1" applyBorder="1" applyAlignment="1">
      <alignment horizontal="center" vertical="center"/>
    </xf>
    <xf numFmtId="0" fontId="23" fillId="0" borderId="81" xfId="0" applyFont="1" applyFill="1" applyBorder="1" applyAlignment="1">
      <alignment horizontal="center" vertical="center"/>
    </xf>
    <xf numFmtId="38" fontId="23" fillId="0" borderId="82" xfId="33" applyFont="1" applyFill="1" applyBorder="1" applyAlignment="1">
      <alignment horizontal="center" vertical="center"/>
    </xf>
    <xf numFmtId="38" fontId="23" fillId="0" borderId="15" xfId="33" applyFont="1" applyFill="1" applyBorder="1" applyAlignment="1">
      <alignment horizontal="center" vertical="center"/>
    </xf>
    <xf numFmtId="0" fontId="23" fillId="0" borderId="83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38" fontId="23" fillId="0" borderId="11" xfId="33" applyFont="1" applyBorder="1" applyAlignment="1">
      <alignment horizontal="center" vertical="center"/>
    </xf>
    <xf numFmtId="38" fontId="23" fillId="0" borderId="15" xfId="33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66" xfId="0" applyFont="1" applyBorder="1" applyAlignment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FD7587C9-2198-49F8-B4A5-3EB0DE7C4447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5F73992-0384-40E1-85DF-708CE54BC5C4}"/>
    <cellStyle name="標準 3" xfId="44" xr:uid="{8A1E38A0-9BAA-4F21-BE22-10B8054E83C3}"/>
    <cellStyle name="標準_別紙（２）精算額内訳" xfId="45" xr:uid="{F2230209-DC56-48F4-AD1E-0D5C1FC43A68}"/>
    <cellStyle name="標準_別紙（２）精算額内訳_別紙（様式）" xfId="46" xr:uid="{8CC56701-1715-456F-B021-FD9E1C7ADAE0}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1</xdr:col>
      <xdr:colOff>44768</xdr:colOff>
      <xdr:row>0</xdr:row>
      <xdr:rowOff>0</xdr:rowOff>
    </xdr:to>
    <xdr:sp macro="" textlink="" fLocksText="0">
      <xdr:nvSpPr>
        <xdr:cNvPr id="1025" name="Rectangle 1">
          <a:extLst>
            <a:ext uri="{FF2B5EF4-FFF2-40B4-BE49-F238E27FC236}">
              <a16:creationId xmlns:a16="http://schemas.microsoft.com/office/drawing/2014/main" id="{6EA1705F-C772-0EFB-EBAB-40BED5DF0F47}"/>
            </a:ext>
          </a:extLst>
        </xdr:cNvPr>
        <xdr:cNvSpPr>
          <a:spLocks noChangeArrowheads="1"/>
        </xdr:cNvSpPr>
      </xdr:nvSpPr>
      <xdr:spPr bwMode="auto">
        <a:xfrm>
          <a:off x="3505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</xdr:col>
      <xdr:colOff>19050</xdr:colOff>
      <xdr:row>0</xdr:row>
      <xdr:rowOff>0</xdr:rowOff>
    </xdr:from>
    <xdr:to>
      <xdr:col>1</xdr:col>
      <xdr:colOff>44768</xdr:colOff>
      <xdr:row>0</xdr:row>
      <xdr:rowOff>0</xdr:rowOff>
    </xdr:to>
    <xdr:sp macro="" textlink="" fLocksText="0">
      <xdr:nvSpPr>
        <xdr:cNvPr id="1026" name="Rectangle 2">
          <a:extLst>
            <a:ext uri="{FF2B5EF4-FFF2-40B4-BE49-F238E27FC236}">
              <a16:creationId xmlns:a16="http://schemas.microsoft.com/office/drawing/2014/main" id="{2C85427A-C516-50CB-D299-6B77D7872569}"/>
            </a:ext>
          </a:extLst>
        </xdr:cNvPr>
        <xdr:cNvSpPr>
          <a:spLocks noChangeArrowheads="1"/>
        </xdr:cNvSpPr>
      </xdr:nvSpPr>
      <xdr:spPr bwMode="auto">
        <a:xfrm>
          <a:off x="3505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Rectangle 1">
          <a:extLst>
            <a:ext uri="{FF2B5EF4-FFF2-40B4-BE49-F238E27FC236}">
              <a16:creationId xmlns:a16="http://schemas.microsoft.com/office/drawing/2014/main" id="{69A3CBC4-23C6-F7DD-48CE-B752C2C958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50" name="Rectangle 2">
          <a:extLst>
            <a:ext uri="{FF2B5EF4-FFF2-40B4-BE49-F238E27FC236}">
              <a16:creationId xmlns:a16="http://schemas.microsoft.com/office/drawing/2014/main" id="{DDE67F14-3FF5-B463-BB96-8AF3FC47D6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441960</xdr:colOff>
      <xdr:row>0</xdr:row>
      <xdr:rowOff>118110</xdr:rowOff>
    </xdr:from>
    <xdr:to>
      <xdr:col>7</xdr:col>
      <xdr:colOff>455207</xdr:colOff>
      <xdr:row>2</xdr:row>
      <xdr:rowOff>51389</xdr:rowOff>
    </xdr:to>
    <xdr:sp macro="" textlink="" fLocksText="0">
      <xdr:nvSpPr>
        <xdr:cNvPr id="3073" name="角丸四角形 1">
          <a:extLst>
            <a:ext uri="{FF2B5EF4-FFF2-40B4-BE49-F238E27FC236}">
              <a16:creationId xmlns:a16="http://schemas.microsoft.com/office/drawing/2014/main" id="{133BB786-4C53-53D2-41F9-EE5672AE2D27}"/>
            </a:ext>
          </a:extLst>
        </xdr:cNvPr>
        <xdr:cNvSpPr>
          <a:spLocks noChangeArrowheads="1"/>
        </xdr:cNvSpPr>
      </xdr:nvSpPr>
      <xdr:spPr bwMode="auto">
        <a:xfrm>
          <a:off x="5143500" y="121920"/>
          <a:ext cx="967740" cy="304800"/>
        </a:xfrm>
        <a:prstGeom prst="roundRect">
          <a:avLst>
            <a:gd name="adj" fmla="val 16667"/>
          </a:avLst>
        </a:prstGeom>
        <a:solidFill>
          <a:srgbClr val="B8CCE5">
            <a:alpha val="54999"/>
          </a:srgbClr>
        </a:solidFill>
        <a:ln w="9525">
          <a:solidFill>
            <a:srgbClr val="385D8A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06A6-6C6D-43D7-9205-ECB91E2994E5}">
  <sheetPr codeName="Sheet1"/>
  <dimension ref="A1:H23"/>
  <sheetViews>
    <sheetView view="pageBreakPreview" zoomScaleNormal="90" zoomScaleSheetLayoutView="100" workbookViewId="0">
      <selection activeCell="B5" sqref="B5:D5"/>
    </sheetView>
  </sheetViews>
  <sheetFormatPr defaultColWidth="9" defaultRowHeight="13.2" x14ac:dyDescent="0.2"/>
  <cols>
    <col min="1" max="1" width="3.6640625" style="1" customWidth="1"/>
    <col min="2" max="2" width="3" style="1" customWidth="1"/>
    <col min="3" max="3" width="9" style="1"/>
    <col min="4" max="4" width="25.33203125" style="1" customWidth="1"/>
    <col min="5" max="5" width="49.6640625" style="1" customWidth="1"/>
    <col min="6" max="16384" width="9" style="1"/>
  </cols>
  <sheetData>
    <row r="1" spans="1:8" ht="28.5" customHeight="1" x14ac:dyDescent="0.2">
      <c r="A1" s="197" t="s">
        <v>137</v>
      </c>
      <c r="B1" s="197"/>
      <c r="C1" s="197"/>
      <c r="D1" s="197"/>
      <c r="E1" s="197"/>
    </row>
    <row r="3" spans="1:8" x14ac:dyDescent="0.2">
      <c r="A3" s="2"/>
    </row>
    <row r="4" spans="1:8" x14ac:dyDescent="0.2">
      <c r="A4" s="21"/>
    </row>
    <row r="5" spans="1:8" s="5" customFormat="1" ht="50.1" customHeight="1" x14ac:dyDescent="0.2">
      <c r="A5" s="4">
        <v>1</v>
      </c>
      <c r="B5" s="198" t="s">
        <v>29</v>
      </c>
      <c r="C5" s="199"/>
      <c r="D5" s="199"/>
      <c r="E5" s="19" t="s">
        <v>31</v>
      </c>
    </row>
    <row r="6" spans="1:8" s="5" customFormat="1" ht="50.1" customHeight="1" x14ac:dyDescent="0.2">
      <c r="A6" s="4">
        <v>2</v>
      </c>
      <c r="B6" s="198" t="s">
        <v>30</v>
      </c>
      <c r="C6" s="199"/>
      <c r="D6" s="199"/>
      <c r="E6" s="19" t="s">
        <v>31</v>
      </c>
      <c r="H6" s="142"/>
    </row>
    <row r="7" spans="1:8" s="5" customFormat="1" ht="50.1" customHeight="1" x14ac:dyDescent="0.2">
      <c r="A7" s="4">
        <v>3</v>
      </c>
      <c r="B7" s="195" t="s">
        <v>32</v>
      </c>
      <c r="C7" s="199"/>
      <c r="D7" s="199"/>
      <c r="E7" s="20" t="s">
        <v>90</v>
      </c>
    </row>
    <row r="8" spans="1:8" s="5" customFormat="1" ht="50.1" customHeight="1" x14ac:dyDescent="0.2">
      <c r="A8" s="6">
        <v>4</v>
      </c>
      <c r="B8" s="7" t="s">
        <v>33</v>
      </c>
      <c r="C8" s="8"/>
      <c r="D8" s="8"/>
      <c r="E8" s="20" t="s">
        <v>34</v>
      </c>
    </row>
    <row r="9" spans="1:8" s="5" customFormat="1" ht="50.1" customHeight="1" x14ac:dyDescent="0.2">
      <c r="A9" s="141"/>
      <c r="B9" s="13"/>
      <c r="C9" s="193" t="s">
        <v>136</v>
      </c>
      <c r="D9" s="194"/>
      <c r="E9" s="20" t="s">
        <v>31</v>
      </c>
    </row>
    <row r="10" spans="1:8" s="5" customFormat="1" ht="50.1" customHeight="1" x14ac:dyDescent="0.2">
      <c r="A10" s="141"/>
      <c r="B10" s="13"/>
      <c r="C10" s="193" t="s">
        <v>177</v>
      </c>
      <c r="D10" s="194"/>
      <c r="E10" s="181" t="s">
        <v>178</v>
      </c>
    </row>
    <row r="11" spans="1:8" s="5" customFormat="1" ht="58.5" customHeight="1" x14ac:dyDescent="0.2">
      <c r="A11" s="141"/>
      <c r="B11" s="13"/>
      <c r="C11" s="193" t="s">
        <v>179</v>
      </c>
      <c r="D11" s="194"/>
      <c r="E11" s="182" t="s">
        <v>180</v>
      </c>
    </row>
    <row r="12" spans="1:8" s="5" customFormat="1" ht="50.1" customHeight="1" x14ac:dyDescent="0.2">
      <c r="A12" s="9"/>
      <c r="C12" s="195" t="s">
        <v>36</v>
      </c>
      <c r="D12" s="196"/>
      <c r="E12" s="20" t="s">
        <v>31</v>
      </c>
    </row>
    <row r="13" spans="1:8" s="5" customFormat="1" ht="50.1" customHeight="1" x14ac:dyDescent="0.2">
      <c r="A13" s="9"/>
      <c r="C13" s="195" t="s">
        <v>59</v>
      </c>
      <c r="D13" s="196"/>
      <c r="E13" s="20" t="s">
        <v>176</v>
      </c>
    </row>
    <row r="14" spans="1:8" s="5" customFormat="1" ht="50.1" customHeight="1" x14ac:dyDescent="0.2">
      <c r="A14" s="10"/>
      <c r="B14" s="11"/>
      <c r="C14" s="195" t="s">
        <v>61</v>
      </c>
      <c r="D14" s="196"/>
      <c r="E14" s="20" t="s">
        <v>60</v>
      </c>
    </row>
    <row r="15" spans="1:8" s="5" customFormat="1" ht="5.25" customHeight="1" x14ac:dyDescent="0.15">
      <c r="A15" s="12"/>
      <c r="B15" s="13"/>
      <c r="C15" s="3"/>
      <c r="D15" s="14"/>
      <c r="E15" s="15"/>
    </row>
    <row r="16" spans="1:8" s="3" customFormat="1" ht="12" x14ac:dyDescent="0.15"/>
    <row r="17" spans="1:1" s="3" customFormat="1" ht="12" x14ac:dyDescent="0.15"/>
    <row r="18" spans="1:1" s="3" customFormat="1" ht="12" x14ac:dyDescent="0.15"/>
    <row r="20" spans="1:1" ht="26.25" customHeight="1" x14ac:dyDescent="0.2"/>
    <row r="21" spans="1:1" ht="26.25" customHeight="1" x14ac:dyDescent="0.2"/>
    <row r="22" spans="1:1" x14ac:dyDescent="0.2">
      <c r="A22" s="16"/>
    </row>
    <row r="23" spans="1:1" x14ac:dyDescent="0.2">
      <c r="A23" s="16"/>
    </row>
  </sheetData>
  <mergeCells count="10">
    <mergeCell ref="A1:E1"/>
    <mergeCell ref="B5:D5"/>
    <mergeCell ref="B6:D6"/>
    <mergeCell ref="B7:D7"/>
    <mergeCell ref="C9:D9"/>
    <mergeCell ref="C10:D10"/>
    <mergeCell ref="C11:D11"/>
    <mergeCell ref="C12:D12"/>
    <mergeCell ref="C14:D14"/>
    <mergeCell ref="C13:D13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4732-760E-4143-B768-173F3485754E}">
  <dimension ref="B1:G18"/>
  <sheetViews>
    <sheetView view="pageBreakPreview" topLeftCell="B1" zoomScaleNormal="90" zoomScaleSheetLayoutView="100" workbookViewId="0">
      <selection activeCell="G8" sqref="G8"/>
    </sheetView>
  </sheetViews>
  <sheetFormatPr defaultColWidth="9" defaultRowHeight="17.399999999999999" x14ac:dyDescent="0.2"/>
  <cols>
    <col min="1" max="1" width="0.44140625" style="143" customWidth="1"/>
    <col min="2" max="2" width="14.21875" style="143" customWidth="1"/>
    <col min="3" max="3" width="17.6640625" style="170" customWidth="1"/>
    <col min="4" max="4" width="46.6640625" style="170" customWidth="1"/>
    <col min="5" max="5" width="17.6640625" style="170" customWidth="1"/>
    <col min="6" max="6" width="46.6640625" style="143" customWidth="1"/>
    <col min="7" max="16384" width="9" style="143"/>
  </cols>
  <sheetData>
    <row r="1" spans="2:7" x14ac:dyDescent="0.2">
      <c r="B1" s="209" t="s">
        <v>138</v>
      </c>
      <c r="C1" s="209"/>
      <c r="D1" s="209"/>
      <c r="E1" s="209"/>
      <c r="F1" s="209"/>
    </row>
    <row r="2" spans="2:7" ht="18.75" customHeight="1" x14ac:dyDescent="0.2">
      <c r="B2" s="210" t="s">
        <v>139</v>
      </c>
      <c r="C2" s="210"/>
      <c r="D2" s="210"/>
      <c r="E2" s="210"/>
      <c r="F2" s="210"/>
    </row>
    <row r="3" spans="2:7" ht="9.75" customHeight="1" thickBot="1" x14ac:dyDescent="0.25">
      <c r="B3" s="40"/>
      <c r="C3" s="144"/>
      <c r="D3" s="144"/>
      <c r="E3" s="144"/>
      <c r="F3" s="41"/>
    </row>
    <row r="4" spans="2:7" ht="28.2" customHeight="1" x14ac:dyDescent="0.2">
      <c r="B4" s="211" t="s">
        <v>140</v>
      </c>
      <c r="C4" s="213" t="s">
        <v>141</v>
      </c>
      <c r="D4" s="214"/>
      <c r="E4" s="215" t="s">
        <v>142</v>
      </c>
      <c r="F4" s="216"/>
    </row>
    <row r="5" spans="2:7" ht="28.2" customHeight="1" thickBot="1" x14ac:dyDescent="0.25">
      <c r="B5" s="212"/>
      <c r="C5" s="145" t="s">
        <v>143</v>
      </c>
      <c r="D5" s="146" t="s">
        <v>144</v>
      </c>
      <c r="E5" s="147" t="s">
        <v>143</v>
      </c>
      <c r="F5" s="148" t="s">
        <v>144</v>
      </c>
    </row>
    <row r="6" spans="2:7" s="151" customFormat="1" ht="32.1" customHeight="1" x14ac:dyDescent="0.2">
      <c r="B6" s="200" t="s">
        <v>42</v>
      </c>
      <c r="C6" s="202" t="s">
        <v>145</v>
      </c>
      <c r="D6" s="204" t="s">
        <v>146</v>
      </c>
      <c r="E6" s="149" t="s">
        <v>147</v>
      </c>
      <c r="F6" s="150" t="s">
        <v>148</v>
      </c>
    </row>
    <row r="7" spans="2:7" s="151" customFormat="1" ht="32.1" customHeight="1" x14ac:dyDescent="0.2">
      <c r="B7" s="200"/>
      <c r="C7" s="202"/>
      <c r="D7" s="204"/>
      <c r="E7" s="152" t="s">
        <v>149</v>
      </c>
      <c r="F7" s="153" t="s">
        <v>150</v>
      </c>
    </row>
    <row r="8" spans="2:7" s="151" customFormat="1" ht="32.1" customHeight="1" x14ac:dyDescent="0.2">
      <c r="B8" s="200"/>
      <c r="C8" s="202"/>
      <c r="D8" s="204"/>
      <c r="E8" s="152" t="s">
        <v>151</v>
      </c>
      <c r="F8" s="153" t="s">
        <v>152</v>
      </c>
      <c r="G8" s="174"/>
    </row>
    <row r="9" spans="2:7" s="151" customFormat="1" ht="32.1" customHeight="1" thickBot="1" x14ac:dyDescent="0.25">
      <c r="B9" s="201"/>
      <c r="C9" s="203"/>
      <c r="D9" s="205"/>
      <c r="E9" s="154" t="s">
        <v>153</v>
      </c>
      <c r="F9" s="155" t="s">
        <v>154</v>
      </c>
    </row>
    <row r="10" spans="2:7" s="151" customFormat="1" ht="32.1" customHeight="1" x14ac:dyDescent="0.2">
      <c r="B10" s="200" t="s">
        <v>155</v>
      </c>
      <c r="C10" s="206" t="s">
        <v>156</v>
      </c>
      <c r="D10" s="204" t="s">
        <v>157</v>
      </c>
      <c r="E10" s="156" t="s">
        <v>156</v>
      </c>
      <c r="F10" s="157" t="s">
        <v>158</v>
      </c>
    </row>
    <row r="11" spans="2:7" s="151" customFormat="1" ht="32.1" customHeight="1" x14ac:dyDescent="0.2">
      <c r="B11" s="200"/>
      <c r="C11" s="207"/>
      <c r="D11" s="208"/>
      <c r="E11" s="152" t="s">
        <v>159</v>
      </c>
      <c r="F11" s="158" t="s">
        <v>160</v>
      </c>
    </row>
    <row r="12" spans="2:7" s="151" customFormat="1" ht="32.1" customHeight="1" x14ac:dyDescent="0.2">
      <c r="B12" s="200"/>
      <c r="C12" s="202" t="s">
        <v>161</v>
      </c>
      <c r="D12" s="204" t="s">
        <v>160</v>
      </c>
      <c r="E12" s="159" t="s">
        <v>162</v>
      </c>
      <c r="F12" s="158" t="s">
        <v>163</v>
      </c>
    </row>
    <row r="13" spans="2:7" s="151" customFormat="1" ht="32.1" customHeight="1" thickBot="1" x14ac:dyDescent="0.25">
      <c r="B13" s="201"/>
      <c r="C13" s="203"/>
      <c r="D13" s="205"/>
      <c r="E13" s="154" t="s">
        <v>164</v>
      </c>
      <c r="F13" s="155" t="s">
        <v>165</v>
      </c>
    </row>
    <row r="14" spans="2:7" s="151" customFormat="1" ht="32.1" customHeight="1" x14ac:dyDescent="0.2">
      <c r="B14" s="200" t="s">
        <v>166</v>
      </c>
      <c r="C14" s="160" t="s">
        <v>167</v>
      </c>
      <c r="D14" s="161" t="s">
        <v>168</v>
      </c>
      <c r="E14" s="162" t="s">
        <v>167</v>
      </c>
      <c r="F14" s="157" t="s">
        <v>168</v>
      </c>
    </row>
    <row r="15" spans="2:7" s="151" customFormat="1" ht="32.1" customHeight="1" thickBot="1" x14ac:dyDescent="0.25">
      <c r="B15" s="201"/>
      <c r="C15" s="163" t="s">
        <v>145</v>
      </c>
      <c r="D15" s="164" t="s">
        <v>169</v>
      </c>
      <c r="E15" s="154" t="s">
        <v>149</v>
      </c>
      <c r="F15" s="155" t="s">
        <v>150</v>
      </c>
    </row>
    <row r="16" spans="2:7" s="151" customFormat="1" ht="32.1" customHeight="1" x14ac:dyDescent="0.2">
      <c r="B16" s="200" t="s">
        <v>170</v>
      </c>
      <c r="C16" s="202" t="s">
        <v>145</v>
      </c>
      <c r="D16" s="204" t="s">
        <v>171</v>
      </c>
      <c r="E16" s="165" t="s">
        <v>172</v>
      </c>
      <c r="F16" s="157" t="s">
        <v>173</v>
      </c>
    </row>
    <row r="17" spans="2:6" s="151" customFormat="1" ht="32.1" customHeight="1" thickBot="1" x14ac:dyDescent="0.25">
      <c r="B17" s="201"/>
      <c r="C17" s="203"/>
      <c r="D17" s="205"/>
      <c r="E17" s="166" t="s">
        <v>174</v>
      </c>
      <c r="F17" s="155" t="s">
        <v>150</v>
      </c>
    </row>
    <row r="18" spans="2:6" x14ac:dyDescent="0.2">
      <c r="B18" s="169" t="s">
        <v>175</v>
      </c>
      <c r="C18" s="167"/>
      <c r="D18" s="167"/>
      <c r="E18" s="167"/>
      <c r="F18" s="168"/>
    </row>
  </sheetData>
  <mergeCells count="17">
    <mergeCell ref="B6:B9"/>
    <mergeCell ref="C6:C9"/>
    <mergeCell ref="D6:D9"/>
    <mergeCell ref="B1:F1"/>
    <mergeCell ref="B2:F2"/>
    <mergeCell ref="B4:B5"/>
    <mergeCell ref="C4:D4"/>
    <mergeCell ref="E4:F4"/>
    <mergeCell ref="B16:B17"/>
    <mergeCell ref="C16:C17"/>
    <mergeCell ref="D16:D17"/>
    <mergeCell ref="B10:B13"/>
    <mergeCell ref="C10:C11"/>
    <mergeCell ref="D10:D11"/>
    <mergeCell ref="C12:C13"/>
    <mergeCell ref="D12:D13"/>
    <mergeCell ref="B14:B15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4412-62EB-46B9-9FB4-307E10E9169E}">
  <sheetPr codeName="Sheet2"/>
  <dimension ref="A1:K51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13.2" x14ac:dyDescent="0.2"/>
  <cols>
    <col min="1" max="1" width="9" style="1"/>
    <col min="2" max="2" width="3.6640625" style="1" customWidth="1"/>
    <col min="3" max="5" width="9" style="1"/>
    <col min="6" max="6" width="16.21875" style="1" customWidth="1"/>
    <col min="7" max="7" width="9" style="1"/>
    <col min="8" max="8" width="7.21875" style="1" customWidth="1"/>
    <col min="9" max="9" width="9" style="1"/>
    <col min="10" max="10" width="2.6640625" style="1" customWidth="1"/>
    <col min="11" max="16384" width="9" style="1"/>
  </cols>
  <sheetData>
    <row r="1" spans="1:10" x14ac:dyDescent="0.2">
      <c r="A1" s="1" t="s">
        <v>181</v>
      </c>
    </row>
    <row r="6" spans="1:10" ht="19.5" customHeight="1" x14ac:dyDescent="0.2">
      <c r="A6" s="217" t="s">
        <v>47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0" ht="19.5" customHeight="1" x14ac:dyDescent="0.2"/>
    <row r="8" spans="1:10" ht="19.5" customHeight="1" x14ac:dyDescent="0.2">
      <c r="F8" s="218" t="s">
        <v>48</v>
      </c>
      <c r="G8" s="219"/>
      <c r="H8" s="218"/>
      <c r="I8" s="218"/>
      <c r="J8" s="17"/>
    </row>
    <row r="9" spans="1:10" ht="19.5" customHeight="1" x14ac:dyDescent="0.2">
      <c r="F9" s="218" t="s">
        <v>191</v>
      </c>
      <c r="G9" s="218"/>
      <c r="H9" s="218"/>
      <c r="I9" s="218"/>
    </row>
    <row r="10" spans="1:10" ht="12" customHeight="1" x14ac:dyDescent="0.2"/>
    <row r="11" spans="1:10" ht="12" customHeight="1" x14ac:dyDescent="0.2">
      <c r="H11" s="17"/>
    </row>
    <row r="12" spans="1:10" ht="19.5" customHeight="1" x14ac:dyDescent="0.2">
      <c r="B12" s="1" t="s">
        <v>49</v>
      </c>
    </row>
    <row r="13" spans="1:10" ht="18" customHeight="1" x14ac:dyDescent="0.2"/>
    <row r="14" spans="1:10" ht="17.25" customHeight="1" x14ac:dyDescent="0.2">
      <c r="F14" s="1" t="s">
        <v>50</v>
      </c>
    </row>
    <row r="15" spans="1:10" ht="19.5" customHeight="1" x14ac:dyDescent="0.2">
      <c r="F15" s="18" t="s">
        <v>51</v>
      </c>
    </row>
    <row r="16" spans="1:10" ht="19.5" customHeight="1" x14ac:dyDescent="0.2">
      <c r="F16" s="18" t="s">
        <v>52</v>
      </c>
    </row>
    <row r="17" spans="1:11" ht="19.5" customHeight="1" x14ac:dyDescent="0.2">
      <c r="F17" s="18" t="s">
        <v>53</v>
      </c>
      <c r="I17" s="218"/>
      <c r="J17" s="218"/>
    </row>
    <row r="18" spans="1:11" ht="19.5" customHeight="1" x14ac:dyDescent="0.2"/>
    <row r="19" spans="1:11" ht="19.5" customHeight="1" x14ac:dyDescent="0.2"/>
    <row r="20" spans="1:11" ht="22.2" customHeight="1" x14ac:dyDescent="0.2">
      <c r="B20" s="220" t="s">
        <v>183</v>
      </c>
      <c r="C20" s="220"/>
      <c r="D20" s="220"/>
      <c r="E20" s="220"/>
      <c r="F20" s="220"/>
      <c r="G20" s="220"/>
      <c r="H20" s="220"/>
      <c r="I20" s="220"/>
      <c r="J20" s="220"/>
    </row>
    <row r="21" spans="1:11" ht="22.2" customHeight="1" x14ac:dyDescent="0.2">
      <c r="B21" s="220"/>
      <c r="C21" s="220"/>
      <c r="D21" s="220"/>
      <c r="E21" s="220"/>
      <c r="F21" s="220"/>
      <c r="G21" s="220"/>
      <c r="H21" s="220"/>
      <c r="I21" s="220"/>
      <c r="J21" s="220"/>
    </row>
    <row r="22" spans="1:11" ht="19.5" customHeight="1" x14ac:dyDescent="0.2"/>
    <row r="23" spans="1:11" ht="19.5" customHeight="1" x14ac:dyDescent="0.2">
      <c r="A23" s="217" t="s">
        <v>54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</row>
    <row r="24" spans="1:11" ht="19.5" customHeight="1" x14ac:dyDescent="0.2"/>
    <row r="25" spans="1:11" ht="19.5" customHeight="1" x14ac:dyDescent="0.2">
      <c r="B25" s="1" t="s">
        <v>55</v>
      </c>
    </row>
    <row r="26" spans="1:11" ht="19.5" customHeight="1" x14ac:dyDescent="0.2">
      <c r="B26" s="1" t="s">
        <v>56</v>
      </c>
    </row>
    <row r="27" spans="1:11" ht="19.5" customHeight="1" x14ac:dyDescent="0.2">
      <c r="B27" s="1" t="s">
        <v>57</v>
      </c>
    </row>
    <row r="28" spans="1:11" ht="19.5" customHeight="1" x14ac:dyDescent="0.2">
      <c r="B28" s="1" t="s">
        <v>58</v>
      </c>
    </row>
    <row r="29" spans="1:11" ht="19.5" customHeight="1" x14ac:dyDescent="0.2"/>
    <row r="30" spans="1:11" ht="19.5" customHeight="1" x14ac:dyDescent="0.2"/>
    <row r="31" spans="1:11" ht="19.5" customHeight="1" x14ac:dyDescent="0.2"/>
    <row r="32" spans="1:1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</sheetData>
  <mergeCells count="6">
    <mergeCell ref="A23:K23"/>
    <mergeCell ref="A6:J6"/>
    <mergeCell ref="F8:I8"/>
    <mergeCell ref="F9:I9"/>
    <mergeCell ref="I17:J17"/>
    <mergeCell ref="B20:J21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9A2D-0F2D-43DA-93C0-3E49E729C240}">
  <sheetPr codeName="Sheet15">
    <pageSetUpPr fitToPage="1"/>
  </sheetPr>
  <dimension ref="A1:O29"/>
  <sheetViews>
    <sheetView view="pageBreakPreview" zoomScaleNormal="100" zoomScaleSheetLayoutView="100" workbookViewId="0">
      <selection activeCell="B3" sqref="B3:O3"/>
    </sheetView>
  </sheetViews>
  <sheetFormatPr defaultColWidth="9" defaultRowHeight="13.2" x14ac:dyDescent="0.2"/>
  <cols>
    <col min="1" max="1" width="4.77734375" style="84" customWidth="1"/>
    <col min="2" max="2" width="20.44140625" style="84" customWidth="1"/>
    <col min="3" max="5" width="16.21875" style="84" customWidth="1"/>
    <col min="6" max="6" width="9.33203125" style="84" customWidth="1"/>
    <col min="7" max="7" width="8.77734375" style="108" customWidth="1"/>
    <col min="8" max="8" width="8.21875" style="108" customWidth="1"/>
    <col min="9" max="13" width="11.6640625" style="108" customWidth="1"/>
    <col min="14" max="15" width="11.6640625" style="84" customWidth="1"/>
    <col min="16" max="16384" width="9" style="84"/>
  </cols>
  <sheetData>
    <row r="1" spans="1:15" s="82" customFormat="1" ht="23.25" customHeight="1" x14ac:dyDescent="0.2">
      <c r="G1" s="83"/>
      <c r="H1" s="83"/>
      <c r="I1" s="83"/>
      <c r="J1" s="83"/>
      <c r="K1" s="83"/>
      <c r="L1" s="83"/>
      <c r="M1" s="83"/>
    </row>
    <row r="2" spans="1:15" ht="23.25" customHeight="1" x14ac:dyDescent="0.2">
      <c r="B2" s="229" t="s">
        <v>184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</row>
    <row r="3" spans="1:15" s="82" customFormat="1" ht="17.25" customHeight="1" x14ac:dyDescent="0.2">
      <c r="B3" s="224" t="s">
        <v>103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5" s="82" customFormat="1" ht="14.25" customHeight="1" x14ac:dyDescent="0.2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</row>
    <row r="5" spans="1:15" s="82" customFormat="1" ht="16.5" customHeight="1" x14ac:dyDescent="0.2"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6"/>
      <c r="O5" s="82" t="s">
        <v>62</v>
      </c>
    </row>
    <row r="6" spans="1:15" ht="13.2" customHeight="1" x14ac:dyDescent="0.2">
      <c r="A6" s="225" t="s">
        <v>132</v>
      </c>
      <c r="B6" s="221" t="s">
        <v>104</v>
      </c>
      <c r="C6" s="221" t="s">
        <v>133</v>
      </c>
      <c r="D6" s="221" t="s">
        <v>16</v>
      </c>
      <c r="E6" s="221" t="s">
        <v>18</v>
      </c>
      <c r="F6" s="231" t="s">
        <v>19</v>
      </c>
      <c r="G6" s="222" t="s">
        <v>9</v>
      </c>
      <c r="H6" s="222" t="s">
        <v>110</v>
      </c>
      <c r="I6" s="222" t="s">
        <v>21</v>
      </c>
      <c r="J6" s="222" t="s">
        <v>22</v>
      </c>
      <c r="K6" s="222" t="s">
        <v>4</v>
      </c>
      <c r="L6" s="222" t="s">
        <v>24</v>
      </c>
      <c r="M6" s="222" t="s">
        <v>8</v>
      </c>
      <c r="N6" s="222" t="s">
        <v>7</v>
      </c>
      <c r="O6" s="222" t="s">
        <v>28</v>
      </c>
    </row>
    <row r="7" spans="1:15" ht="13.2" customHeight="1" x14ac:dyDescent="0.2">
      <c r="A7" s="225"/>
      <c r="B7" s="221"/>
      <c r="C7" s="221"/>
      <c r="D7" s="221"/>
      <c r="E7" s="221"/>
      <c r="F7" s="232"/>
      <c r="G7" s="223"/>
      <c r="H7" s="223"/>
      <c r="I7" s="223"/>
      <c r="J7" s="223"/>
      <c r="K7" s="223"/>
      <c r="L7" s="223"/>
      <c r="M7" s="223"/>
      <c r="N7" s="223"/>
      <c r="O7" s="223"/>
    </row>
    <row r="8" spans="1:15" ht="13.2" customHeight="1" x14ac:dyDescent="0.2">
      <c r="A8" s="225"/>
      <c r="B8" s="221"/>
      <c r="C8" s="221"/>
      <c r="D8" s="221"/>
      <c r="E8" s="221"/>
      <c r="F8" s="232"/>
      <c r="G8" s="230"/>
      <c r="H8" s="223"/>
      <c r="I8" s="223"/>
      <c r="J8" s="223"/>
      <c r="K8" s="223"/>
      <c r="L8" s="223"/>
      <c r="M8" s="223"/>
      <c r="N8" s="223"/>
      <c r="O8" s="223"/>
    </row>
    <row r="9" spans="1:15" ht="26.25" customHeight="1" x14ac:dyDescent="0.2">
      <c r="A9" s="225"/>
      <c r="B9" s="221"/>
      <c r="C9" s="221"/>
      <c r="D9" s="221"/>
      <c r="E9" s="221"/>
      <c r="F9" s="233"/>
      <c r="G9" s="88" t="s">
        <v>14</v>
      </c>
      <c r="H9" s="89" t="s">
        <v>15</v>
      </c>
      <c r="I9" s="90" t="s">
        <v>5</v>
      </c>
      <c r="J9" s="90" t="s">
        <v>20</v>
      </c>
      <c r="K9" s="90" t="s">
        <v>6</v>
      </c>
      <c r="L9" s="91" t="s">
        <v>23</v>
      </c>
      <c r="M9" s="92" t="s">
        <v>27</v>
      </c>
      <c r="N9" s="93" t="s">
        <v>25</v>
      </c>
      <c r="O9" s="93" t="s">
        <v>26</v>
      </c>
    </row>
    <row r="10" spans="1:15" ht="30" customHeight="1" x14ac:dyDescent="0.2">
      <c r="A10" s="94" t="s">
        <v>105</v>
      </c>
      <c r="B10" s="129"/>
      <c r="C10" s="133"/>
      <c r="D10" s="133"/>
      <c r="E10" s="134"/>
      <c r="F10" s="135"/>
      <c r="G10" s="95"/>
      <c r="H10" s="96"/>
      <c r="I10" s="97">
        <f>+G10*H10</f>
        <v>0</v>
      </c>
      <c r="J10" s="96"/>
      <c r="K10" s="98">
        <f>+I10-J10</f>
        <v>0</v>
      </c>
      <c r="L10" s="99"/>
      <c r="M10" s="99"/>
      <c r="N10" s="99"/>
      <c r="O10" s="98">
        <f>+N10-M10</f>
        <v>0</v>
      </c>
    </row>
    <row r="11" spans="1:15" ht="30" customHeight="1" x14ac:dyDescent="0.2">
      <c r="A11" s="100" t="s">
        <v>106</v>
      </c>
      <c r="B11" s="130"/>
      <c r="C11" s="131"/>
      <c r="D11" s="136"/>
      <c r="E11" s="137"/>
      <c r="F11" s="138"/>
      <c r="G11" s="101"/>
      <c r="H11" s="102"/>
      <c r="I11" s="103">
        <f>+G11*H11</f>
        <v>0</v>
      </c>
      <c r="J11" s="102"/>
      <c r="K11" s="104">
        <f>+I11-J11</f>
        <v>0</v>
      </c>
      <c r="L11" s="105"/>
      <c r="M11" s="105"/>
      <c r="N11" s="105"/>
      <c r="O11" s="104">
        <f>+N11-M11</f>
        <v>0</v>
      </c>
    </row>
    <row r="12" spans="1:15" ht="30" customHeight="1" x14ac:dyDescent="0.2">
      <c r="A12" s="106" t="s">
        <v>107</v>
      </c>
      <c r="B12" s="131"/>
      <c r="C12" s="131"/>
      <c r="D12" s="131"/>
      <c r="E12" s="131"/>
      <c r="F12" s="139"/>
      <c r="G12" s="101"/>
      <c r="H12" s="102"/>
      <c r="I12" s="103">
        <f>+G12*H12</f>
        <v>0</v>
      </c>
      <c r="J12" s="102"/>
      <c r="K12" s="104">
        <f>+I12-J12</f>
        <v>0</v>
      </c>
      <c r="L12" s="105"/>
      <c r="M12" s="105"/>
      <c r="N12" s="105"/>
      <c r="O12" s="104">
        <f>+N12-M12</f>
        <v>0</v>
      </c>
    </row>
    <row r="13" spans="1:15" ht="30" customHeight="1" x14ac:dyDescent="0.2">
      <c r="A13" s="107" t="s">
        <v>108</v>
      </c>
      <c r="B13" s="131"/>
      <c r="C13" s="131"/>
      <c r="D13" s="131"/>
      <c r="E13" s="131"/>
      <c r="F13" s="139"/>
      <c r="G13" s="101"/>
      <c r="H13" s="102"/>
      <c r="I13" s="103">
        <f>+G13*H13</f>
        <v>0</v>
      </c>
      <c r="J13" s="102"/>
      <c r="K13" s="104">
        <f>+I13-J13</f>
        <v>0</v>
      </c>
      <c r="L13" s="105"/>
      <c r="M13" s="105"/>
      <c r="N13" s="105"/>
      <c r="O13" s="104">
        <f>+N13-M13</f>
        <v>0</v>
      </c>
    </row>
    <row r="14" spans="1:15" ht="30" customHeight="1" thickBot="1" x14ac:dyDescent="0.25">
      <c r="A14" s="123" t="s">
        <v>109</v>
      </c>
      <c r="B14" s="132"/>
      <c r="C14" s="132"/>
      <c r="D14" s="132"/>
      <c r="E14" s="132"/>
      <c r="F14" s="132"/>
      <c r="G14" s="124"/>
      <c r="H14" s="125"/>
      <c r="I14" s="126">
        <f>+G14*H14</f>
        <v>0</v>
      </c>
      <c r="J14" s="125"/>
      <c r="K14" s="127">
        <f>+I14-J14</f>
        <v>0</v>
      </c>
      <c r="L14" s="128"/>
      <c r="M14" s="128"/>
      <c r="N14" s="128"/>
      <c r="O14" s="127">
        <f>+N14-M14</f>
        <v>0</v>
      </c>
    </row>
    <row r="15" spans="1:15" ht="30" customHeight="1" thickTop="1" x14ac:dyDescent="0.2">
      <c r="A15" s="226" t="s">
        <v>0</v>
      </c>
      <c r="B15" s="227"/>
      <c r="C15" s="227"/>
      <c r="D15" s="227"/>
      <c r="E15" s="227"/>
      <c r="F15" s="227"/>
      <c r="G15" s="228"/>
      <c r="H15" s="122">
        <f>SUM(H10:H14)</f>
        <v>0</v>
      </c>
      <c r="I15" s="122">
        <f t="shared" ref="I15:O15" si="0">SUM(I10:I14)</f>
        <v>0</v>
      </c>
      <c r="J15" s="122">
        <f t="shared" si="0"/>
        <v>0</v>
      </c>
      <c r="K15" s="122">
        <f t="shared" si="0"/>
        <v>0</v>
      </c>
      <c r="L15" s="122">
        <f t="shared" si="0"/>
        <v>0</v>
      </c>
      <c r="M15" s="122">
        <f t="shared" si="0"/>
        <v>0</v>
      </c>
      <c r="N15" s="122">
        <f t="shared" si="0"/>
        <v>0</v>
      </c>
      <c r="O15" s="122">
        <f t="shared" si="0"/>
        <v>0</v>
      </c>
    </row>
    <row r="16" spans="1:15" s="184" customFormat="1" ht="21.6" customHeight="1" x14ac:dyDescent="0.2">
      <c r="A16" s="189" t="s">
        <v>186</v>
      </c>
      <c r="B16" s="189"/>
      <c r="C16" s="190"/>
      <c r="E16" s="185"/>
    </row>
    <row r="17" spans="1:3" s="184" customFormat="1" ht="21.6" customHeight="1" x14ac:dyDescent="0.2">
      <c r="A17" s="191">
        <v>1</v>
      </c>
      <c r="B17" s="189" t="s">
        <v>187</v>
      </c>
      <c r="C17" s="192"/>
    </row>
    <row r="18" spans="1:3" s="184" customFormat="1" ht="21.6" customHeight="1" x14ac:dyDescent="0.2">
      <c r="A18" s="191">
        <v>2</v>
      </c>
      <c r="B18" s="189" t="s">
        <v>188</v>
      </c>
      <c r="C18" s="192"/>
    </row>
    <row r="19" spans="1:3" s="184" customFormat="1" x14ac:dyDescent="0.2">
      <c r="C19" s="186"/>
    </row>
    <row r="20" spans="1:3" s="184" customFormat="1" x14ac:dyDescent="0.2"/>
    <row r="21" spans="1:3" s="184" customFormat="1" x14ac:dyDescent="0.2"/>
    <row r="22" spans="1:3" s="184" customFormat="1" x14ac:dyDescent="0.2"/>
    <row r="23" spans="1:3" s="184" customFormat="1" x14ac:dyDescent="0.2"/>
    <row r="24" spans="1:3" s="184" customFormat="1" x14ac:dyDescent="0.2">
      <c r="A24" s="187">
        <v>1</v>
      </c>
    </row>
    <row r="25" spans="1:3" s="184" customFormat="1" x14ac:dyDescent="0.2">
      <c r="A25" s="187" t="s">
        <v>189</v>
      </c>
    </row>
    <row r="26" spans="1:3" s="184" customFormat="1" x14ac:dyDescent="0.2">
      <c r="A26" s="188"/>
    </row>
    <row r="27" spans="1:3" s="184" customFormat="1" x14ac:dyDescent="0.2">
      <c r="A27" s="188">
        <v>2</v>
      </c>
    </row>
    <row r="28" spans="1:3" s="184" customFormat="1" x14ac:dyDescent="0.2">
      <c r="A28" s="188" t="s">
        <v>190</v>
      </c>
    </row>
    <row r="29" spans="1:3" s="184" customFormat="1" x14ac:dyDescent="0.2"/>
  </sheetData>
  <mergeCells count="18">
    <mergeCell ref="B3:O3"/>
    <mergeCell ref="A6:A9"/>
    <mergeCell ref="A15:G15"/>
    <mergeCell ref="B2:O2"/>
    <mergeCell ref="L6:L8"/>
    <mergeCell ref="G6:G8"/>
    <mergeCell ref="H6:H8"/>
    <mergeCell ref="I6:I8"/>
    <mergeCell ref="F6:F9"/>
    <mergeCell ref="B6:B9"/>
    <mergeCell ref="C6:C9"/>
    <mergeCell ref="N6:N8"/>
    <mergeCell ref="O6:O8"/>
    <mergeCell ref="M6:M8"/>
    <mergeCell ref="J6:J8"/>
    <mergeCell ref="K6:K8"/>
    <mergeCell ref="D6:D9"/>
    <mergeCell ref="E6:E9"/>
  </mergeCells>
  <phoneticPr fontId="1"/>
  <dataValidations count="2">
    <dataValidation type="list" allowBlank="1" showInputMessage="1" showErrorMessage="1" sqref="A17" xr:uid="{0A3A8788-002E-4AC2-9B21-18C56C7DE9FB}">
      <formula1>$A$24:$A$25</formula1>
    </dataValidation>
    <dataValidation type="list" allowBlank="1" showInputMessage="1" showErrorMessage="1" sqref="A18" xr:uid="{0498F17B-650E-4E9D-9D4B-6C7846BD97E3}">
      <formula1>$A$27:$A$28</formula1>
    </dataValidation>
  </dataValidations>
  <pageMargins left="0.51181102362204722" right="0.51181102362204722" top="0.74803149606299213" bottom="0.74803149606299213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9AA6-3F0D-4BC2-B415-23B1B7F0896B}">
  <sheetPr codeName="Sheet5"/>
  <dimension ref="A1:G35"/>
  <sheetViews>
    <sheetView view="pageBreakPreview" zoomScaleNormal="100" zoomScaleSheetLayoutView="100" workbookViewId="0">
      <selection activeCell="B4" sqref="B4:C4"/>
    </sheetView>
  </sheetViews>
  <sheetFormatPr defaultColWidth="9" defaultRowHeight="13.2" x14ac:dyDescent="0.2"/>
  <cols>
    <col min="1" max="1" width="22.21875" style="40" customWidth="1"/>
    <col min="2" max="2" width="22.21875" style="41" customWidth="1"/>
    <col min="3" max="3" width="41.88671875" style="40" customWidth="1"/>
    <col min="4" max="4" width="2.77734375" style="40" customWidth="1"/>
    <col min="5" max="16384" width="9" style="22"/>
  </cols>
  <sheetData>
    <row r="1" spans="1:7" ht="27.75" customHeight="1" x14ac:dyDescent="0.2">
      <c r="A1" s="241" t="s">
        <v>111</v>
      </c>
      <c r="B1" s="241"/>
      <c r="C1" s="241"/>
    </row>
    <row r="2" spans="1:7" ht="14.4" x14ac:dyDescent="0.2">
      <c r="A2" s="240" t="s">
        <v>103</v>
      </c>
      <c r="B2" s="240"/>
      <c r="C2" s="240"/>
    </row>
    <row r="4" spans="1:7" ht="42.75" customHeight="1" x14ac:dyDescent="0.2">
      <c r="A4" s="109" t="s">
        <v>10</v>
      </c>
      <c r="B4" s="234"/>
      <c r="C4" s="235"/>
    </row>
    <row r="5" spans="1:7" ht="42.75" customHeight="1" x14ac:dyDescent="0.2">
      <c r="A5" s="109" t="s">
        <v>16</v>
      </c>
      <c r="B5" s="234"/>
      <c r="C5" s="235"/>
    </row>
    <row r="6" spans="1:7" ht="42.75" customHeight="1" x14ac:dyDescent="0.2">
      <c r="A6" s="109" t="s">
        <v>133</v>
      </c>
      <c r="B6" s="234"/>
      <c r="C6" s="235"/>
    </row>
    <row r="7" spans="1:7" ht="42.75" customHeight="1" x14ac:dyDescent="0.2">
      <c r="A7" s="110" t="s">
        <v>3</v>
      </c>
      <c r="B7" s="236" t="s">
        <v>182</v>
      </c>
      <c r="C7" s="237"/>
    </row>
    <row r="8" spans="1:7" ht="42.75" customHeight="1" x14ac:dyDescent="0.2">
      <c r="A8" s="110" t="s">
        <v>112</v>
      </c>
      <c r="B8" s="238"/>
      <c r="C8" s="239"/>
      <c r="G8" s="173"/>
    </row>
    <row r="9" spans="1:7" ht="42.75" customHeight="1" x14ac:dyDescent="0.2">
      <c r="A9" s="111" t="s">
        <v>1</v>
      </c>
      <c r="B9" s="112" t="s">
        <v>11</v>
      </c>
      <c r="C9" s="111" t="s">
        <v>12</v>
      </c>
      <c r="D9" s="113"/>
    </row>
    <row r="10" spans="1:7" ht="14.4" x14ac:dyDescent="0.2">
      <c r="A10" s="114"/>
      <c r="B10" s="115" t="s">
        <v>2</v>
      </c>
      <c r="C10" s="114"/>
    </row>
    <row r="11" spans="1:7" ht="14.4" x14ac:dyDescent="0.2">
      <c r="A11" s="116"/>
      <c r="B11" s="117"/>
      <c r="C11" s="118"/>
    </row>
    <row r="12" spans="1:7" ht="14.4" x14ac:dyDescent="0.2">
      <c r="A12" s="118"/>
      <c r="B12" s="117"/>
      <c r="C12" s="118"/>
    </row>
    <row r="13" spans="1:7" ht="14.4" x14ac:dyDescent="0.2">
      <c r="A13" s="118"/>
      <c r="B13" s="117"/>
      <c r="C13" s="118"/>
    </row>
    <row r="14" spans="1:7" ht="14.4" x14ac:dyDescent="0.2">
      <c r="A14" s="116"/>
      <c r="B14" s="117"/>
      <c r="C14" s="119"/>
    </row>
    <row r="15" spans="1:7" ht="14.4" x14ac:dyDescent="0.2">
      <c r="A15" s="118"/>
      <c r="B15" s="117"/>
      <c r="C15" s="118"/>
    </row>
    <row r="16" spans="1:7" ht="14.4" x14ac:dyDescent="0.2">
      <c r="A16" s="118"/>
      <c r="B16" s="117"/>
      <c r="C16" s="118"/>
    </row>
    <row r="17" spans="1:3" ht="14.4" x14ac:dyDescent="0.2">
      <c r="A17" s="118"/>
      <c r="B17" s="117"/>
      <c r="C17" s="118"/>
    </row>
    <row r="18" spans="1:3" ht="14.4" x14ac:dyDescent="0.2">
      <c r="A18" s="118"/>
      <c r="B18" s="117"/>
      <c r="C18" s="118"/>
    </row>
    <row r="19" spans="1:3" ht="14.4" x14ac:dyDescent="0.2">
      <c r="A19" s="118"/>
      <c r="B19" s="117"/>
      <c r="C19" s="118"/>
    </row>
    <row r="20" spans="1:3" ht="14.4" x14ac:dyDescent="0.2">
      <c r="A20" s="118"/>
      <c r="B20" s="117"/>
      <c r="C20" s="118"/>
    </row>
    <row r="21" spans="1:3" ht="14.4" x14ac:dyDescent="0.2">
      <c r="A21" s="118"/>
      <c r="B21" s="117"/>
      <c r="C21" s="118"/>
    </row>
    <row r="22" spans="1:3" ht="14.4" x14ac:dyDescent="0.2">
      <c r="A22" s="118"/>
      <c r="B22" s="117"/>
      <c r="C22" s="118"/>
    </row>
    <row r="23" spans="1:3" ht="14.4" x14ac:dyDescent="0.2">
      <c r="A23" s="118"/>
      <c r="B23" s="117"/>
      <c r="C23" s="118"/>
    </row>
    <row r="24" spans="1:3" ht="14.4" x14ac:dyDescent="0.2">
      <c r="A24" s="118"/>
      <c r="B24" s="117"/>
      <c r="C24" s="118"/>
    </row>
    <row r="25" spans="1:3" ht="14.4" x14ac:dyDescent="0.2">
      <c r="A25" s="118"/>
      <c r="B25" s="117"/>
      <c r="C25" s="118"/>
    </row>
    <row r="26" spans="1:3" ht="14.4" x14ac:dyDescent="0.2">
      <c r="A26" s="118"/>
      <c r="B26" s="117"/>
      <c r="C26" s="118"/>
    </row>
    <row r="27" spans="1:3" ht="14.4" x14ac:dyDescent="0.2">
      <c r="A27" s="118"/>
      <c r="B27" s="117"/>
      <c r="C27" s="118"/>
    </row>
    <row r="28" spans="1:3" ht="14.4" x14ac:dyDescent="0.2">
      <c r="A28" s="118"/>
      <c r="B28" s="117"/>
      <c r="C28" s="118"/>
    </row>
    <row r="29" spans="1:3" ht="27" customHeight="1" x14ac:dyDescent="0.2">
      <c r="A29" s="111" t="s">
        <v>0</v>
      </c>
      <c r="B29" s="183" t="s">
        <v>2</v>
      </c>
      <c r="C29" s="120"/>
    </row>
    <row r="31" spans="1:3" x14ac:dyDescent="0.2">
      <c r="A31" s="121" t="s">
        <v>17</v>
      </c>
    </row>
    <row r="32" spans="1:3" x14ac:dyDescent="0.2">
      <c r="A32" s="121" t="s">
        <v>35</v>
      </c>
    </row>
    <row r="33" spans="1:1" x14ac:dyDescent="0.2">
      <c r="A33" s="121" t="s">
        <v>131</v>
      </c>
    </row>
    <row r="34" spans="1:1" x14ac:dyDescent="0.2">
      <c r="A34" s="121" t="s">
        <v>130</v>
      </c>
    </row>
    <row r="35" spans="1:1" x14ac:dyDescent="0.2">
      <c r="A35" s="121"/>
    </row>
  </sheetData>
  <mergeCells count="7">
    <mergeCell ref="A1:C1"/>
    <mergeCell ref="B5:C5"/>
    <mergeCell ref="B6:C6"/>
    <mergeCell ref="B7:C7"/>
    <mergeCell ref="B8:C8"/>
    <mergeCell ref="A2:C2"/>
    <mergeCell ref="B4:C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EAF5-B148-4095-A03F-7FB73DAD1350}">
  <dimension ref="A1:G31"/>
  <sheetViews>
    <sheetView view="pageBreakPreview" zoomScaleNormal="100" zoomScaleSheetLayoutView="100" workbookViewId="0">
      <selection activeCell="B29" sqref="B29"/>
    </sheetView>
  </sheetViews>
  <sheetFormatPr defaultColWidth="9" defaultRowHeight="13.2" x14ac:dyDescent="0.2"/>
  <cols>
    <col min="1" max="1" width="22.6640625" style="22" customWidth="1"/>
    <col min="2" max="2" width="32.109375" style="23" customWidth="1"/>
    <col min="3" max="3" width="32.109375" style="22" customWidth="1"/>
    <col min="4" max="16384" width="9" style="22"/>
  </cols>
  <sheetData>
    <row r="1" spans="1:7" ht="23.25" customHeight="1" x14ac:dyDescent="0.2">
      <c r="C1" s="24"/>
    </row>
    <row r="2" spans="1:7" ht="14.25" customHeight="1" x14ac:dyDescent="0.2"/>
    <row r="3" spans="1:7" ht="24.75" customHeight="1" x14ac:dyDescent="0.2">
      <c r="A3" s="243" t="s">
        <v>101</v>
      </c>
      <c r="B3" s="243"/>
      <c r="C3" s="243"/>
      <c r="D3" s="25"/>
    </row>
    <row r="6" spans="1:7" ht="13.8" thickBot="1" x14ac:dyDescent="0.25">
      <c r="A6" s="22" t="s">
        <v>91</v>
      </c>
    </row>
    <row r="7" spans="1:7" ht="20.25" customHeight="1" x14ac:dyDescent="0.2">
      <c r="A7" s="244" t="s">
        <v>92</v>
      </c>
      <c r="B7" s="246" t="s">
        <v>102</v>
      </c>
      <c r="C7" s="248" t="s">
        <v>93</v>
      </c>
    </row>
    <row r="8" spans="1:7" ht="20.25" customHeight="1" x14ac:dyDescent="0.2">
      <c r="A8" s="245"/>
      <c r="B8" s="247"/>
      <c r="C8" s="249"/>
      <c r="G8" s="173"/>
    </row>
    <row r="9" spans="1:7" ht="45.75" customHeight="1" x14ac:dyDescent="0.2">
      <c r="A9" s="26" t="s">
        <v>94</v>
      </c>
      <c r="B9" s="27"/>
      <c r="C9" s="28"/>
    </row>
    <row r="10" spans="1:7" ht="45.75" customHeight="1" x14ac:dyDescent="0.2">
      <c r="A10" s="29" t="s">
        <v>95</v>
      </c>
      <c r="B10" s="27"/>
      <c r="C10" s="30"/>
    </row>
    <row r="11" spans="1:7" ht="45.75" customHeight="1" x14ac:dyDescent="0.2">
      <c r="A11" s="26" t="s">
        <v>96</v>
      </c>
      <c r="B11" s="27"/>
      <c r="C11" s="30"/>
    </row>
    <row r="12" spans="1:7" ht="45.75" customHeight="1" thickBot="1" x14ac:dyDescent="0.25">
      <c r="A12" s="31" t="s">
        <v>13</v>
      </c>
      <c r="B12" s="32"/>
      <c r="C12" s="33"/>
    </row>
    <row r="14" spans="1:7" ht="13.8" thickBot="1" x14ac:dyDescent="0.25">
      <c r="A14" s="22" t="s">
        <v>97</v>
      </c>
    </row>
    <row r="15" spans="1:7" ht="19.5" customHeight="1" x14ac:dyDescent="0.2">
      <c r="A15" s="244" t="s">
        <v>92</v>
      </c>
      <c r="B15" s="246" t="s">
        <v>102</v>
      </c>
      <c r="C15" s="248" t="s">
        <v>93</v>
      </c>
    </row>
    <row r="16" spans="1:7" ht="19.5" customHeight="1" x14ac:dyDescent="0.2">
      <c r="A16" s="245"/>
      <c r="B16" s="247"/>
      <c r="C16" s="249"/>
    </row>
    <row r="17" spans="1:3" ht="45.75" customHeight="1" x14ac:dyDescent="0.2">
      <c r="A17" s="29"/>
      <c r="B17" s="27"/>
      <c r="C17" s="30"/>
    </row>
    <row r="18" spans="1:3" ht="45.75" customHeight="1" x14ac:dyDescent="0.2">
      <c r="A18" s="29"/>
      <c r="B18" s="27"/>
      <c r="C18" s="30"/>
    </row>
    <row r="19" spans="1:3" ht="45.75" customHeight="1" x14ac:dyDescent="0.2">
      <c r="A19" s="26"/>
      <c r="B19" s="27"/>
      <c r="C19" s="30"/>
    </row>
    <row r="20" spans="1:3" ht="45.75" customHeight="1" thickBot="1" x14ac:dyDescent="0.25">
      <c r="A20" s="31" t="s">
        <v>13</v>
      </c>
      <c r="B20" s="32"/>
      <c r="C20" s="33"/>
    </row>
    <row r="22" spans="1:3" ht="15.75" customHeight="1" x14ac:dyDescent="0.2">
      <c r="A22" s="242" t="s">
        <v>98</v>
      </c>
      <c r="B22" s="242"/>
      <c r="C22" s="242"/>
    </row>
    <row r="23" spans="1:3" ht="16.5" customHeight="1" x14ac:dyDescent="0.2">
      <c r="A23" s="242" t="s">
        <v>99</v>
      </c>
      <c r="B23" s="242"/>
      <c r="C23" s="242"/>
    </row>
    <row r="24" spans="1:3" x14ac:dyDescent="0.2">
      <c r="A24" s="34"/>
      <c r="B24" s="34"/>
      <c r="C24" s="34"/>
    </row>
    <row r="25" spans="1:3" x14ac:dyDescent="0.2">
      <c r="A25" s="35"/>
      <c r="B25" s="36"/>
      <c r="C25" s="35"/>
    </row>
    <row r="26" spans="1:3" x14ac:dyDescent="0.2">
      <c r="A26" s="22" t="s">
        <v>100</v>
      </c>
    </row>
    <row r="27" spans="1:3" x14ac:dyDescent="0.2">
      <c r="B27" s="22"/>
    </row>
    <row r="28" spans="1:3" x14ac:dyDescent="0.2">
      <c r="A28" s="37" t="s">
        <v>185</v>
      </c>
      <c r="B28" s="22"/>
    </row>
    <row r="29" spans="1:3" x14ac:dyDescent="0.2">
      <c r="B29" s="38"/>
    </row>
    <row r="30" spans="1:3" x14ac:dyDescent="0.2">
      <c r="B30" s="38"/>
      <c r="C30" s="39"/>
    </row>
    <row r="31" spans="1:3" x14ac:dyDescent="0.2">
      <c r="B31" s="38"/>
      <c r="C31" s="39"/>
    </row>
  </sheetData>
  <mergeCells count="9">
    <mergeCell ref="A22:C22"/>
    <mergeCell ref="A23:C23"/>
    <mergeCell ref="A3:C3"/>
    <mergeCell ref="A7:A8"/>
    <mergeCell ref="B7:B8"/>
    <mergeCell ref="C7:C8"/>
    <mergeCell ref="A15:A16"/>
    <mergeCell ref="B15:B16"/>
    <mergeCell ref="C15:C16"/>
  </mergeCells>
  <phoneticPr fontId="1"/>
  <pageMargins left="0.75" right="0.75" top="0.52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A977-8A68-4F97-A983-60EBD3E72A67}">
  <dimension ref="A1:H45"/>
  <sheetViews>
    <sheetView view="pageBreakPreview" topLeftCell="A16" zoomScaleNormal="100" zoomScaleSheetLayoutView="100" workbookViewId="0">
      <selection activeCell="H8" sqref="H8"/>
    </sheetView>
  </sheetViews>
  <sheetFormatPr defaultColWidth="9" defaultRowHeight="13.2" x14ac:dyDescent="0.2"/>
  <cols>
    <col min="1" max="1" width="14.109375" style="40" customWidth="1"/>
    <col min="2" max="2" width="15.109375" style="40" customWidth="1"/>
    <col min="3" max="3" width="18.21875" style="40" customWidth="1"/>
    <col min="4" max="4" width="4.21875" style="40" customWidth="1"/>
    <col min="5" max="5" width="4.44140625" style="40" customWidth="1"/>
    <col min="6" max="6" width="12.44140625" style="40" customWidth="1"/>
    <col min="7" max="7" width="13.77734375" style="40" customWidth="1"/>
    <col min="8" max="8" width="10.21875" style="40" customWidth="1"/>
    <col min="9" max="16384" width="9" style="40"/>
  </cols>
  <sheetData>
    <row r="1" spans="1:8" x14ac:dyDescent="0.2">
      <c r="D1" s="41"/>
      <c r="E1" s="41"/>
      <c r="F1" s="41"/>
      <c r="G1" s="41"/>
      <c r="H1" s="41"/>
    </row>
    <row r="2" spans="1:8" ht="19.5" customHeight="1" x14ac:dyDescent="0.2">
      <c r="A2" s="259" t="s">
        <v>36</v>
      </c>
      <c r="B2" s="259"/>
      <c r="C2" s="259"/>
      <c r="D2" s="259"/>
      <c r="E2" s="259"/>
      <c r="F2" s="259"/>
      <c r="G2" s="259"/>
      <c r="H2" s="259"/>
    </row>
    <row r="3" spans="1:8" ht="6" customHeight="1" x14ac:dyDescent="0.2">
      <c r="A3" s="176"/>
      <c r="B3" s="176"/>
      <c r="C3" s="176"/>
      <c r="D3" s="176"/>
      <c r="E3" s="176"/>
      <c r="F3" s="176"/>
      <c r="G3" s="176"/>
      <c r="H3" s="176"/>
    </row>
    <row r="4" spans="1:8" ht="18.75" customHeight="1" x14ac:dyDescent="0.2">
      <c r="A4" s="179" t="s">
        <v>134</v>
      </c>
      <c r="B4" s="179"/>
      <c r="C4" s="179"/>
      <c r="D4" s="176"/>
      <c r="E4" s="176"/>
      <c r="F4" s="180"/>
      <c r="G4" s="176"/>
      <c r="H4" s="176"/>
    </row>
    <row r="5" spans="1:8" ht="9.75" customHeight="1" x14ac:dyDescent="0.2">
      <c r="D5" s="41"/>
      <c r="E5" s="41"/>
      <c r="F5" s="41"/>
      <c r="G5" s="41"/>
      <c r="H5" s="41"/>
    </row>
    <row r="6" spans="1:8" x14ac:dyDescent="0.2">
      <c r="A6" s="250" t="s">
        <v>37</v>
      </c>
      <c r="B6" s="252" t="s">
        <v>38</v>
      </c>
      <c r="C6" s="256" t="s">
        <v>39</v>
      </c>
      <c r="D6" s="257"/>
      <c r="E6" s="257"/>
      <c r="F6" s="257"/>
      <c r="G6" s="257"/>
      <c r="H6" s="258" t="s">
        <v>40</v>
      </c>
    </row>
    <row r="7" spans="1:8" x14ac:dyDescent="0.2">
      <c r="A7" s="251"/>
      <c r="B7" s="253"/>
      <c r="C7" s="140" t="s">
        <v>113</v>
      </c>
      <c r="D7" s="254" t="s">
        <v>114</v>
      </c>
      <c r="E7" s="255"/>
      <c r="F7" s="178" t="s">
        <v>115</v>
      </c>
      <c r="G7" s="178" t="s">
        <v>116</v>
      </c>
      <c r="H7" s="258"/>
    </row>
    <row r="8" spans="1:8" x14ac:dyDescent="0.2">
      <c r="A8" s="42"/>
      <c r="B8" s="43"/>
      <c r="C8" s="44"/>
      <c r="D8" s="45"/>
      <c r="E8" s="46"/>
      <c r="F8" s="47"/>
      <c r="G8" s="172"/>
      <c r="H8" s="42"/>
    </row>
    <row r="9" spans="1:8" x14ac:dyDescent="0.2">
      <c r="A9" s="49"/>
      <c r="B9" s="50"/>
      <c r="C9" s="51"/>
      <c r="D9" s="52"/>
      <c r="E9" s="53"/>
      <c r="F9" s="54"/>
      <c r="G9" s="55"/>
      <c r="H9" s="56"/>
    </row>
    <row r="10" spans="1:8" x14ac:dyDescent="0.2">
      <c r="A10" s="49"/>
      <c r="B10" s="50"/>
      <c r="C10" s="51"/>
      <c r="D10" s="52"/>
      <c r="E10" s="53"/>
      <c r="F10" s="54"/>
      <c r="G10" s="55"/>
      <c r="H10" s="49"/>
    </row>
    <row r="11" spans="1:8" x14ac:dyDescent="0.2">
      <c r="A11" s="49"/>
      <c r="B11" s="50"/>
      <c r="C11" s="51"/>
      <c r="D11" s="52"/>
      <c r="E11" s="53"/>
      <c r="F11" s="54"/>
      <c r="G11" s="55"/>
      <c r="H11" s="49"/>
    </row>
    <row r="12" spans="1:8" x14ac:dyDescent="0.2">
      <c r="A12" s="49"/>
      <c r="B12" s="50"/>
      <c r="C12" s="51"/>
      <c r="D12" s="52"/>
      <c r="E12" s="53"/>
      <c r="F12" s="54"/>
      <c r="G12" s="55"/>
      <c r="H12" s="49"/>
    </row>
    <row r="13" spans="1:8" x14ac:dyDescent="0.2">
      <c r="A13" s="49"/>
      <c r="B13" s="50"/>
      <c r="C13" s="51"/>
      <c r="D13" s="52"/>
      <c r="E13" s="53"/>
      <c r="F13" s="54"/>
      <c r="G13" s="55"/>
      <c r="H13" s="49"/>
    </row>
    <row r="14" spans="1:8" x14ac:dyDescent="0.2">
      <c r="A14" s="49"/>
      <c r="B14" s="50"/>
      <c r="C14" s="51"/>
      <c r="D14" s="52"/>
      <c r="E14" s="53"/>
      <c r="F14" s="54"/>
      <c r="G14" s="55"/>
      <c r="H14" s="49"/>
    </row>
    <row r="15" spans="1:8" x14ac:dyDescent="0.2">
      <c r="A15" s="49"/>
      <c r="B15" s="50"/>
      <c r="C15" s="51"/>
      <c r="D15" s="52"/>
      <c r="E15" s="53"/>
      <c r="F15" s="54"/>
      <c r="G15" s="55"/>
      <c r="H15" s="49"/>
    </row>
    <row r="16" spans="1:8" x14ac:dyDescent="0.2">
      <c r="A16" s="49"/>
      <c r="B16" s="50"/>
      <c r="C16" s="51"/>
      <c r="D16" s="52"/>
      <c r="E16" s="53"/>
      <c r="F16" s="54"/>
      <c r="G16" s="55"/>
      <c r="H16" s="57"/>
    </row>
    <row r="17" spans="1:8" x14ac:dyDescent="0.2">
      <c r="A17" s="49"/>
      <c r="B17" s="50"/>
      <c r="C17" s="51"/>
      <c r="D17" s="52"/>
      <c r="E17" s="53"/>
      <c r="F17" s="54"/>
      <c r="G17" s="55"/>
      <c r="H17" s="57"/>
    </row>
    <row r="18" spans="1:8" x14ac:dyDescent="0.2">
      <c r="A18" s="49"/>
      <c r="B18" s="50"/>
      <c r="C18" s="51"/>
      <c r="D18" s="52"/>
      <c r="E18" s="53"/>
      <c r="F18" s="54"/>
      <c r="G18" s="55"/>
      <c r="H18" s="57"/>
    </row>
    <row r="19" spans="1:8" x14ac:dyDescent="0.2">
      <c r="A19" s="49"/>
      <c r="B19" s="50"/>
      <c r="C19" s="51"/>
      <c r="D19" s="52"/>
      <c r="E19" s="53"/>
      <c r="F19" s="54"/>
      <c r="G19" s="55"/>
      <c r="H19" s="57"/>
    </row>
    <row r="20" spans="1:8" x14ac:dyDescent="0.2">
      <c r="A20" s="49"/>
      <c r="B20" s="50"/>
      <c r="C20" s="51"/>
      <c r="D20" s="52"/>
      <c r="E20" s="53"/>
      <c r="F20" s="54"/>
      <c r="G20" s="55"/>
      <c r="H20" s="57"/>
    </row>
    <row r="21" spans="1:8" x14ac:dyDescent="0.2">
      <c r="A21" s="49"/>
      <c r="B21" s="50"/>
      <c r="C21" s="51"/>
      <c r="D21" s="52"/>
      <c r="E21" s="53"/>
      <c r="F21" s="54"/>
      <c r="G21" s="55"/>
      <c r="H21" s="57"/>
    </row>
    <row r="22" spans="1:8" x14ac:dyDescent="0.2">
      <c r="A22" s="49"/>
      <c r="B22" s="50"/>
      <c r="C22" s="51"/>
      <c r="D22" s="52"/>
      <c r="E22" s="53"/>
      <c r="F22" s="54"/>
      <c r="G22" s="55"/>
      <c r="H22" s="57"/>
    </row>
    <row r="23" spans="1:8" x14ac:dyDescent="0.2">
      <c r="A23" s="49"/>
      <c r="B23" s="50"/>
      <c r="C23" s="51"/>
      <c r="D23" s="52"/>
      <c r="E23" s="53"/>
      <c r="F23" s="54"/>
      <c r="G23" s="55"/>
      <c r="H23" s="57"/>
    </row>
    <row r="24" spans="1:8" x14ac:dyDescent="0.2">
      <c r="A24" s="58"/>
      <c r="B24" s="50"/>
      <c r="C24" s="51"/>
      <c r="D24" s="52"/>
      <c r="E24" s="53"/>
      <c r="F24" s="54"/>
      <c r="G24" s="55"/>
      <c r="H24" s="49"/>
    </row>
    <row r="25" spans="1:8" x14ac:dyDescent="0.2">
      <c r="A25" s="49"/>
      <c r="B25" s="50"/>
      <c r="C25" s="51"/>
      <c r="D25" s="52"/>
      <c r="E25" s="53"/>
      <c r="F25" s="54"/>
      <c r="G25" s="55"/>
      <c r="H25" s="49"/>
    </row>
    <row r="26" spans="1:8" x14ac:dyDescent="0.2">
      <c r="A26" s="59"/>
      <c r="B26" s="50"/>
      <c r="C26" s="51"/>
      <c r="D26" s="52"/>
      <c r="E26" s="53"/>
      <c r="F26" s="54"/>
      <c r="G26" s="55"/>
      <c r="H26" s="49"/>
    </row>
    <row r="27" spans="1:8" x14ac:dyDescent="0.2">
      <c r="A27" s="59"/>
      <c r="B27" s="50"/>
      <c r="C27" s="51"/>
      <c r="D27" s="52"/>
      <c r="E27" s="53"/>
      <c r="F27" s="54"/>
      <c r="G27" s="55"/>
      <c r="H27" s="49"/>
    </row>
    <row r="28" spans="1:8" x14ac:dyDescent="0.2">
      <c r="A28" s="59"/>
      <c r="B28" s="50"/>
      <c r="C28" s="51"/>
      <c r="D28" s="52"/>
      <c r="E28" s="53"/>
      <c r="F28" s="54"/>
      <c r="G28" s="55"/>
      <c r="H28" s="49"/>
    </row>
    <row r="29" spans="1:8" x14ac:dyDescent="0.2">
      <c r="A29" s="59"/>
      <c r="B29" s="50"/>
      <c r="C29" s="51"/>
      <c r="D29" s="52"/>
      <c r="E29" s="53"/>
      <c r="F29" s="54"/>
      <c r="G29" s="55"/>
      <c r="H29" s="49"/>
    </row>
    <row r="30" spans="1:8" x14ac:dyDescent="0.2">
      <c r="A30" s="49"/>
      <c r="B30" s="50"/>
      <c r="C30" s="51"/>
      <c r="D30" s="52"/>
      <c r="E30" s="53"/>
      <c r="F30" s="54"/>
      <c r="G30" s="55"/>
      <c r="H30" s="49"/>
    </row>
    <row r="31" spans="1:8" x14ac:dyDescent="0.2">
      <c r="A31" s="49"/>
      <c r="B31" s="50"/>
      <c r="C31" s="51"/>
      <c r="D31" s="52"/>
      <c r="E31" s="53"/>
      <c r="F31" s="54"/>
      <c r="G31" s="55"/>
      <c r="H31" s="49"/>
    </row>
    <row r="32" spans="1:8" x14ac:dyDescent="0.2">
      <c r="A32" s="49"/>
      <c r="B32" s="50"/>
      <c r="C32" s="51"/>
      <c r="D32" s="52"/>
      <c r="E32" s="53"/>
      <c r="F32" s="54"/>
      <c r="G32" s="55"/>
      <c r="H32" s="49"/>
    </row>
    <row r="33" spans="1:8" x14ac:dyDescent="0.2">
      <c r="A33" s="49"/>
      <c r="B33" s="50"/>
      <c r="C33" s="51"/>
      <c r="D33" s="52"/>
      <c r="E33" s="53"/>
      <c r="F33" s="54"/>
      <c r="G33" s="55"/>
      <c r="H33" s="49"/>
    </row>
    <row r="34" spans="1:8" x14ac:dyDescent="0.2">
      <c r="A34" s="49"/>
      <c r="B34" s="50"/>
      <c r="C34" s="51"/>
      <c r="D34" s="52"/>
      <c r="E34" s="53"/>
      <c r="F34" s="54"/>
      <c r="G34" s="55"/>
      <c r="H34" s="49"/>
    </row>
    <row r="35" spans="1:8" x14ac:dyDescent="0.2">
      <c r="A35" s="49"/>
      <c r="B35" s="50"/>
      <c r="C35" s="60"/>
      <c r="D35" s="52"/>
      <c r="E35" s="53"/>
      <c r="F35" s="54"/>
      <c r="G35" s="55"/>
      <c r="H35" s="49"/>
    </row>
    <row r="36" spans="1:8" x14ac:dyDescent="0.2">
      <c r="A36" s="49"/>
      <c r="B36" s="50"/>
      <c r="C36" s="60"/>
      <c r="D36" s="52"/>
      <c r="E36" s="53"/>
      <c r="F36" s="54"/>
      <c r="G36" s="55"/>
      <c r="H36" s="49"/>
    </row>
    <row r="37" spans="1:8" x14ac:dyDescent="0.2">
      <c r="A37" s="49"/>
      <c r="B37" s="50"/>
      <c r="C37" s="60"/>
      <c r="D37" s="52"/>
      <c r="E37" s="53"/>
      <c r="F37" s="54"/>
      <c r="G37" s="55"/>
      <c r="H37" s="49"/>
    </row>
    <row r="38" spans="1:8" x14ac:dyDescent="0.2">
      <c r="A38" s="49"/>
      <c r="B38" s="50"/>
      <c r="C38" s="51"/>
      <c r="D38" s="52"/>
      <c r="E38" s="53"/>
      <c r="F38" s="54"/>
      <c r="G38" s="55"/>
      <c r="H38" s="49"/>
    </row>
    <row r="39" spans="1:8" x14ac:dyDescent="0.2">
      <c r="A39" s="49"/>
      <c r="B39" s="50"/>
      <c r="C39" s="51"/>
      <c r="D39" s="52"/>
      <c r="E39" s="53"/>
      <c r="F39" s="54"/>
      <c r="G39" s="55"/>
      <c r="H39" s="57"/>
    </row>
    <row r="40" spans="1:8" x14ac:dyDescent="0.2">
      <c r="A40" s="49"/>
      <c r="B40" s="50"/>
      <c r="C40" s="51"/>
      <c r="D40" s="52"/>
      <c r="E40" s="53"/>
      <c r="F40" s="54"/>
      <c r="G40" s="55"/>
      <c r="H40" s="57"/>
    </row>
    <row r="41" spans="1:8" x14ac:dyDescent="0.2">
      <c r="A41" s="61" t="s">
        <v>13</v>
      </c>
      <c r="B41" s="62"/>
      <c r="C41" s="63"/>
      <c r="D41" s="64"/>
      <c r="E41" s="65"/>
      <c r="F41" s="66"/>
      <c r="G41" s="67"/>
      <c r="H41" s="68"/>
    </row>
    <row r="42" spans="1:8" x14ac:dyDescent="0.2">
      <c r="A42" s="69"/>
      <c r="B42" s="70"/>
      <c r="C42" s="70"/>
      <c r="D42" s="71"/>
      <c r="E42" s="71"/>
      <c r="F42" s="71"/>
      <c r="G42" s="71"/>
      <c r="H42" s="71"/>
    </row>
    <row r="43" spans="1:8" x14ac:dyDescent="0.2">
      <c r="D43" s="41"/>
      <c r="E43" s="41"/>
      <c r="F43" s="41"/>
      <c r="G43" s="41"/>
      <c r="H43" s="41"/>
    </row>
    <row r="44" spans="1:8" x14ac:dyDescent="0.2">
      <c r="D44" s="41"/>
      <c r="E44" s="41"/>
      <c r="F44" s="41"/>
      <c r="G44" s="41"/>
      <c r="H44" s="41"/>
    </row>
    <row r="45" spans="1:8" x14ac:dyDescent="0.2">
      <c r="D45" s="41"/>
      <c r="E45" s="41"/>
      <c r="F45" s="41"/>
      <c r="G45" s="41"/>
      <c r="H45" s="41"/>
    </row>
  </sheetData>
  <mergeCells count="6">
    <mergeCell ref="A2:H2"/>
    <mergeCell ref="A6:A7"/>
    <mergeCell ref="B6:B7"/>
    <mergeCell ref="D7:E7"/>
    <mergeCell ref="C6:G6"/>
    <mergeCell ref="H6:H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6AA5-63E3-4A14-BF1A-E65B904B8DA8}">
  <dimension ref="A1:H44"/>
  <sheetViews>
    <sheetView view="pageBreakPreview" topLeftCell="A13" zoomScale="90" zoomScaleNormal="100" zoomScaleSheetLayoutView="90" workbookViewId="0">
      <selection activeCell="P15" sqref="P15"/>
    </sheetView>
  </sheetViews>
  <sheetFormatPr defaultColWidth="9" defaultRowHeight="13.2" x14ac:dyDescent="0.2"/>
  <cols>
    <col min="1" max="1" width="15.6640625" style="40" customWidth="1"/>
    <col min="2" max="2" width="13.44140625" style="40" customWidth="1"/>
    <col min="3" max="3" width="19.6640625" style="40" customWidth="1"/>
    <col min="4" max="4" width="3.33203125" style="40" customWidth="1"/>
    <col min="5" max="5" width="4.44140625" style="40" customWidth="1"/>
    <col min="6" max="6" width="11.88671875" style="40" customWidth="1"/>
    <col min="7" max="7" width="13.77734375" style="40" customWidth="1"/>
    <col min="8" max="8" width="9.77734375" style="40" customWidth="1"/>
    <col min="9" max="16384" width="9" style="40"/>
  </cols>
  <sheetData>
    <row r="1" spans="1:8" x14ac:dyDescent="0.2">
      <c r="D1" s="41"/>
      <c r="E1" s="41"/>
      <c r="F1" s="41"/>
      <c r="G1" s="41"/>
      <c r="H1" s="41"/>
    </row>
    <row r="2" spans="1:8" ht="16.2" x14ac:dyDescent="0.2">
      <c r="D2" s="175"/>
      <c r="E2" s="175"/>
      <c r="F2" s="175" t="s">
        <v>117</v>
      </c>
      <c r="G2" s="175"/>
      <c r="H2" s="175"/>
    </row>
    <row r="3" spans="1:8" ht="14.4" x14ac:dyDescent="0.2">
      <c r="A3" s="259" t="s">
        <v>36</v>
      </c>
      <c r="B3" s="259"/>
      <c r="C3" s="259"/>
      <c r="D3" s="259"/>
      <c r="E3" s="259"/>
      <c r="F3" s="259"/>
      <c r="G3" s="259"/>
      <c r="H3" s="259"/>
    </row>
    <row r="4" spans="1:8" ht="8.25" customHeight="1" x14ac:dyDescent="0.2">
      <c r="A4" s="176"/>
      <c r="B4" s="176"/>
      <c r="C4" s="176"/>
      <c r="D4" s="176"/>
      <c r="E4" s="176"/>
      <c r="F4" s="176"/>
      <c r="G4" s="176"/>
      <c r="H4" s="176"/>
    </row>
    <row r="5" spans="1:8" ht="14.4" x14ac:dyDescent="0.2">
      <c r="A5" s="263" t="s">
        <v>135</v>
      </c>
      <c r="B5" s="263"/>
      <c r="C5" s="263"/>
      <c r="D5" s="263"/>
      <c r="E5" s="263"/>
      <c r="F5" s="70"/>
      <c r="G5" s="176"/>
      <c r="H5" s="176"/>
    </row>
    <row r="6" spans="1:8" ht="5.25" customHeight="1" x14ac:dyDescent="0.2">
      <c r="D6" s="41"/>
      <c r="E6" s="41"/>
      <c r="F6" s="41"/>
      <c r="G6" s="41"/>
      <c r="H6" s="41"/>
    </row>
    <row r="7" spans="1:8" x14ac:dyDescent="0.2">
      <c r="A7" s="250" t="s">
        <v>37</v>
      </c>
      <c r="B7" s="252" t="s">
        <v>38</v>
      </c>
      <c r="C7" s="256" t="s">
        <v>39</v>
      </c>
      <c r="D7" s="257"/>
      <c r="E7" s="257"/>
      <c r="F7" s="257"/>
      <c r="G7" s="262"/>
      <c r="H7" s="250" t="s">
        <v>40</v>
      </c>
    </row>
    <row r="8" spans="1:8" x14ac:dyDescent="0.2">
      <c r="A8" s="260"/>
      <c r="B8" s="261"/>
      <c r="C8" s="177" t="s">
        <v>113</v>
      </c>
      <c r="D8" s="257" t="s">
        <v>114</v>
      </c>
      <c r="E8" s="257"/>
      <c r="F8" s="178" t="s">
        <v>115</v>
      </c>
      <c r="G8" s="171" t="s">
        <v>116</v>
      </c>
      <c r="H8" s="251"/>
    </row>
    <row r="9" spans="1:8" x14ac:dyDescent="0.2">
      <c r="A9" s="42" t="s">
        <v>41</v>
      </c>
      <c r="B9" s="43"/>
      <c r="C9" s="44" t="s">
        <v>63</v>
      </c>
      <c r="D9" s="45">
        <v>3</v>
      </c>
      <c r="E9" s="46" t="s">
        <v>64</v>
      </c>
      <c r="F9" s="47">
        <v>675000</v>
      </c>
      <c r="G9" s="48">
        <f>F9*D9</f>
        <v>2025000</v>
      </c>
      <c r="H9" s="42" t="s">
        <v>65</v>
      </c>
    </row>
    <row r="10" spans="1:8" x14ac:dyDescent="0.2">
      <c r="A10" s="49"/>
      <c r="B10" s="50"/>
      <c r="C10" s="51" t="s">
        <v>66</v>
      </c>
      <c r="D10" s="52"/>
      <c r="E10" s="53"/>
      <c r="F10" s="54"/>
      <c r="G10" s="55"/>
      <c r="H10" s="56" t="s">
        <v>118</v>
      </c>
    </row>
    <row r="11" spans="1:8" x14ac:dyDescent="0.2">
      <c r="A11" s="49"/>
      <c r="B11" s="50"/>
      <c r="C11" s="51"/>
      <c r="D11" s="52"/>
      <c r="E11" s="53"/>
      <c r="F11" s="54"/>
      <c r="G11" s="55"/>
      <c r="H11" s="49" t="s">
        <v>119</v>
      </c>
    </row>
    <row r="12" spans="1:8" x14ac:dyDescent="0.2">
      <c r="A12" s="49"/>
      <c r="B12" s="50" t="s">
        <v>67</v>
      </c>
      <c r="C12" s="51"/>
      <c r="D12" s="52"/>
      <c r="E12" s="53"/>
      <c r="F12" s="54"/>
      <c r="G12" s="55"/>
      <c r="H12" s="49"/>
    </row>
    <row r="13" spans="1:8" x14ac:dyDescent="0.2">
      <c r="A13" s="49"/>
      <c r="B13" s="72">
        <f>SUM(G9)</f>
        <v>2025000</v>
      </c>
      <c r="C13" s="73"/>
      <c r="D13" s="74"/>
      <c r="E13" s="75"/>
      <c r="F13" s="76"/>
      <c r="G13" s="77"/>
      <c r="H13" s="49"/>
    </row>
    <row r="14" spans="1:8" x14ac:dyDescent="0.2">
      <c r="A14" s="42" t="s">
        <v>42</v>
      </c>
      <c r="B14" s="50"/>
      <c r="C14" s="51" t="s">
        <v>43</v>
      </c>
      <c r="D14" s="52">
        <v>1</v>
      </c>
      <c r="E14" s="53" t="s">
        <v>68</v>
      </c>
      <c r="F14" s="54">
        <v>500000</v>
      </c>
      <c r="G14" s="55">
        <f t="shared" ref="G14:G20" si="0">F14*D14</f>
        <v>500000</v>
      </c>
      <c r="H14" s="42" t="s">
        <v>120</v>
      </c>
    </row>
    <row r="15" spans="1:8" x14ac:dyDescent="0.2">
      <c r="A15" s="49" t="s">
        <v>69</v>
      </c>
      <c r="B15" s="50"/>
      <c r="C15" s="51" t="s">
        <v>70</v>
      </c>
      <c r="D15" s="52">
        <v>1</v>
      </c>
      <c r="E15" s="53" t="s">
        <v>71</v>
      </c>
      <c r="F15" s="54">
        <v>40000</v>
      </c>
      <c r="G15" s="55">
        <f t="shared" si="0"/>
        <v>40000</v>
      </c>
      <c r="H15" s="49" t="s">
        <v>120</v>
      </c>
    </row>
    <row r="16" spans="1:8" x14ac:dyDescent="0.2">
      <c r="A16" s="49"/>
      <c r="B16" s="50"/>
      <c r="C16" s="51" t="s">
        <v>72</v>
      </c>
      <c r="D16" s="52">
        <v>1</v>
      </c>
      <c r="E16" s="53" t="s">
        <v>71</v>
      </c>
      <c r="F16" s="54">
        <v>50000</v>
      </c>
      <c r="G16" s="55">
        <f t="shared" si="0"/>
        <v>50000</v>
      </c>
      <c r="H16" s="49" t="s">
        <v>120</v>
      </c>
    </row>
    <row r="17" spans="1:8" x14ac:dyDescent="0.2">
      <c r="A17" s="49"/>
      <c r="B17" s="50"/>
      <c r="C17" s="51" t="s">
        <v>121</v>
      </c>
      <c r="D17" s="52">
        <v>29</v>
      </c>
      <c r="E17" s="53" t="s">
        <v>68</v>
      </c>
      <c r="F17" s="54">
        <v>120000</v>
      </c>
      <c r="G17" s="55">
        <f t="shared" si="0"/>
        <v>3480000</v>
      </c>
      <c r="H17" s="57" t="s">
        <v>73</v>
      </c>
    </row>
    <row r="18" spans="1:8" x14ac:dyDescent="0.2">
      <c r="A18" s="49"/>
      <c r="B18" s="50"/>
      <c r="C18" s="51" t="s">
        <v>45</v>
      </c>
      <c r="D18" s="52">
        <v>10</v>
      </c>
      <c r="E18" s="53" t="s">
        <v>68</v>
      </c>
      <c r="F18" s="54">
        <v>60000</v>
      </c>
      <c r="G18" s="55">
        <f t="shared" si="0"/>
        <v>600000</v>
      </c>
      <c r="H18" s="57" t="s">
        <v>73</v>
      </c>
    </row>
    <row r="19" spans="1:8" x14ac:dyDescent="0.2">
      <c r="A19" s="49"/>
      <c r="B19" s="50"/>
      <c r="C19" s="51" t="s">
        <v>122</v>
      </c>
      <c r="D19" s="52">
        <v>6</v>
      </c>
      <c r="E19" s="53" t="s">
        <v>74</v>
      </c>
      <c r="F19" s="54">
        <v>9800</v>
      </c>
      <c r="G19" s="55">
        <f t="shared" si="0"/>
        <v>58800</v>
      </c>
      <c r="H19" s="57" t="s">
        <v>73</v>
      </c>
    </row>
    <row r="20" spans="1:8" x14ac:dyDescent="0.2">
      <c r="A20" s="49"/>
      <c r="B20" s="50"/>
      <c r="C20" s="51" t="s">
        <v>46</v>
      </c>
      <c r="D20" s="52">
        <v>50</v>
      </c>
      <c r="E20" s="53" t="s">
        <v>74</v>
      </c>
      <c r="F20" s="54">
        <v>4200</v>
      </c>
      <c r="G20" s="55">
        <f t="shared" si="0"/>
        <v>210000</v>
      </c>
      <c r="H20" s="57" t="s">
        <v>73</v>
      </c>
    </row>
    <row r="21" spans="1:8" x14ac:dyDescent="0.2">
      <c r="A21" s="49"/>
      <c r="B21" s="50"/>
      <c r="C21" s="51" t="s">
        <v>75</v>
      </c>
      <c r="D21" s="52"/>
      <c r="E21" s="53"/>
      <c r="F21" s="54"/>
      <c r="G21" s="55">
        <v>395104</v>
      </c>
      <c r="H21" s="57" t="s">
        <v>73</v>
      </c>
    </row>
    <row r="22" spans="1:8" x14ac:dyDescent="0.2">
      <c r="A22" s="49"/>
      <c r="B22" s="50" t="s">
        <v>67</v>
      </c>
      <c r="C22" s="51"/>
      <c r="D22" s="52"/>
      <c r="E22" s="53"/>
      <c r="F22" s="54"/>
      <c r="G22" s="55"/>
      <c r="H22" s="57"/>
    </row>
    <row r="23" spans="1:8" x14ac:dyDescent="0.2">
      <c r="A23" s="78"/>
      <c r="B23" s="72">
        <f>SUM(G14:G21)</f>
        <v>5333904</v>
      </c>
      <c r="C23" s="73"/>
      <c r="D23" s="74"/>
      <c r="E23" s="75"/>
      <c r="F23" s="76"/>
      <c r="G23" s="77"/>
      <c r="H23" s="79"/>
    </row>
    <row r="24" spans="1:8" x14ac:dyDescent="0.2">
      <c r="A24" s="49" t="s">
        <v>42</v>
      </c>
      <c r="B24" s="50"/>
      <c r="C24" s="51" t="s">
        <v>44</v>
      </c>
      <c r="D24" s="52">
        <v>1</v>
      </c>
      <c r="E24" s="53" t="s">
        <v>68</v>
      </c>
      <c r="F24" s="54">
        <v>2000000</v>
      </c>
      <c r="G24" s="55">
        <f t="shared" ref="G24:G30" si="1">F24*D24</f>
        <v>2000000</v>
      </c>
      <c r="H24" s="57" t="s">
        <v>73</v>
      </c>
    </row>
    <row r="25" spans="1:8" x14ac:dyDescent="0.2">
      <c r="A25" s="58" t="s">
        <v>76</v>
      </c>
      <c r="B25" s="50"/>
      <c r="C25" s="51" t="s">
        <v>77</v>
      </c>
      <c r="D25" s="52">
        <v>2</v>
      </c>
      <c r="E25" s="53" t="s">
        <v>68</v>
      </c>
      <c r="F25" s="54">
        <v>1000000</v>
      </c>
      <c r="G25" s="55">
        <f t="shared" si="1"/>
        <v>2000000</v>
      </c>
      <c r="H25" s="57" t="s">
        <v>73</v>
      </c>
    </row>
    <row r="26" spans="1:8" x14ac:dyDescent="0.2">
      <c r="A26" s="49"/>
      <c r="B26" s="50"/>
      <c r="C26" s="51" t="s">
        <v>78</v>
      </c>
      <c r="D26" s="52">
        <v>2</v>
      </c>
      <c r="E26" s="53" t="s">
        <v>68</v>
      </c>
      <c r="F26" s="54">
        <v>700000</v>
      </c>
      <c r="G26" s="55">
        <f t="shared" si="1"/>
        <v>1400000</v>
      </c>
      <c r="H26" s="57" t="s">
        <v>73</v>
      </c>
    </row>
    <row r="27" spans="1:8" x14ac:dyDescent="0.2">
      <c r="A27" s="59" t="s">
        <v>79</v>
      </c>
      <c r="B27" s="50"/>
      <c r="C27" s="51" t="s">
        <v>80</v>
      </c>
      <c r="D27" s="52">
        <v>5</v>
      </c>
      <c r="E27" s="53" t="s">
        <v>68</v>
      </c>
      <c r="F27" s="54">
        <v>12000</v>
      </c>
      <c r="G27" s="55">
        <f t="shared" si="1"/>
        <v>60000</v>
      </c>
      <c r="H27" s="57" t="s">
        <v>73</v>
      </c>
    </row>
    <row r="28" spans="1:8" x14ac:dyDescent="0.2">
      <c r="A28" s="59" t="s">
        <v>81</v>
      </c>
      <c r="B28" s="50"/>
      <c r="C28" s="51" t="s">
        <v>123</v>
      </c>
      <c r="D28" s="52">
        <v>1</v>
      </c>
      <c r="E28" s="53" t="s">
        <v>68</v>
      </c>
      <c r="F28" s="54">
        <v>35000</v>
      </c>
      <c r="G28" s="55">
        <f t="shared" si="1"/>
        <v>35000</v>
      </c>
      <c r="H28" s="57" t="s">
        <v>73</v>
      </c>
    </row>
    <row r="29" spans="1:8" x14ac:dyDescent="0.2">
      <c r="A29" s="59" t="s">
        <v>124</v>
      </c>
      <c r="B29" s="50"/>
      <c r="C29" s="51" t="s">
        <v>125</v>
      </c>
      <c r="D29" s="52">
        <v>6</v>
      </c>
      <c r="E29" s="53" t="s">
        <v>68</v>
      </c>
      <c r="F29" s="54">
        <v>100000</v>
      </c>
      <c r="G29" s="55">
        <f t="shared" si="1"/>
        <v>600000</v>
      </c>
      <c r="H29" s="57" t="s">
        <v>73</v>
      </c>
    </row>
    <row r="30" spans="1:8" x14ac:dyDescent="0.2">
      <c r="A30" s="59" t="s">
        <v>126</v>
      </c>
      <c r="B30" s="50"/>
      <c r="C30" s="51" t="s">
        <v>127</v>
      </c>
      <c r="D30" s="52">
        <v>1</v>
      </c>
      <c r="E30" s="53" t="s">
        <v>82</v>
      </c>
      <c r="F30" s="54">
        <v>4500</v>
      </c>
      <c r="G30" s="55">
        <f t="shared" si="1"/>
        <v>4500</v>
      </c>
      <c r="H30" s="57" t="s">
        <v>73</v>
      </c>
    </row>
    <row r="31" spans="1:8" x14ac:dyDescent="0.2">
      <c r="A31" s="49"/>
      <c r="B31" s="50"/>
      <c r="C31" s="51" t="s">
        <v>75</v>
      </c>
      <c r="D31" s="52"/>
      <c r="E31" s="53"/>
      <c r="F31" s="54"/>
      <c r="G31" s="55">
        <v>487960</v>
      </c>
      <c r="H31" s="57" t="s">
        <v>73</v>
      </c>
    </row>
    <row r="32" spans="1:8" x14ac:dyDescent="0.2">
      <c r="A32" s="49"/>
      <c r="B32" s="50" t="s">
        <v>67</v>
      </c>
      <c r="C32" s="51"/>
      <c r="D32" s="52"/>
      <c r="E32" s="53"/>
      <c r="F32" s="54"/>
      <c r="G32" s="55"/>
      <c r="H32" s="49"/>
    </row>
    <row r="33" spans="1:8" x14ac:dyDescent="0.2">
      <c r="A33" s="49"/>
      <c r="B33" s="50">
        <f>SUM(G24:G31)</f>
        <v>6587460</v>
      </c>
      <c r="C33" s="51"/>
      <c r="D33" s="52"/>
      <c r="E33" s="53"/>
      <c r="F33" s="54"/>
      <c r="G33" s="55"/>
      <c r="H33" s="49"/>
    </row>
    <row r="34" spans="1:8" x14ac:dyDescent="0.2">
      <c r="A34" s="49"/>
      <c r="B34" s="50" t="s">
        <v>83</v>
      </c>
      <c r="C34" s="51"/>
      <c r="D34" s="52"/>
      <c r="E34" s="53"/>
      <c r="F34" s="54"/>
      <c r="G34" s="55"/>
      <c r="H34" s="49"/>
    </row>
    <row r="35" spans="1:8" x14ac:dyDescent="0.2">
      <c r="A35" s="78"/>
      <c r="B35" s="72">
        <f>B33*29/34</f>
        <v>5618715.8823529407</v>
      </c>
      <c r="C35" s="73"/>
      <c r="D35" s="74"/>
      <c r="E35" s="75"/>
      <c r="F35" s="76"/>
      <c r="G35" s="77"/>
      <c r="H35" s="78"/>
    </row>
    <row r="36" spans="1:8" x14ac:dyDescent="0.2">
      <c r="A36" s="42" t="s">
        <v>84</v>
      </c>
      <c r="B36" s="43"/>
      <c r="C36" s="80" t="s">
        <v>85</v>
      </c>
      <c r="D36" s="45">
        <v>2</v>
      </c>
      <c r="E36" s="46" t="s">
        <v>86</v>
      </c>
      <c r="F36" s="47">
        <v>83790</v>
      </c>
      <c r="G36" s="48">
        <f>F36*D36</f>
        <v>167580</v>
      </c>
      <c r="H36" s="42" t="s">
        <v>128</v>
      </c>
    </row>
    <row r="37" spans="1:8" x14ac:dyDescent="0.2">
      <c r="A37" s="49"/>
      <c r="B37" s="50" t="s">
        <v>67</v>
      </c>
      <c r="C37" s="60"/>
      <c r="D37" s="52"/>
      <c r="E37" s="53"/>
      <c r="F37" s="54"/>
      <c r="G37" s="55"/>
      <c r="H37" s="49"/>
    </row>
    <row r="38" spans="1:8" x14ac:dyDescent="0.2">
      <c r="A38" s="78"/>
      <c r="B38" s="72">
        <f>SUM(G36)</f>
        <v>167580</v>
      </c>
      <c r="C38" s="81"/>
      <c r="D38" s="74"/>
      <c r="E38" s="75"/>
      <c r="F38" s="76"/>
      <c r="G38" s="77"/>
      <c r="H38" s="78"/>
    </row>
    <row r="39" spans="1:8" x14ac:dyDescent="0.2">
      <c r="A39" s="42" t="s">
        <v>87</v>
      </c>
      <c r="B39" s="43"/>
      <c r="C39" s="44" t="s">
        <v>88</v>
      </c>
      <c r="D39" s="45">
        <v>1</v>
      </c>
      <c r="E39" s="46" t="s">
        <v>89</v>
      </c>
      <c r="F39" s="47">
        <v>22000</v>
      </c>
      <c r="G39" s="48">
        <f>F39*D39</f>
        <v>22000</v>
      </c>
      <c r="H39" s="42" t="s">
        <v>129</v>
      </c>
    </row>
    <row r="40" spans="1:8" x14ac:dyDescent="0.2">
      <c r="A40" s="49"/>
      <c r="B40" s="50" t="s">
        <v>67</v>
      </c>
      <c r="C40" s="51"/>
      <c r="D40" s="52"/>
      <c r="E40" s="53"/>
      <c r="F40" s="54"/>
      <c r="G40" s="55"/>
      <c r="H40" s="57"/>
    </row>
    <row r="41" spans="1:8" x14ac:dyDescent="0.2">
      <c r="A41" s="49"/>
      <c r="B41" s="50">
        <f>SUM(G39)</f>
        <v>22000</v>
      </c>
      <c r="C41" s="51"/>
      <c r="D41" s="52"/>
      <c r="E41" s="53"/>
      <c r="F41" s="54"/>
      <c r="G41" s="55"/>
      <c r="H41" s="57"/>
    </row>
    <row r="42" spans="1:8" x14ac:dyDescent="0.2">
      <c r="A42" s="61" t="s">
        <v>13</v>
      </c>
      <c r="B42" s="62">
        <f>SUM(B13,B23,B35,B38,B41)</f>
        <v>13167199.882352941</v>
      </c>
      <c r="C42" s="63"/>
      <c r="D42" s="64"/>
      <c r="E42" s="65"/>
      <c r="F42" s="66"/>
      <c r="G42" s="67">
        <f>SUM(G9:G41)</f>
        <v>14135944</v>
      </c>
      <c r="H42" s="68"/>
    </row>
    <row r="43" spans="1:8" x14ac:dyDescent="0.2">
      <c r="A43" s="69"/>
      <c r="B43" s="70"/>
      <c r="C43" s="70"/>
      <c r="D43" s="71"/>
      <c r="E43" s="71"/>
      <c r="F43" s="71"/>
      <c r="G43" s="71"/>
      <c r="H43" s="71"/>
    </row>
    <row r="44" spans="1:8" x14ac:dyDescent="0.2">
      <c r="D44" s="41"/>
      <c r="E44" s="41"/>
      <c r="F44" s="41"/>
      <c r="G44" s="41"/>
      <c r="H44" s="41"/>
    </row>
  </sheetData>
  <mergeCells count="7">
    <mergeCell ref="A3:H3"/>
    <mergeCell ref="A7:A8"/>
    <mergeCell ref="B7:B8"/>
    <mergeCell ref="C7:G7"/>
    <mergeCell ref="D8:E8"/>
    <mergeCell ref="A5:E5"/>
    <mergeCell ref="H7:H8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提出書類一覧表</vt:lpstr>
      <vt:lpstr>添付書類例示</vt:lpstr>
      <vt:lpstr>実績報告書</vt:lpstr>
      <vt:lpstr>精算額算出内訳書</vt:lpstr>
      <vt:lpstr>事業実績報告書</vt:lpstr>
      <vt:lpstr>決算書（法人用参考様式）</vt:lpstr>
      <vt:lpstr>補助対象経費一覧</vt:lpstr>
      <vt:lpstr>補助対象経費一覧（書き方）</vt:lpstr>
      <vt:lpstr>'決算書（法人用参考様式）'!Print_Area</vt:lpstr>
      <vt:lpstr>事業実績報告書!Print_Area</vt:lpstr>
      <vt:lpstr>精算額算出内訳書!Print_Area</vt:lpstr>
      <vt:lpstr>'補助対象経費一覧（書き方）'!Print_Area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長崎県</dc:creator>
  <cp:keywords/>
  <dc:description/>
  <cp:lastModifiedBy>髙地　司</cp:lastModifiedBy>
  <cp:lastPrinted>2017-02-24T06:44:15Z</cp:lastPrinted>
  <dcterms:created xsi:type="dcterms:W3CDTF">2009-08-23T16:09:25Z</dcterms:created>
  <dcterms:modified xsi:type="dcterms:W3CDTF">2025-11-27T11:43:40Z</dcterms:modified>
  <cp:category/>
</cp:coreProperties>
</file>