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usershare01\naga\rds\redirect\N1420012\Desktop\123\"/>
    </mc:Choice>
  </mc:AlternateContent>
  <bookViews>
    <workbookView xWindow="0" yWindow="0" windowWidth="19200" windowHeight="7010"/>
  </bookViews>
  <sheets>
    <sheet name="６　製造設備額　内訳（附表・パソコン作成用）" sheetId="1" r:id="rId1"/>
  </sheets>
  <externalReferences>
    <externalReference r:id="rId2"/>
    <externalReference r:id="rId3"/>
    <externalReference r:id="rId4"/>
  </externalReferences>
  <definedNames>
    <definedName name="_xlnm.Print_Area" localSheetId="0">'６　製造設備額　内訳（附表・パソコン作成用）'!$A$1:$AC$28</definedName>
    <definedName name="定義３" localSheetId="0">[2]定義リスト!$I$2:$I$4</definedName>
    <definedName name="定義３">'[1]定義リスト　編集・削除をしないでください'!#REF!</definedName>
    <definedName name="番号１" localSheetId="0">[2]定義リスト!$G$2:$G$15</definedName>
    <definedName name="番号１">'[1]申請書（パソコン作成用・プルダウン選択） '!$Y$3:$Y$16</definedName>
    <definedName name="番号２" localSheetId="0">[2]定義リスト!$H$2:$H$31</definedName>
    <definedName name="比較">#REF!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AD13" i="1"/>
  <c r="G13" i="1" s="1"/>
  <c r="D14" i="1"/>
  <c r="G14" i="1"/>
  <c r="AD14" i="1"/>
  <c r="D15" i="1"/>
  <c r="AD15" i="1"/>
  <c r="G15" i="1" s="1"/>
  <c r="D16" i="1"/>
  <c r="AD16" i="1"/>
  <c r="G16" i="1" s="1"/>
  <c r="D17" i="1"/>
  <c r="AD17" i="1"/>
</calcChain>
</file>

<file path=xl/sharedStrings.xml><?xml version="1.0" encoding="utf-8"?>
<sst xmlns="http://schemas.openxmlformats.org/spreadsheetml/2006/main" count="38" uniqueCount="27">
  <si>
    <t>営業種目の大分類が「印刷・出版・製本」（９－１，９－２，９－３，９－４）の場合、外注をせずに自社のみで行うことが出来る工程を記載してください。
（※印刷機器をお持ちではない場合や、原価が少額の印刷機器のみお持ちの場合には、県の契約において主たる業務を履行することが出来るか確認させていただく場合があります。）</t>
    <rPh sb="0" eb="2">
      <t>エイギョウ</t>
    </rPh>
    <rPh sb="2" eb="4">
      <t>シュモク</t>
    </rPh>
    <rPh sb="5" eb="8">
      <t>ダイブンルイ</t>
    </rPh>
    <rPh sb="10" eb="12">
      <t>インサツ</t>
    </rPh>
    <rPh sb="13" eb="15">
      <t>シュッパン</t>
    </rPh>
    <rPh sb="16" eb="18">
      <t>セイホン</t>
    </rPh>
    <rPh sb="37" eb="39">
      <t>バアイ</t>
    </rPh>
    <rPh sb="40" eb="42">
      <t>ガイチュウ</t>
    </rPh>
    <rPh sb="46" eb="48">
      <t>ジシャ</t>
    </rPh>
    <rPh sb="51" eb="52">
      <t>オコナ</t>
    </rPh>
    <rPh sb="56" eb="58">
      <t>デキ</t>
    </rPh>
    <rPh sb="59" eb="61">
      <t>コウテイ</t>
    </rPh>
    <rPh sb="62" eb="64">
      <t>キサイ</t>
    </rPh>
    <rPh sb="74" eb="76">
      <t>インサツ</t>
    </rPh>
    <rPh sb="76" eb="78">
      <t>キキ</t>
    </rPh>
    <rPh sb="80" eb="81">
      <t>モ</t>
    </rPh>
    <rPh sb="86" eb="88">
      <t>バアイ</t>
    </rPh>
    <rPh sb="90" eb="92">
      <t>ゲンカ</t>
    </rPh>
    <rPh sb="93" eb="95">
      <t>ショウガク</t>
    </rPh>
    <rPh sb="96" eb="98">
      <t>インサツ</t>
    </rPh>
    <rPh sb="98" eb="100">
      <t>キキ</t>
    </rPh>
    <rPh sb="103" eb="104">
      <t>モ</t>
    </rPh>
    <rPh sb="106" eb="108">
      <t>バアイ</t>
    </rPh>
    <rPh sb="111" eb="112">
      <t>ケン</t>
    </rPh>
    <rPh sb="113" eb="115">
      <t>ケイヤク</t>
    </rPh>
    <rPh sb="119" eb="120">
      <t>シュ</t>
    </rPh>
    <rPh sb="122" eb="124">
      <t>ギョウム</t>
    </rPh>
    <rPh sb="125" eb="127">
      <t>リコウ</t>
    </rPh>
    <rPh sb="132" eb="134">
      <t>デキ</t>
    </rPh>
    <rPh sb="136" eb="138">
      <t>カクニン</t>
    </rPh>
    <rPh sb="145" eb="147">
      <t>バアイ</t>
    </rPh>
    <phoneticPr fontId="2"/>
  </si>
  <si>
    <t>千円</t>
    <phoneticPr fontId="2"/>
  </si>
  <si>
    <t>合計</t>
    <rPh sb="0" eb="2">
      <t>ゴウケイ</t>
    </rPh>
    <phoneticPr fontId="2"/>
  </si>
  <si>
    <t>（千円未満切捨て）</t>
    <phoneticPr fontId="2"/>
  </si>
  <si>
    <t>（当該欄に書ききれない設備がある場合は行を追加してください。）</t>
    <rPh sb="1" eb="3">
      <t>トウガイ</t>
    </rPh>
    <rPh sb="3" eb="4">
      <t>ラン</t>
    </rPh>
    <rPh sb="5" eb="6">
      <t>カ</t>
    </rPh>
    <rPh sb="11" eb="13">
      <t>セツビ</t>
    </rPh>
    <rPh sb="16" eb="18">
      <t>バアイ</t>
    </rPh>
    <rPh sb="19" eb="20">
      <t>ギョウ</t>
    </rPh>
    <rPh sb="21" eb="23">
      <t>ツイカ</t>
    </rPh>
    <phoneticPr fontId="2"/>
  </si>
  <si>
    <t>自己所有　・　リース</t>
    <rPh sb="0" eb="2">
      <t>ジコ</t>
    </rPh>
    <rPh sb="2" eb="4">
      <t>ショユウ</t>
    </rPh>
    <phoneticPr fontId="2"/>
  </si>
  <si>
    <r>
      <t xml:space="preserve">大分類、中分類一覧は、定義リストのシートで確認できます。
大分類に対応する中分類が存在しない番号を選択すると、「＃N／A」と表示されます。
</t>
    </r>
    <r>
      <rPr>
        <b/>
        <sz val="14"/>
        <color indexed="10"/>
        <rFont val="ＭＳ Ｐゴシック"/>
        <family val="3"/>
        <charset val="128"/>
      </rPr>
      <t>番号の欄は、番号９９（印刷時非表示の状態）を入力してあります。</t>
    </r>
    <r>
      <rPr>
        <b/>
        <sz val="14"/>
        <rFont val="ＭＳ Ｐゴシック"/>
        <family val="3"/>
        <charset val="128"/>
      </rPr>
      <t xml:space="preserve">
</t>
    </r>
    <phoneticPr fontId="2"/>
  </si>
  <si>
    <t>種　　　　別</t>
    <rPh sb="0" eb="6">
      <t>シュベツ</t>
    </rPh>
    <phoneticPr fontId="2"/>
  </si>
  <si>
    <t>番　号</t>
    <rPh sb="0" eb="1">
      <t>バン</t>
    </rPh>
    <rPh sb="2" eb="3">
      <t>ゴウ</t>
    </rPh>
    <phoneticPr fontId="2"/>
  </si>
  <si>
    <t>大分類</t>
    <rPh sb="0" eb="3">
      <t>ダイブンルイ</t>
    </rPh>
    <phoneticPr fontId="2"/>
  </si>
  <si>
    <t>貸借対照表上の
科目
※現在価格0千円のもの・リースは記載不要</t>
    <rPh sb="0" eb="2">
      <t>タイシャク</t>
    </rPh>
    <rPh sb="2" eb="5">
      <t>タイショウヒョウ</t>
    </rPh>
    <rPh sb="5" eb="6">
      <t>ジョウ</t>
    </rPh>
    <rPh sb="8" eb="10">
      <t>カモク</t>
    </rPh>
    <rPh sb="12" eb="14">
      <t>ゲンザイ</t>
    </rPh>
    <rPh sb="14" eb="16">
      <t>カカク</t>
    </rPh>
    <rPh sb="17" eb="19">
      <t>センエン</t>
    </rPh>
    <rPh sb="27" eb="29">
      <t>キサイ</t>
    </rPh>
    <rPh sb="29" eb="31">
      <t>フヨウ</t>
    </rPh>
    <phoneticPr fontId="15"/>
  </si>
  <si>
    <t>現在価格</t>
    <rPh sb="0" eb="2">
      <t>ゲンザイ</t>
    </rPh>
    <rPh sb="2" eb="4">
      <t>カカク</t>
    </rPh>
    <phoneticPr fontId="2"/>
  </si>
  <si>
    <t>該当に○</t>
    <rPh sb="0" eb="2">
      <t>ガイトウ</t>
    </rPh>
    <phoneticPr fontId="2"/>
  </si>
  <si>
    <t>台数</t>
    <rPh sb="0" eb="1">
      <t>ダイ</t>
    </rPh>
    <rPh sb="1" eb="2">
      <t>カズ</t>
    </rPh>
    <phoneticPr fontId="2"/>
  </si>
  <si>
    <t>用途・機能等</t>
    <rPh sb="0" eb="2">
      <t>ヨウト</t>
    </rPh>
    <rPh sb="3" eb="5">
      <t>キノウ</t>
    </rPh>
    <rPh sb="5" eb="6">
      <t>トウ</t>
    </rPh>
    <phoneticPr fontId="2"/>
  </si>
  <si>
    <t>機　　　　　種</t>
    <rPh sb="0" eb="1">
      <t>キ</t>
    </rPh>
    <rPh sb="6" eb="7">
      <t>タネ</t>
    </rPh>
    <phoneticPr fontId="2"/>
  </si>
  <si>
    <t>製　造　設　備　名</t>
    <rPh sb="0" eb="1">
      <t>セイ</t>
    </rPh>
    <rPh sb="2" eb="3">
      <t>ヅクリ</t>
    </rPh>
    <rPh sb="4" eb="5">
      <t>セツ</t>
    </rPh>
    <rPh sb="6" eb="7">
      <t>ソナエ</t>
    </rPh>
    <rPh sb="8" eb="9">
      <t>メイ</t>
    </rPh>
    <phoneticPr fontId="2"/>
  </si>
  <si>
    <t>営業品目</t>
    <rPh sb="0" eb="2">
      <t>エイギョウ</t>
    </rPh>
    <rPh sb="2" eb="4">
      <t>ヒンモク</t>
    </rPh>
    <phoneticPr fontId="2"/>
  </si>
  <si>
    <t>（注４）製造設備にかかる営業品目については、主たるものを選択してください。</t>
    <rPh sb="4" eb="6">
      <t>セイゾウ</t>
    </rPh>
    <rPh sb="6" eb="8">
      <t>セツビ</t>
    </rPh>
    <rPh sb="12" eb="14">
      <t>エイギョウ</t>
    </rPh>
    <rPh sb="14" eb="16">
      <t>ヒンモク</t>
    </rPh>
    <rPh sb="22" eb="23">
      <t>シュ</t>
    </rPh>
    <rPh sb="28" eb="30">
      <t>センタク</t>
    </rPh>
    <phoneticPr fontId="2"/>
  </si>
  <si>
    <t>（注３）現在価格欄には申請時直前の決算に計上した設備ごとの資産額又はリース残高を記入してください。リース資産についてはリース残高が確認できる書類を添付してください。</t>
    <phoneticPr fontId="2"/>
  </si>
  <si>
    <t>（注２）自社で所有する設備のほか、リース契約による設備も含めることができます。</t>
    <phoneticPr fontId="2"/>
  </si>
  <si>
    <r>
      <t>（注１）一般事務用機器は除き、自社において製造に直接使用する設備のみを記入してください。</t>
    </r>
    <r>
      <rPr>
        <u/>
        <sz val="11"/>
        <rFont val="HGPｺﾞｼｯｸM"/>
        <family val="3"/>
        <charset val="128"/>
      </rPr>
      <t>関係会社や協力会社等の設備は記載しないでください。自社以外の設備のみを使用する場合、製造の請負の資格を付与できません。（県の契約において主たる業務の外注を認めていないため。）</t>
    </r>
    <rPh sb="55" eb="57">
      <t>セツビ</t>
    </rPh>
    <phoneticPr fontId="2"/>
  </si>
  <si>
    <t>営業概要６　製造設備額　内訳</t>
    <rPh sb="0" eb="2">
      <t>エイギョウ</t>
    </rPh>
    <rPh sb="2" eb="4">
      <t>ガイヨウ</t>
    </rPh>
    <rPh sb="6" eb="8">
      <t>セイゾウ</t>
    </rPh>
    <rPh sb="8" eb="10">
      <t>セツビ</t>
    </rPh>
    <rPh sb="10" eb="11">
      <t>ガク</t>
    </rPh>
    <rPh sb="12" eb="14">
      <t>ウチワケ</t>
    </rPh>
    <phoneticPr fontId="2"/>
  </si>
  <si>
    <t>商号又は名称</t>
    <rPh sb="0" eb="2">
      <t>ショウゴウ</t>
    </rPh>
    <rPh sb="2" eb="3">
      <t>マタ</t>
    </rPh>
    <rPh sb="4" eb="6">
      <t>メイショウ</t>
    </rPh>
    <phoneticPr fontId="2"/>
  </si>
  <si>
    <t>中分類番号</t>
    <rPh sb="0" eb="3">
      <t>チュウブンルイ</t>
    </rPh>
    <rPh sb="3" eb="5">
      <t>バンゴウ</t>
    </rPh>
    <phoneticPr fontId="2"/>
  </si>
  <si>
    <t>大分類番号</t>
    <rPh sb="0" eb="3">
      <t>ダイブンルイ</t>
    </rPh>
    <rPh sb="3" eb="5">
      <t>バンゴウ</t>
    </rPh>
    <phoneticPr fontId="2"/>
  </si>
  <si>
    <t>（要領様式第1号附表）</t>
    <rPh sb="1" eb="3">
      <t>ヨウリョウ</t>
    </rPh>
    <rPh sb="3" eb="5">
      <t>ヨウシキ</t>
    </rPh>
    <rPh sb="5" eb="6">
      <t>ダイ</t>
    </rPh>
    <rPh sb="7" eb="8">
      <t>ゴウ</t>
    </rPh>
    <rPh sb="8" eb="10">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</si>
</sst>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99]&quot;&quot;;;General"/>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sz val="8.6"/>
      <name val="HGPｺﾞｼｯｸM"/>
      <family val="3"/>
      <charset val="128"/>
    </font>
    <font>
      <sz val="10"/>
      <name val="HGPｺﾞｼｯｸM"/>
      <family val="3"/>
      <charset val="128"/>
    </font>
    <font>
      <sz val="14"/>
      <name val="HGPｺﾞｼｯｸM"/>
      <family val="3"/>
      <charset val="128"/>
    </font>
    <font>
      <sz val="9"/>
      <name val="HGPｺﾞｼｯｸM"/>
      <family val="3"/>
      <charset val="128"/>
    </font>
    <font>
      <sz val="10.5"/>
      <name val="HGPｺﾞｼｯｸM"/>
      <family val="3"/>
      <charset val="128"/>
    </font>
    <font>
      <b/>
      <sz val="14"/>
      <name val="ＭＳ Ｐゴシック"/>
      <family val="3"/>
      <charset val="128"/>
    </font>
    <font>
      <sz val="10"/>
      <name val="ＭＳ Ｐゴシック"/>
      <family val="3"/>
      <charset val="128"/>
    </font>
    <font>
      <b/>
      <sz val="14"/>
      <color indexed="10"/>
      <name val="ＭＳ Ｐゴシック"/>
      <family val="3"/>
      <charset val="128"/>
    </font>
    <font>
      <sz val="11"/>
      <name val="ＭＳ ゴシック"/>
      <family val="3"/>
      <charset val="128"/>
    </font>
    <font>
      <sz val="11"/>
      <name val="ＭＳ Ｐ明朝"/>
      <family val="1"/>
      <charset val="128"/>
    </font>
    <font>
      <sz val="10.5"/>
      <name val="ＭＳ Ｐゴシック"/>
      <family val="3"/>
      <charset val="128"/>
    </font>
    <font>
      <sz val="6"/>
      <name val="ＭＳ ゴシック"/>
      <family val="3"/>
      <charset val="128"/>
    </font>
    <font>
      <u/>
      <sz val="11"/>
      <name val="HGPｺﾞｼｯｸM"/>
      <family val="3"/>
      <charset val="128"/>
    </font>
    <font>
      <sz val="24"/>
      <name val="ＭＳ Ｐゴシック"/>
      <family val="3"/>
      <charset val="128"/>
    </font>
    <font>
      <sz val="18"/>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2" fillId="0" borderId="0"/>
  </cellStyleXfs>
  <cellXfs count="115">
    <xf numFmtId="0" fontId="0" fillId="0" borderId="0" xfId="0">
      <alignment vertical="center"/>
    </xf>
    <xf numFmtId="0" fontId="0" fillId="0" borderId="0" xfId="0" applyAlignment="1">
      <alignment horizontal="distributed" vertical="center"/>
    </xf>
    <xf numFmtId="0" fontId="0" fillId="0" borderId="0" xfId="0" applyAlignment="1">
      <alignment horizontal="left" vertical="center"/>
    </xf>
    <xf numFmtId="0" fontId="3" fillId="0" borderId="0" xfId="0" applyFo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0" borderId="0" xfId="0" applyFont="1" applyBorder="1" applyAlignment="1">
      <alignment horizontal="center" vertical="center" shrinkToFit="1"/>
    </xf>
    <xf numFmtId="0" fontId="3" fillId="0" borderId="0" xfId="0" applyFont="1" applyBorder="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3" fillId="0" borderId="7" xfId="0" applyFont="1" applyBorder="1" applyAlignment="1">
      <alignment horizontal="center" vertical="center" shrinkToFit="1"/>
    </xf>
    <xf numFmtId="0" fontId="5" fillId="0" borderId="2" xfId="0" applyFont="1" applyBorder="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Alignment="1">
      <alignment horizontal="distributed" vertical="center"/>
    </xf>
    <xf numFmtId="0" fontId="5" fillId="0" borderId="0" xfId="0" applyFont="1" applyAlignment="1">
      <alignment horizontal="left" vertical="center"/>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3" fillId="0" borderId="10" xfId="0" applyFont="1" applyBorder="1" applyAlignment="1">
      <alignment horizontal="center" vertical="center" shrinkToFit="1"/>
    </xf>
    <xf numFmtId="0" fontId="5" fillId="0" borderId="6" xfId="0" applyFont="1" applyBorder="1" applyAlignment="1">
      <alignment horizontal="right" vertical="center"/>
    </xf>
    <xf numFmtId="0" fontId="3" fillId="0" borderId="7" xfId="0" applyFont="1" applyBorder="1" applyAlignment="1">
      <alignment horizontal="center" vertical="center"/>
    </xf>
    <xf numFmtId="0" fontId="7" fillId="0" borderId="7" xfId="0" applyFont="1" applyBorder="1" applyAlignment="1">
      <alignment horizontal="center" vertical="center"/>
    </xf>
    <xf numFmtId="0" fontId="3" fillId="0" borderId="7"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9" fillId="0" borderId="0" xfId="0" applyFont="1" applyAlignment="1">
      <alignment horizontal="left" vertical="center" wrapText="1"/>
    </xf>
    <xf numFmtId="0" fontId="5" fillId="0" borderId="11" xfId="0" applyFont="1" applyBorder="1" applyAlignment="1">
      <alignment horizontal="center" vertical="center" shrinkToFit="1"/>
    </xf>
    <xf numFmtId="0" fontId="5" fillId="0" borderId="11" xfId="0" applyFont="1" applyBorder="1" applyAlignment="1">
      <alignment vertical="center" shrinkToFit="1"/>
    </xf>
    <xf numFmtId="0" fontId="7" fillId="0" borderId="1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3" xfId="0" applyFont="1" applyBorder="1" applyAlignment="1">
      <alignment horizontal="center" vertical="center" shrinkToFit="1"/>
    </xf>
    <xf numFmtId="0" fontId="8" fillId="0" borderId="13"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176" fontId="0" fillId="0" borderId="9"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10" fillId="0" borderId="11" xfId="0" applyNumberFormat="1" applyFont="1" applyFill="1" applyBorder="1" applyAlignment="1">
      <alignment vertical="center"/>
    </xf>
    <xf numFmtId="176" fontId="0" fillId="0" borderId="9" xfId="0" applyNumberFormat="1" applyFont="1" applyFill="1" applyBorder="1" applyAlignment="1">
      <alignment horizontal="left" vertical="center" wrapText="1"/>
    </xf>
    <xf numFmtId="176" fontId="0" fillId="0" borderId="13" xfId="0" applyNumberFormat="1" applyFont="1" applyFill="1" applyBorder="1" applyAlignment="1">
      <alignment horizontal="left" vertical="center" wrapText="1"/>
    </xf>
    <xf numFmtId="176" fontId="0" fillId="0" borderId="12" xfId="0" applyNumberFormat="1" applyFont="1" applyFill="1" applyBorder="1" applyAlignment="1">
      <alignment horizontal="center" vertical="center"/>
    </xf>
    <xf numFmtId="0" fontId="3" fillId="0" borderId="4" xfId="0" applyFont="1" applyBorder="1">
      <alignment vertical="center"/>
    </xf>
    <xf numFmtId="0" fontId="13" fillId="2" borderId="11" xfId="1"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14" fillId="0" borderId="9"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vertical="center"/>
    </xf>
    <xf numFmtId="0" fontId="17" fillId="0" borderId="0" xfId="0" applyFont="1" applyAlignment="1">
      <alignment horizontal="center" vertical="center"/>
    </xf>
    <xf numFmtId="0" fontId="18" fillId="0" borderId="0" xfId="0" applyFont="1" applyBorder="1" applyAlignment="1">
      <alignment vertical="center"/>
    </xf>
    <xf numFmtId="0" fontId="0" fillId="0" borderId="0" xfId="0" applyBorder="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23</xdr:col>
      <xdr:colOff>64558</xdr:colOff>
      <xdr:row>0</xdr:row>
      <xdr:rowOff>95250</xdr:rowOff>
    </xdr:from>
    <xdr:to>
      <xdr:col>27</xdr:col>
      <xdr:colOff>1354668</xdr:colOff>
      <xdr:row>2</xdr:row>
      <xdr:rowOff>116417</xdr:rowOff>
    </xdr:to>
    <xdr:sp macro="" textlink="">
      <xdr:nvSpPr>
        <xdr:cNvPr id="2" name="正方形/長方形 1"/>
        <xdr:cNvSpPr/>
      </xdr:nvSpPr>
      <xdr:spPr>
        <a:xfrm>
          <a:off x="14085358" y="95250"/>
          <a:ext cx="2985560" cy="351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令和元・２・３年度用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yous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ka55\&#22865;&#32004;&#12539;&#26908;&#26619;&#35506;\EdMax\Attachment\20190108_201958_4u9g2x\1_&#35201;&#38936;&#27096;&#24335;1&#21495;&#30003;&#35531;&#26360;&#12539;&#21942;&#26989;&#27010;&#35201;_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4.city.kanazawa.lg.jp/mpsdata/web/9016/&#29289;&#21697;&#30331;&#37682;&#30003;&#35531;&#26360;_&#26032;&#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パソコン作成用・プルダウン選択） "/>
      <sheetName val="営業概要(附表） (パソコン作成用・自動計算）) "/>
      <sheetName val="定義リスト　編集・削除をしないでください"/>
    </sheetNames>
    <sheetDataSet>
      <sheetData sheetId="0">
        <row r="3">
          <cell r="Y3">
            <v>1</v>
          </cell>
        </row>
        <row r="4">
          <cell r="Y4">
            <v>2</v>
          </cell>
        </row>
        <row r="5">
          <cell r="Y5">
            <v>3</v>
          </cell>
        </row>
        <row r="6">
          <cell r="Y6">
            <v>4</v>
          </cell>
        </row>
        <row r="7">
          <cell r="Y7">
            <v>5</v>
          </cell>
        </row>
        <row r="8">
          <cell r="Y8">
            <v>6</v>
          </cell>
        </row>
        <row r="9">
          <cell r="Y9">
            <v>7</v>
          </cell>
        </row>
        <row r="10">
          <cell r="Y10">
            <v>8</v>
          </cell>
        </row>
        <row r="11">
          <cell r="Y11">
            <v>9</v>
          </cell>
        </row>
        <row r="12">
          <cell r="Y12">
            <v>10</v>
          </cell>
        </row>
        <row r="13">
          <cell r="Y13">
            <v>11</v>
          </cell>
        </row>
        <row r="14">
          <cell r="Y14">
            <v>12</v>
          </cell>
        </row>
        <row r="15">
          <cell r="Y15">
            <v>13</v>
          </cell>
        </row>
        <row r="16">
          <cell r="Y16">
            <v>14</v>
          </cell>
        </row>
      </sheetData>
      <sheetData sheetId="1"/>
      <sheetData sheetId="2">
        <row r="2">
          <cell r="A2">
            <v>1</v>
          </cell>
          <cell r="B2" t="str">
            <v>貴金属・工芸品</v>
          </cell>
          <cell r="D2" t="str">
            <v>11</v>
          </cell>
          <cell r="E2" t="str">
            <v>時 計・貴 金 属</v>
          </cell>
        </row>
        <row r="3">
          <cell r="A3">
            <v>1</v>
          </cell>
          <cell r="B3" t="str">
            <v>貴金属・工芸品</v>
          </cell>
          <cell r="D3" t="str">
            <v>12</v>
          </cell>
          <cell r="E3" t="str">
            <v>美 術 工 芸 品</v>
          </cell>
        </row>
        <row r="4">
          <cell r="A4">
            <v>1</v>
          </cell>
          <cell r="B4" t="str">
            <v>貴金属・工芸品</v>
          </cell>
          <cell r="D4" t="str">
            <v>13</v>
          </cell>
          <cell r="E4" t="str">
            <v>バッチ・カップ</v>
          </cell>
        </row>
        <row r="5">
          <cell r="A5">
            <v>2</v>
          </cell>
          <cell r="B5" t="str">
            <v>教材・楽器・運動用品・娯楽用品</v>
          </cell>
          <cell r="D5" t="str">
            <v>21</v>
          </cell>
          <cell r="E5" t="str">
            <v>学校・教育用品</v>
          </cell>
        </row>
        <row r="6">
          <cell r="A6">
            <v>2</v>
          </cell>
          <cell r="B6" t="str">
            <v>教材・楽器・運動用品・娯楽用品</v>
          </cell>
          <cell r="D6" t="str">
            <v>22</v>
          </cell>
          <cell r="E6" t="str">
            <v>楽        器</v>
          </cell>
        </row>
        <row r="7">
          <cell r="A7">
            <v>2</v>
          </cell>
          <cell r="B7" t="str">
            <v>教材・楽器・運動用品・娯楽用品</v>
          </cell>
          <cell r="D7" t="str">
            <v>23</v>
          </cell>
          <cell r="E7" t="str">
            <v>運 動 用 品</v>
          </cell>
        </row>
        <row r="8">
          <cell r="A8">
            <v>2</v>
          </cell>
          <cell r="B8" t="str">
            <v>教材・楽器・運動用品・娯楽用品</v>
          </cell>
          <cell r="D8" t="str">
            <v>24</v>
          </cell>
          <cell r="E8" t="str">
            <v>娯 楽 用 品</v>
          </cell>
        </row>
        <row r="9">
          <cell r="A9">
            <v>2</v>
          </cell>
          <cell r="B9" t="str">
            <v>教材・楽器・運動用品・娯楽用品</v>
          </cell>
          <cell r="D9" t="str">
            <v>25</v>
          </cell>
          <cell r="E9" t="str">
            <v>図       書</v>
          </cell>
        </row>
        <row r="10">
          <cell r="A10">
            <v>3</v>
          </cell>
          <cell r="B10" t="str">
            <v>文具・事務用品・事務機器</v>
          </cell>
          <cell r="D10" t="str">
            <v>31</v>
          </cell>
          <cell r="E10" t="str">
            <v>文具・事務用品</v>
          </cell>
        </row>
        <row r="11">
          <cell r="A11">
            <v>3</v>
          </cell>
          <cell r="B11" t="str">
            <v>文具・事務用品・事務機器</v>
          </cell>
          <cell r="D11" t="str">
            <v>32</v>
          </cell>
          <cell r="E11" t="str">
            <v>事 務 機 器</v>
          </cell>
        </row>
        <row r="12">
          <cell r="A12">
            <v>3</v>
          </cell>
          <cell r="B12" t="str">
            <v>文具・事務用品・事務機器</v>
          </cell>
          <cell r="D12" t="str">
            <v>33</v>
          </cell>
          <cell r="E12" t="str">
            <v>情報処理機器</v>
          </cell>
        </row>
        <row r="13">
          <cell r="A13">
            <v>3</v>
          </cell>
          <cell r="B13" t="str">
            <v>文具・事務用品・事務機器</v>
          </cell>
          <cell r="D13" t="str">
            <v>34</v>
          </cell>
          <cell r="E13" t="str">
            <v>印        章</v>
          </cell>
        </row>
        <row r="14">
          <cell r="A14">
            <v>3</v>
          </cell>
          <cell r="B14" t="str">
            <v>文具・事務用品・事務機器</v>
          </cell>
          <cell r="D14" t="str">
            <v>35</v>
          </cell>
          <cell r="E14" t="str">
            <v>紙        類</v>
          </cell>
        </row>
        <row r="15">
          <cell r="A15">
            <v>4</v>
          </cell>
          <cell r="B15" t="str">
            <v>家具・装飾品</v>
          </cell>
          <cell r="D15" t="str">
            <v>41</v>
          </cell>
          <cell r="E15" t="str">
            <v>家        具</v>
          </cell>
        </row>
        <row r="16">
          <cell r="A16">
            <v>4</v>
          </cell>
          <cell r="B16" t="str">
            <v>家具・装飾品</v>
          </cell>
          <cell r="D16" t="str">
            <v>42</v>
          </cell>
          <cell r="E16" t="str">
            <v>室 内 装 飾 品</v>
          </cell>
        </row>
        <row r="17">
          <cell r="A17">
            <v>4</v>
          </cell>
          <cell r="B17" t="str">
            <v>家具・装飾品</v>
          </cell>
          <cell r="D17" t="str">
            <v>43</v>
          </cell>
          <cell r="E17" t="str">
            <v>舞 台 道 具</v>
          </cell>
        </row>
        <row r="18">
          <cell r="A18">
            <v>5</v>
          </cell>
          <cell r="B18" t="str">
            <v>薬品</v>
          </cell>
          <cell r="D18" t="str">
            <v>51</v>
          </cell>
          <cell r="E18" t="str">
            <v>医   薬   品</v>
          </cell>
        </row>
        <row r="19">
          <cell r="A19">
            <v>5</v>
          </cell>
          <cell r="B19" t="str">
            <v>薬品</v>
          </cell>
          <cell r="D19" t="str">
            <v>52</v>
          </cell>
          <cell r="E19" t="str">
            <v>医療衛生材料</v>
          </cell>
        </row>
        <row r="20">
          <cell r="A20">
            <v>5</v>
          </cell>
          <cell r="B20" t="str">
            <v>薬品</v>
          </cell>
          <cell r="D20" t="str">
            <v>53</v>
          </cell>
          <cell r="E20" t="str">
            <v>その他の薬品</v>
          </cell>
        </row>
        <row r="21">
          <cell r="A21">
            <v>6</v>
          </cell>
          <cell r="B21" t="str">
            <v>機械・機器</v>
          </cell>
          <cell r="D21" t="str">
            <v>61</v>
          </cell>
          <cell r="E21" t="str">
            <v>理 化 学 機 器</v>
          </cell>
        </row>
        <row r="22">
          <cell r="A22">
            <v>6</v>
          </cell>
          <cell r="B22" t="str">
            <v>機械・機器</v>
          </cell>
          <cell r="D22" t="str">
            <v>62</v>
          </cell>
          <cell r="E22" t="str">
            <v>医療衛生機器</v>
          </cell>
        </row>
        <row r="23">
          <cell r="A23">
            <v>6</v>
          </cell>
          <cell r="B23" t="str">
            <v>機械・機器</v>
          </cell>
          <cell r="D23" t="str">
            <v>63</v>
          </cell>
          <cell r="E23" t="str">
            <v>光 学 機 器</v>
          </cell>
        </row>
        <row r="24">
          <cell r="A24">
            <v>6</v>
          </cell>
          <cell r="B24" t="str">
            <v>機械・機器</v>
          </cell>
          <cell r="D24" t="str">
            <v>64</v>
          </cell>
          <cell r="E24" t="str">
            <v>計 測 機 器</v>
          </cell>
        </row>
        <row r="25">
          <cell r="A25">
            <v>6</v>
          </cell>
          <cell r="B25" t="str">
            <v>機械・機器</v>
          </cell>
          <cell r="D25" t="str">
            <v>65</v>
          </cell>
          <cell r="E25" t="str">
            <v>写 真 用 機 材</v>
          </cell>
        </row>
        <row r="26">
          <cell r="A26">
            <v>6</v>
          </cell>
          <cell r="B26" t="str">
            <v>機械・機器</v>
          </cell>
          <cell r="D26" t="str">
            <v>66</v>
          </cell>
          <cell r="E26" t="str">
            <v>産 業 機 械 類</v>
          </cell>
        </row>
        <row r="27">
          <cell r="A27">
            <v>6</v>
          </cell>
          <cell r="B27" t="str">
            <v>機械・機器</v>
          </cell>
          <cell r="D27" t="str">
            <v>67</v>
          </cell>
          <cell r="E27" t="str">
            <v>電 気 機 器</v>
          </cell>
        </row>
        <row r="28">
          <cell r="A28">
            <v>6</v>
          </cell>
          <cell r="B28" t="str">
            <v>機械・機器</v>
          </cell>
          <cell r="D28" t="str">
            <v>68</v>
          </cell>
          <cell r="E28" t="str">
            <v>通 信 機 器</v>
          </cell>
        </row>
        <row r="29">
          <cell r="A29">
            <v>6</v>
          </cell>
          <cell r="B29" t="str">
            <v>機械・機器</v>
          </cell>
          <cell r="D29" t="str">
            <v>69</v>
          </cell>
          <cell r="E29" t="str">
            <v>家庭電化製品</v>
          </cell>
        </row>
        <row r="30">
          <cell r="A30">
            <v>6</v>
          </cell>
          <cell r="B30" t="str">
            <v>機械・機器</v>
          </cell>
          <cell r="D30" t="str">
            <v>610</v>
          </cell>
          <cell r="E30" t="str">
            <v>防 災 機 器</v>
          </cell>
        </row>
        <row r="31">
          <cell r="A31">
            <v>6</v>
          </cell>
          <cell r="B31" t="str">
            <v>機械・機器</v>
          </cell>
          <cell r="D31" t="str">
            <v>611</v>
          </cell>
          <cell r="E31" t="str">
            <v>空調・冷暖房機器</v>
          </cell>
        </row>
        <row r="32">
          <cell r="A32">
            <v>6</v>
          </cell>
          <cell r="B32" t="str">
            <v>機械・機器</v>
          </cell>
          <cell r="D32" t="str">
            <v>612</v>
          </cell>
          <cell r="E32" t="str">
            <v>厨 房 機 器</v>
          </cell>
        </row>
        <row r="33">
          <cell r="A33">
            <v>6</v>
          </cell>
          <cell r="B33" t="str">
            <v>機械・機器</v>
          </cell>
          <cell r="D33" t="str">
            <v>613</v>
          </cell>
          <cell r="E33" t="str">
            <v>介 護 用 機 器</v>
          </cell>
        </row>
        <row r="34">
          <cell r="A34">
            <v>6</v>
          </cell>
          <cell r="B34" t="str">
            <v>機械・機器</v>
          </cell>
          <cell r="D34" t="str">
            <v>614</v>
          </cell>
          <cell r="E34" t="str">
            <v>その他の機器</v>
          </cell>
        </row>
        <row r="35">
          <cell r="A35">
            <v>7</v>
          </cell>
          <cell r="B35" t="str">
            <v>燃料</v>
          </cell>
          <cell r="D35" t="str">
            <v>71</v>
          </cell>
          <cell r="E35" t="str">
            <v>石 油 製 品</v>
          </cell>
        </row>
        <row r="36">
          <cell r="A36">
            <v>7</v>
          </cell>
          <cell r="B36" t="str">
            <v>燃料</v>
          </cell>
          <cell r="D36" t="str">
            <v>72</v>
          </cell>
          <cell r="E36" t="str">
            <v>ガ  ス  類</v>
          </cell>
        </row>
        <row r="37">
          <cell r="A37">
            <v>7</v>
          </cell>
          <cell r="B37" t="str">
            <v>燃料</v>
          </cell>
          <cell r="D37" t="str">
            <v>73</v>
          </cell>
          <cell r="E37" t="str">
            <v>電       気</v>
          </cell>
        </row>
        <row r="38">
          <cell r="A38">
            <v>7</v>
          </cell>
          <cell r="B38" t="str">
            <v>燃料</v>
          </cell>
          <cell r="D38" t="str">
            <v>74</v>
          </cell>
          <cell r="E38" t="str">
            <v>その他の燃料</v>
          </cell>
        </row>
        <row r="39">
          <cell r="A39">
            <v>8</v>
          </cell>
          <cell r="B39" t="str">
            <v>車両・船舶類</v>
          </cell>
          <cell r="D39" t="str">
            <v>81</v>
          </cell>
          <cell r="E39" t="str">
            <v>自   動   車</v>
          </cell>
        </row>
        <row r="40">
          <cell r="A40">
            <v>8</v>
          </cell>
          <cell r="B40" t="str">
            <v>車両・船舶類</v>
          </cell>
          <cell r="D40" t="str">
            <v>82</v>
          </cell>
          <cell r="E40" t="str">
            <v>バイク・自転車</v>
          </cell>
        </row>
        <row r="41">
          <cell r="A41">
            <v>8</v>
          </cell>
          <cell r="B41" t="str">
            <v>車両・船舶類</v>
          </cell>
          <cell r="D41" t="str">
            <v>83</v>
          </cell>
          <cell r="E41" t="str">
            <v>特 殊 自 動 車</v>
          </cell>
        </row>
        <row r="42">
          <cell r="A42">
            <v>8</v>
          </cell>
          <cell r="B42" t="str">
            <v>車両・船舶類</v>
          </cell>
          <cell r="D42" t="str">
            <v>84</v>
          </cell>
          <cell r="E42" t="str">
            <v>航空・船舶関係</v>
          </cell>
        </row>
        <row r="43">
          <cell r="A43">
            <v>8</v>
          </cell>
          <cell r="B43" t="str">
            <v>車両・船舶類</v>
          </cell>
          <cell r="D43" t="str">
            <v>85</v>
          </cell>
          <cell r="E43" t="str">
            <v>その他車両関係</v>
          </cell>
        </row>
        <row r="44">
          <cell r="A44">
            <v>9</v>
          </cell>
          <cell r="B44" t="str">
            <v>印刷・出版・製本</v>
          </cell>
          <cell r="D44" t="str">
            <v>91</v>
          </cell>
          <cell r="E44" t="str">
            <v>一  般  印  刷</v>
          </cell>
        </row>
        <row r="45">
          <cell r="A45">
            <v>9</v>
          </cell>
          <cell r="B45" t="str">
            <v>印刷・出版・製本</v>
          </cell>
          <cell r="D45" t="str">
            <v>92</v>
          </cell>
          <cell r="E45" t="str">
            <v>地  図  印  刷</v>
          </cell>
        </row>
        <row r="46">
          <cell r="A46">
            <v>9</v>
          </cell>
          <cell r="B46" t="str">
            <v>印刷・出版・製本</v>
          </cell>
          <cell r="D46" t="str">
            <v>93</v>
          </cell>
          <cell r="E46" t="str">
            <v>複  　　　　写</v>
          </cell>
        </row>
        <row r="47">
          <cell r="A47">
            <v>9</v>
          </cell>
          <cell r="B47" t="str">
            <v>印刷・出版・製本</v>
          </cell>
          <cell r="D47" t="str">
            <v>94</v>
          </cell>
          <cell r="E47" t="str">
            <v>製　　　　  本</v>
          </cell>
        </row>
        <row r="48">
          <cell r="A48">
            <v>10</v>
          </cell>
          <cell r="B48" t="str">
            <v>繊維製品</v>
          </cell>
          <cell r="D48" t="str">
            <v>101</v>
          </cell>
          <cell r="E48" t="str">
            <v>被　　　　　服</v>
          </cell>
        </row>
        <row r="49">
          <cell r="A49">
            <v>10</v>
          </cell>
          <cell r="B49" t="str">
            <v>繊維製品</v>
          </cell>
          <cell r="D49" t="str">
            <v>102</v>
          </cell>
          <cell r="E49" t="str">
            <v>寝　　　　　具</v>
          </cell>
        </row>
        <row r="50">
          <cell r="A50">
            <v>10</v>
          </cell>
          <cell r="B50" t="str">
            <v>繊維製品</v>
          </cell>
          <cell r="D50" t="str">
            <v>103</v>
          </cell>
          <cell r="E50" t="str">
            <v>幕　・　旗　類</v>
          </cell>
        </row>
        <row r="51">
          <cell r="A51">
            <v>10</v>
          </cell>
          <cell r="B51" t="str">
            <v>繊維製品</v>
          </cell>
          <cell r="D51" t="str">
            <v>104</v>
          </cell>
          <cell r="E51" t="str">
            <v>その他繊維製品</v>
          </cell>
        </row>
        <row r="52">
          <cell r="A52">
            <v>11</v>
          </cell>
          <cell r="B52" t="str">
            <v>皮革・ゴム・樹脂製品</v>
          </cell>
          <cell r="D52" t="str">
            <v>111</v>
          </cell>
          <cell r="E52" t="str">
            <v>ゴム・樹脂製品</v>
          </cell>
        </row>
        <row r="53">
          <cell r="A53">
            <v>11</v>
          </cell>
          <cell r="B53" t="str">
            <v>皮革・ゴム・樹脂製品</v>
          </cell>
          <cell r="D53" t="str">
            <v>112</v>
          </cell>
          <cell r="E53" t="str">
            <v>保　安　用　品</v>
          </cell>
        </row>
        <row r="54">
          <cell r="A54">
            <v>11</v>
          </cell>
          <cell r="B54" t="str">
            <v>皮革・ゴム・樹脂製品</v>
          </cell>
          <cell r="D54" t="str">
            <v>113</v>
          </cell>
          <cell r="E54" t="str">
            <v>そ の 他 樹 脂</v>
          </cell>
        </row>
        <row r="55">
          <cell r="A55">
            <v>12</v>
          </cell>
          <cell r="B55" t="str">
            <v>工事用材料</v>
          </cell>
          <cell r="D55" t="str">
            <v>121</v>
          </cell>
          <cell r="E55" t="str">
            <v>鋼　　　　材</v>
          </cell>
        </row>
        <row r="56">
          <cell r="A56">
            <v>12</v>
          </cell>
          <cell r="B56" t="str">
            <v>工事用材料</v>
          </cell>
          <cell r="D56" t="str">
            <v>122</v>
          </cell>
          <cell r="E56" t="str">
            <v>セメント等</v>
          </cell>
        </row>
        <row r="57">
          <cell r="A57">
            <v>12</v>
          </cell>
          <cell r="B57" t="str">
            <v>工事用材料</v>
          </cell>
          <cell r="D57" t="str">
            <v>123</v>
          </cell>
          <cell r="E57" t="str">
            <v>骨　　　　材</v>
          </cell>
        </row>
        <row r="58">
          <cell r="A58">
            <v>12</v>
          </cell>
          <cell r="B58" t="str">
            <v>工事用材料</v>
          </cell>
          <cell r="D58" t="str">
            <v>124</v>
          </cell>
          <cell r="E58" t="str">
            <v>建　　　　材</v>
          </cell>
        </row>
        <row r="59">
          <cell r="A59">
            <v>12</v>
          </cell>
          <cell r="B59" t="str">
            <v>工事用材料</v>
          </cell>
          <cell r="D59" t="str">
            <v>125</v>
          </cell>
          <cell r="E59" t="str">
            <v>工 事 用 材 料</v>
          </cell>
        </row>
        <row r="60">
          <cell r="A60">
            <v>12</v>
          </cell>
          <cell r="B60" t="str">
            <v>工事用材料</v>
          </cell>
          <cell r="D60" t="str">
            <v>126</v>
          </cell>
          <cell r="E60" t="str">
            <v>常  温  合  材</v>
          </cell>
        </row>
        <row r="61">
          <cell r="A61">
            <v>12</v>
          </cell>
          <cell r="B61" t="str">
            <v>工事用材料</v>
          </cell>
          <cell r="D61" t="str">
            <v>127</v>
          </cell>
          <cell r="E61" t="str">
            <v>凍 結 防 止 剤</v>
          </cell>
        </row>
        <row r="62">
          <cell r="A62">
            <v>12</v>
          </cell>
          <cell r="B62" t="str">
            <v>工事用材料</v>
          </cell>
          <cell r="D62" t="str">
            <v>128</v>
          </cell>
          <cell r="E62" t="str">
            <v>その他工事資材</v>
          </cell>
        </row>
        <row r="63">
          <cell r="A63">
            <v>13</v>
          </cell>
          <cell r="B63" t="str">
            <v>その他の物品</v>
          </cell>
          <cell r="D63" t="str">
            <v>131</v>
          </cell>
          <cell r="E63" t="str">
            <v>雑   貨   品</v>
          </cell>
        </row>
        <row r="64">
          <cell r="A64">
            <v>13</v>
          </cell>
          <cell r="B64" t="str">
            <v>その他の物品</v>
          </cell>
          <cell r="D64" t="str">
            <v>132</v>
          </cell>
          <cell r="E64" t="str">
            <v>ｶﾞﾗｽ・陶器・漆器</v>
          </cell>
        </row>
        <row r="65">
          <cell r="A65">
            <v>13</v>
          </cell>
          <cell r="B65" t="str">
            <v>その他の物品</v>
          </cell>
          <cell r="D65" t="str">
            <v>133</v>
          </cell>
          <cell r="E65" t="str">
            <v>食   料   品</v>
          </cell>
        </row>
        <row r="66">
          <cell r="A66">
            <v>13</v>
          </cell>
          <cell r="B66" t="str">
            <v>その他の物品</v>
          </cell>
          <cell r="D66" t="str">
            <v>134</v>
          </cell>
          <cell r="E66" t="str">
            <v>動 物 ・ 飼 料</v>
          </cell>
        </row>
        <row r="67">
          <cell r="A67">
            <v>13</v>
          </cell>
          <cell r="B67" t="str">
            <v>その他の物品</v>
          </cell>
          <cell r="D67" t="str">
            <v>135</v>
          </cell>
          <cell r="E67" t="str">
            <v>植 物 ・ 肥 料</v>
          </cell>
        </row>
        <row r="68">
          <cell r="A68">
            <v>13</v>
          </cell>
          <cell r="B68" t="str">
            <v>その他の物品</v>
          </cell>
          <cell r="D68" t="str">
            <v>136</v>
          </cell>
          <cell r="E68" t="str">
            <v>看          板</v>
          </cell>
        </row>
        <row r="69">
          <cell r="A69">
            <v>13</v>
          </cell>
          <cell r="B69" t="str">
            <v>その他の物品</v>
          </cell>
          <cell r="D69" t="str">
            <v>137</v>
          </cell>
          <cell r="E69" t="str">
            <v>写真・記録媒体</v>
          </cell>
        </row>
        <row r="70">
          <cell r="A70">
            <v>13</v>
          </cell>
          <cell r="B70" t="str">
            <v>その他の物品</v>
          </cell>
          <cell r="D70" t="str">
            <v>138</v>
          </cell>
          <cell r="E70" t="str">
            <v>模型・標本類</v>
          </cell>
        </row>
        <row r="71">
          <cell r="A71">
            <v>13</v>
          </cell>
          <cell r="B71" t="str">
            <v>その他の物品</v>
          </cell>
          <cell r="D71" t="str">
            <v>139</v>
          </cell>
          <cell r="E71" t="str">
            <v>啓　発　物　品</v>
          </cell>
        </row>
        <row r="72">
          <cell r="A72">
            <v>13</v>
          </cell>
          <cell r="B72" t="str">
            <v>その他の物品</v>
          </cell>
          <cell r="D72" t="str">
            <v>1310</v>
          </cell>
          <cell r="E72" t="str">
            <v>鳥獣被害対策</v>
          </cell>
        </row>
        <row r="73">
          <cell r="A73">
            <v>13</v>
          </cell>
          <cell r="B73" t="str">
            <v>その他の物品</v>
          </cell>
          <cell r="D73" t="str">
            <v>1311</v>
          </cell>
          <cell r="E73" t="str">
            <v>そ の 他 物 品</v>
          </cell>
        </row>
        <row r="74">
          <cell r="A74">
            <v>14</v>
          </cell>
          <cell r="B74" t="str">
            <v>その他の業務</v>
          </cell>
          <cell r="D74" t="str">
            <v>141</v>
          </cell>
          <cell r="E74" t="str">
            <v>建  物  清  掃</v>
          </cell>
        </row>
        <row r="75">
          <cell r="A75">
            <v>14</v>
          </cell>
          <cell r="B75" t="str">
            <v>その他の業務</v>
          </cell>
          <cell r="D75" t="str">
            <v>142</v>
          </cell>
          <cell r="E75" t="str">
            <v>そ の 他 清 掃</v>
          </cell>
        </row>
        <row r="76">
          <cell r="A76">
            <v>14</v>
          </cell>
          <cell r="B76" t="str">
            <v>その他の業務</v>
          </cell>
          <cell r="D76" t="str">
            <v>143</v>
          </cell>
          <cell r="E76" t="str">
            <v>廃棄物運搬・処理</v>
          </cell>
        </row>
        <row r="77">
          <cell r="A77">
            <v>14</v>
          </cell>
          <cell r="B77" t="str">
            <v>その他の業務</v>
          </cell>
          <cell r="D77" t="str">
            <v>144</v>
          </cell>
          <cell r="E77" t="str">
            <v>警 備・受 付</v>
          </cell>
        </row>
        <row r="78">
          <cell r="A78">
            <v>14</v>
          </cell>
          <cell r="B78" t="str">
            <v>その他の業務</v>
          </cell>
          <cell r="D78" t="str">
            <v>145</v>
          </cell>
          <cell r="E78" t="str">
            <v>電気・冷暖房保守</v>
          </cell>
        </row>
        <row r="79">
          <cell r="A79">
            <v>14</v>
          </cell>
          <cell r="B79" t="str">
            <v>その他の業務</v>
          </cell>
          <cell r="D79" t="str">
            <v>146</v>
          </cell>
          <cell r="E79" t="str">
            <v>通信施設保守</v>
          </cell>
        </row>
        <row r="80">
          <cell r="A80">
            <v>14</v>
          </cell>
          <cell r="B80" t="str">
            <v>その他の業務</v>
          </cell>
          <cell r="D80" t="str">
            <v>147</v>
          </cell>
          <cell r="E80" t="str">
            <v>エレベーター保守</v>
          </cell>
        </row>
        <row r="81">
          <cell r="A81">
            <v>14</v>
          </cell>
          <cell r="B81" t="str">
            <v>その他の業務</v>
          </cell>
          <cell r="D81" t="str">
            <v>148</v>
          </cell>
          <cell r="E81" t="str">
            <v>消火設備等保守</v>
          </cell>
        </row>
        <row r="82">
          <cell r="A82">
            <v>14</v>
          </cell>
          <cell r="B82" t="str">
            <v>その他の業務</v>
          </cell>
          <cell r="D82" t="str">
            <v>149</v>
          </cell>
          <cell r="E82" t="str">
            <v>そ の 他 保 守</v>
          </cell>
        </row>
        <row r="83">
          <cell r="A83">
            <v>14</v>
          </cell>
          <cell r="B83" t="str">
            <v>その他の業務</v>
          </cell>
          <cell r="D83" t="str">
            <v>1410</v>
          </cell>
          <cell r="E83" t="str">
            <v>下水道等維持管理</v>
          </cell>
        </row>
        <row r="84">
          <cell r="A84">
            <v>14</v>
          </cell>
          <cell r="B84" t="str">
            <v>その他の業務</v>
          </cell>
          <cell r="D84" t="str">
            <v>1411</v>
          </cell>
          <cell r="E84" t="str">
            <v>樹木保護管理</v>
          </cell>
        </row>
        <row r="85">
          <cell r="A85">
            <v>14</v>
          </cell>
          <cell r="B85" t="str">
            <v>その他の業務</v>
          </cell>
          <cell r="D85" t="str">
            <v>1412</v>
          </cell>
          <cell r="E85" t="str">
            <v>害 虫 駆 除</v>
          </cell>
        </row>
        <row r="86">
          <cell r="A86">
            <v>14</v>
          </cell>
          <cell r="B86" t="str">
            <v>その他の業務</v>
          </cell>
          <cell r="D86" t="str">
            <v>1413</v>
          </cell>
          <cell r="E86" t="str">
            <v>検査測定業務</v>
          </cell>
        </row>
        <row r="87">
          <cell r="A87">
            <v>14</v>
          </cell>
          <cell r="B87" t="str">
            <v>その他の業務</v>
          </cell>
          <cell r="D87" t="str">
            <v>1414</v>
          </cell>
          <cell r="E87" t="str">
            <v>調 査 業 務</v>
          </cell>
        </row>
        <row r="88">
          <cell r="A88">
            <v>14</v>
          </cell>
          <cell r="B88" t="str">
            <v>その他の業務</v>
          </cell>
          <cell r="D88" t="str">
            <v>1415</v>
          </cell>
          <cell r="E88" t="str">
            <v>リ  ー  ス</v>
          </cell>
        </row>
        <row r="89">
          <cell r="A89">
            <v>14</v>
          </cell>
          <cell r="B89" t="str">
            <v>その他の業務</v>
          </cell>
          <cell r="D89" t="str">
            <v>1416</v>
          </cell>
          <cell r="E89" t="str">
            <v>レ ン タ ル</v>
          </cell>
        </row>
        <row r="90">
          <cell r="A90">
            <v>14</v>
          </cell>
          <cell r="B90" t="str">
            <v>その他の業務</v>
          </cell>
          <cell r="D90" t="str">
            <v>1417</v>
          </cell>
          <cell r="E90" t="str">
            <v>情報関連業務</v>
          </cell>
        </row>
        <row r="91">
          <cell r="A91">
            <v>14</v>
          </cell>
          <cell r="B91" t="str">
            <v>その他の業務</v>
          </cell>
          <cell r="D91" t="str">
            <v>1418</v>
          </cell>
          <cell r="E91" t="str">
            <v>映画・ビデオ製作</v>
          </cell>
        </row>
        <row r="92">
          <cell r="A92">
            <v>14</v>
          </cell>
          <cell r="B92" t="str">
            <v>その他の業務</v>
          </cell>
          <cell r="D92" t="str">
            <v>1419</v>
          </cell>
          <cell r="E92" t="str">
            <v>広 告 ・ 宣 伝</v>
          </cell>
        </row>
        <row r="93">
          <cell r="A93">
            <v>14</v>
          </cell>
          <cell r="B93" t="str">
            <v>その他の業務</v>
          </cell>
          <cell r="D93" t="str">
            <v>1420</v>
          </cell>
          <cell r="E93" t="str">
            <v>旅    行    業</v>
          </cell>
        </row>
        <row r="94">
          <cell r="A94">
            <v>14</v>
          </cell>
          <cell r="B94" t="str">
            <v>その他の業務</v>
          </cell>
          <cell r="D94" t="str">
            <v>1421</v>
          </cell>
          <cell r="E94" t="str">
            <v>運    送    業</v>
          </cell>
        </row>
        <row r="95">
          <cell r="A95">
            <v>14</v>
          </cell>
          <cell r="B95" t="str">
            <v>その他の業務</v>
          </cell>
          <cell r="D95" t="str">
            <v>1422</v>
          </cell>
          <cell r="E95" t="str">
            <v>クリーニング</v>
          </cell>
        </row>
        <row r="96">
          <cell r="A96">
            <v>14</v>
          </cell>
          <cell r="B96" t="str">
            <v>その他の業務</v>
          </cell>
          <cell r="D96" t="str">
            <v>1423</v>
          </cell>
          <cell r="E96" t="str">
            <v>給  食  業  務</v>
          </cell>
        </row>
        <row r="97">
          <cell r="A97">
            <v>14</v>
          </cell>
          <cell r="B97" t="str">
            <v>その他の業務</v>
          </cell>
          <cell r="D97" t="str">
            <v>1424</v>
          </cell>
          <cell r="E97" t="str">
            <v>医  療  事  務</v>
          </cell>
        </row>
        <row r="98">
          <cell r="A98">
            <v>14</v>
          </cell>
          <cell r="B98" t="str">
            <v>その他の業務</v>
          </cell>
          <cell r="D98" t="str">
            <v>1425</v>
          </cell>
          <cell r="E98" t="str">
            <v>写　真　撮　影</v>
          </cell>
        </row>
        <row r="99">
          <cell r="A99">
            <v>14</v>
          </cell>
          <cell r="B99" t="str">
            <v>その他の業務</v>
          </cell>
          <cell r="D99" t="str">
            <v>1426</v>
          </cell>
          <cell r="E99" t="str">
            <v>デ　ザ　イ　ン</v>
          </cell>
        </row>
        <row r="100">
          <cell r="A100">
            <v>14</v>
          </cell>
          <cell r="B100" t="str">
            <v>その他の業務</v>
          </cell>
          <cell r="D100" t="str">
            <v>1427</v>
          </cell>
          <cell r="E100" t="str">
            <v>企画・イベント</v>
          </cell>
        </row>
        <row r="101">
          <cell r="A101">
            <v>14</v>
          </cell>
          <cell r="B101" t="str">
            <v>その他の業務</v>
          </cell>
          <cell r="D101" t="str">
            <v>1428</v>
          </cell>
          <cell r="E101" t="str">
            <v>保　　険　　業</v>
          </cell>
        </row>
        <row r="102">
          <cell r="A102">
            <v>14</v>
          </cell>
          <cell r="B102" t="str">
            <v>その他の業務</v>
          </cell>
          <cell r="D102" t="str">
            <v>1429</v>
          </cell>
          <cell r="E102" t="str">
            <v>労働者派遣業</v>
          </cell>
        </row>
        <row r="103">
          <cell r="A103">
            <v>14</v>
          </cell>
          <cell r="B103" t="str">
            <v>その他の業務</v>
          </cell>
          <cell r="D103" t="str">
            <v>1430</v>
          </cell>
          <cell r="E103" t="str">
            <v>研修企画運営</v>
          </cell>
        </row>
        <row r="104">
          <cell r="A104">
            <v>14</v>
          </cell>
          <cell r="B104" t="str">
            <v>その他の業務</v>
          </cell>
          <cell r="D104" t="str">
            <v>1431</v>
          </cell>
          <cell r="E104" t="str">
            <v>企画・計画等業務</v>
          </cell>
        </row>
        <row r="105">
          <cell r="A105">
            <v>14</v>
          </cell>
          <cell r="B105" t="str">
            <v>その他の業務</v>
          </cell>
          <cell r="D105" t="str">
            <v>1432</v>
          </cell>
          <cell r="E105" t="str">
            <v>そ   の   他</v>
          </cell>
        </row>
        <row r="106">
          <cell r="A106">
            <v>99</v>
          </cell>
          <cell r="B106">
            <v>99</v>
          </cell>
          <cell r="D106" t="str">
            <v>9999</v>
          </cell>
          <cell r="E106">
            <v>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営業概要(附表）（印刷して入力する用）"/>
      <sheetName val="定義リスト"/>
      <sheetName val="営業概要(附表） (パソコン作成用・自動計算）)"/>
    </sheetNames>
    <sheetDataSet>
      <sheetData sheetId="0"/>
      <sheetData sheetId="1"/>
      <sheetData sheetId="2">
        <row r="2">
          <cell r="G2">
            <v>1</v>
          </cell>
          <cell r="H2">
            <v>1</v>
          </cell>
          <cell r="I2" t="str">
            <v>１　製造の請負</v>
          </cell>
        </row>
        <row r="3">
          <cell r="G3">
            <v>2</v>
          </cell>
          <cell r="H3">
            <v>2</v>
          </cell>
          <cell r="I3" t="str">
            <v>２　物件の買入れ</v>
          </cell>
        </row>
        <row r="4">
          <cell r="G4">
            <v>3</v>
          </cell>
          <cell r="H4">
            <v>3</v>
          </cell>
          <cell r="I4" t="str">
            <v>３　その他の契約</v>
          </cell>
        </row>
        <row r="5">
          <cell r="G5">
            <v>4</v>
          </cell>
          <cell r="H5">
            <v>4</v>
          </cell>
        </row>
        <row r="6">
          <cell r="G6">
            <v>5</v>
          </cell>
          <cell r="H6">
            <v>5</v>
          </cell>
        </row>
        <row r="7">
          <cell r="G7">
            <v>6</v>
          </cell>
          <cell r="H7">
            <v>6</v>
          </cell>
        </row>
        <row r="8">
          <cell r="G8">
            <v>7</v>
          </cell>
          <cell r="H8">
            <v>7</v>
          </cell>
        </row>
        <row r="9">
          <cell r="G9">
            <v>8</v>
          </cell>
          <cell r="H9">
            <v>8</v>
          </cell>
        </row>
        <row r="10">
          <cell r="G10">
            <v>9</v>
          </cell>
          <cell r="H10">
            <v>9</v>
          </cell>
        </row>
        <row r="11">
          <cell r="G11">
            <v>10</v>
          </cell>
          <cell r="H11">
            <v>10</v>
          </cell>
        </row>
        <row r="12">
          <cell r="G12">
            <v>11</v>
          </cell>
          <cell r="H12">
            <v>11</v>
          </cell>
        </row>
        <row r="13">
          <cell r="G13">
            <v>12</v>
          </cell>
          <cell r="H13">
            <v>12</v>
          </cell>
        </row>
        <row r="14">
          <cell r="G14">
            <v>13</v>
          </cell>
          <cell r="H14">
            <v>13</v>
          </cell>
        </row>
        <row r="15">
          <cell r="G15">
            <v>14</v>
          </cell>
          <cell r="H15">
            <v>14</v>
          </cell>
        </row>
        <row r="16">
          <cell r="H16">
            <v>15</v>
          </cell>
        </row>
        <row r="17">
          <cell r="H17">
            <v>16</v>
          </cell>
        </row>
        <row r="18">
          <cell r="H18">
            <v>17</v>
          </cell>
        </row>
        <row r="19">
          <cell r="H19">
            <v>18</v>
          </cell>
        </row>
        <row r="20">
          <cell r="H20">
            <v>19</v>
          </cell>
        </row>
        <row r="21">
          <cell r="H21">
            <v>20</v>
          </cell>
        </row>
        <row r="22">
          <cell r="H22">
            <v>21</v>
          </cell>
        </row>
        <row r="23">
          <cell r="H23">
            <v>22</v>
          </cell>
        </row>
        <row r="24">
          <cell r="H24">
            <v>23</v>
          </cell>
        </row>
        <row r="25">
          <cell r="H25">
            <v>24</v>
          </cell>
        </row>
        <row r="26">
          <cell r="H26">
            <v>25</v>
          </cell>
        </row>
        <row r="27">
          <cell r="H27">
            <v>26</v>
          </cell>
        </row>
        <row r="28">
          <cell r="H28">
            <v>27</v>
          </cell>
        </row>
        <row r="29">
          <cell r="H29">
            <v>28</v>
          </cell>
        </row>
        <row r="30">
          <cell r="H30">
            <v>29</v>
          </cell>
        </row>
        <row r="31">
          <cell r="H31">
            <v>30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営業種目コード"/>
      <sheetName val="競争入札参加資格申請書"/>
      <sheetName val="申請事項"/>
      <sheetName val="申請事項２"/>
      <sheetName val="委任状"/>
      <sheetName val="財務諸表"/>
      <sheetName val="営業品目"/>
      <sheetName val="納入実績"/>
      <sheetName val="印刷取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29"/>
  <sheetViews>
    <sheetView tabSelected="1" view="pageBreakPreview" zoomScaleNormal="100" zoomScaleSheetLayoutView="100" workbookViewId="0">
      <selection activeCell="AB5" sqref="AB5"/>
    </sheetView>
  </sheetViews>
  <sheetFormatPr defaultRowHeight="13" x14ac:dyDescent="0.2"/>
  <cols>
    <col min="1" max="1" width="1.453125" customWidth="1"/>
    <col min="2" max="2" width="3.26953125" customWidth="1"/>
    <col min="3" max="3" width="3" customWidth="1"/>
    <col min="4" max="5" width="6.7265625" customWidth="1"/>
    <col min="6" max="6" width="6.26953125" customWidth="1"/>
    <col min="7" max="7" width="6.6328125" customWidth="1"/>
    <col min="8" max="8" width="5.7265625" customWidth="1"/>
    <col min="9" max="9" width="8" style="2" customWidth="1"/>
    <col min="10" max="10" width="10.08984375" style="1" customWidth="1"/>
    <col min="11" max="11" width="3.36328125" customWidth="1"/>
    <col min="12" max="12" width="5.453125" customWidth="1"/>
    <col min="13" max="13" width="2.36328125" customWidth="1"/>
    <col min="14" max="14" width="4.6328125" customWidth="1"/>
    <col min="15" max="15" width="5.7265625" customWidth="1"/>
    <col min="16" max="16" width="2.6328125" customWidth="1"/>
    <col min="17" max="17" width="3.7265625" customWidth="1"/>
    <col min="18" max="18" width="2.7265625" customWidth="1"/>
    <col min="19" max="19" width="5.26953125" customWidth="1"/>
    <col min="20" max="20" width="2.7265625" customWidth="1"/>
    <col min="21" max="21" width="6.7265625" customWidth="1"/>
    <col min="22" max="22" width="4.36328125" customWidth="1"/>
    <col min="23" max="23" width="5" customWidth="1"/>
    <col min="24" max="24" width="3" customWidth="1"/>
    <col min="25" max="25" width="7" customWidth="1"/>
    <col min="26" max="26" width="11.6328125" customWidth="1"/>
    <col min="27" max="27" width="5.453125" customWidth="1"/>
    <col min="28" max="28" width="19.90625" customWidth="1"/>
    <col min="29" max="29" width="1.453125" customWidth="1"/>
    <col min="30" max="30" width="4.08984375" customWidth="1"/>
    <col min="31" max="34" width="10.08984375" customWidth="1"/>
    <col min="35" max="35" width="10.90625" customWidth="1"/>
    <col min="36" max="36" width="9.90625" customWidth="1"/>
    <col min="37" max="38" width="5.6328125" customWidth="1"/>
    <col min="39" max="39" width="2.6328125" customWidth="1"/>
    <col min="40" max="40" width="5.26953125" customWidth="1"/>
    <col min="41" max="41" width="2.6328125" customWidth="1"/>
    <col min="42" max="42" width="4.7265625" customWidth="1"/>
    <col min="43" max="44" width="2.6328125" customWidth="1"/>
  </cols>
  <sheetData>
    <row r="1" spans="1:36" ht="12.75" customHeight="1" thickBot="1" x14ac:dyDescent="0.25">
      <c r="B1" s="2" t="s">
        <v>26</v>
      </c>
      <c r="C1" s="1"/>
      <c r="I1"/>
      <c r="J1"/>
      <c r="AI1" t="s">
        <v>25</v>
      </c>
      <c r="AJ1" t="s">
        <v>24</v>
      </c>
    </row>
    <row r="2" spans="1:36" ht="19.5" customHeight="1" x14ac:dyDescent="0.2">
      <c r="B2" s="114" t="s">
        <v>23</v>
      </c>
      <c r="C2" s="113"/>
      <c r="D2" s="113"/>
      <c r="E2" s="113"/>
      <c r="F2" s="112"/>
      <c r="G2" s="111"/>
      <c r="H2" s="111"/>
      <c r="I2" s="111"/>
      <c r="J2" s="111"/>
      <c r="K2" s="111"/>
      <c r="L2" s="111"/>
      <c r="M2" s="111"/>
      <c r="N2" s="110"/>
      <c r="S2" s="104"/>
      <c r="V2" s="103"/>
      <c r="W2" s="101"/>
      <c r="X2" s="101"/>
      <c r="Y2" s="101"/>
      <c r="Z2" s="101"/>
      <c r="AA2" s="101"/>
      <c r="AB2" s="101"/>
      <c r="AC2" s="101"/>
      <c r="AI2">
        <v>1</v>
      </c>
      <c r="AJ2">
        <v>1</v>
      </c>
    </row>
    <row r="3" spans="1:36" ht="19.5" customHeight="1" thickBot="1" x14ac:dyDescent="0.25">
      <c r="B3" s="109"/>
      <c r="C3" s="108"/>
      <c r="D3" s="108"/>
      <c r="E3" s="108"/>
      <c r="F3" s="107"/>
      <c r="G3" s="106"/>
      <c r="H3" s="106"/>
      <c r="I3" s="106"/>
      <c r="J3" s="106"/>
      <c r="K3" s="106"/>
      <c r="L3" s="106"/>
      <c r="M3" s="106"/>
      <c r="N3" s="105"/>
      <c r="S3" s="104"/>
      <c r="V3" s="103"/>
      <c r="W3" s="101"/>
      <c r="X3" s="101"/>
      <c r="Y3" s="101"/>
      <c r="Z3" s="101"/>
      <c r="AA3" s="101"/>
      <c r="AB3" s="101"/>
      <c r="AC3" s="101"/>
      <c r="AI3">
        <v>2</v>
      </c>
      <c r="AJ3">
        <v>2</v>
      </c>
    </row>
    <row r="4" spans="1:36" ht="42.75" customHeight="1" x14ac:dyDescent="0.2">
      <c r="B4" s="102" t="s">
        <v>22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1"/>
      <c r="AC4" s="101"/>
      <c r="AI4">
        <v>3</v>
      </c>
      <c r="AJ4">
        <v>3</v>
      </c>
    </row>
    <row r="5" spans="1:36" s="3" customFormat="1" ht="37.5" customHeight="1" x14ac:dyDescent="0.2">
      <c r="A5" s="6"/>
      <c r="B5" s="100" t="s">
        <v>21</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99"/>
      <c r="AC5" s="99"/>
      <c r="AI5">
        <v>4</v>
      </c>
      <c r="AJ5">
        <v>4</v>
      </c>
    </row>
    <row r="6" spans="1:36" s="3" customFormat="1" ht="27" customHeight="1" x14ac:dyDescent="0.2">
      <c r="A6" s="6"/>
      <c r="B6" s="100" t="s">
        <v>20</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99"/>
      <c r="AC6" s="99"/>
      <c r="AI6">
        <v>5</v>
      </c>
      <c r="AJ6">
        <v>5</v>
      </c>
    </row>
    <row r="7" spans="1:36" s="3" customFormat="1" ht="39" customHeight="1" x14ac:dyDescent="0.2">
      <c r="A7" s="6"/>
      <c r="B7" s="100" t="s">
        <v>19</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99"/>
      <c r="AC7" s="99"/>
      <c r="AI7">
        <v>6</v>
      </c>
      <c r="AJ7">
        <v>6</v>
      </c>
    </row>
    <row r="8" spans="1:36" s="3" customFormat="1" ht="39" customHeight="1" x14ac:dyDescent="0.2">
      <c r="A8" s="6"/>
      <c r="B8" s="100" t="s">
        <v>18</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99"/>
      <c r="AC8" s="99"/>
      <c r="AI8">
        <v>7</v>
      </c>
      <c r="AJ8">
        <v>7</v>
      </c>
    </row>
    <row r="9" spans="1:36" s="3" customFormat="1" ht="16.5" customHeight="1" x14ac:dyDescent="0.2">
      <c r="I9" s="98"/>
      <c r="J9" s="98"/>
      <c r="K9" s="98"/>
      <c r="L9" s="98"/>
      <c r="M9" s="98"/>
      <c r="N9" s="98"/>
      <c r="O9" s="98"/>
      <c r="P9" s="98"/>
      <c r="Q9" s="98"/>
      <c r="R9" s="98"/>
      <c r="S9" s="98"/>
      <c r="T9" s="98"/>
      <c r="U9" s="98"/>
      <c r="V9" s="98"/>
      <c r="W9" s="98"/>
      <c r="X9" s="98"/>
      <c r="Y9" s="98"/>
      <c r="Z9" s="98"/>
      <c r="AA9" s="98"/>
      <c r="AB9" s="98"/>
      <c r="AC9" s="98"/>
      <c r="AI9">
        <v>8</v>
      </c>
      <c r="AJ9">
        <v>8</v>
      </c>
    </row>
    <row r="10" spans="1:36" s="3" customFormat="1" ht="16.5" customHeight="1" x14ac:dyDescent="0.2">
      <c r="A10" s="65"/>
      <c r="B10" s="54" t="s">
        <v>17</v>
      </c>
      <c r="C10" s="54"/>
      <c r="D10" s="54"/>
      <c r="E10" s="54"/>
      <c r="F10" s="54"/>
      <c r="G10" s="54"/>
      <c r="H10" s="53"/>
      <c r="I10" s="97" t="s">
        <v>16</v>
      </c>
      <c r="J10" s="96"/>
      <c r="K10" s="95"/>
      <c r="L10" s="97" t="s">
        <v>15</v>
      </c>
      <c r="M10" s="96"/>
      <c r="N10" s="96"/>
      <c r="O10" s="96"/>
      <c r="P10" s="95"/>
      <c r="Q10" s="97" t="s">
        <v>14</v>
      </c>
      <c r="R10" s="96"/>
      <c r="S10" s="96"/>
      <c r="T10" s="96"/>
      <c r="U10" s="95"/>
      <c r="V10" s="94" t="s">
        <v>13</v>
      </c>
      <c r="W10" s="93" t="s">
        <v>12</v>
      </c>
      <c r="X10" s="92"/>
      <c r="Y10" s="90"/>
      <c r="Z10" s="91" t="s">
        <v>11</v>
      </c>
      <c r="AA10" s="90"/>
      <c r="AB10" s="66" t="s">
        <v>10</v>
      </c>
      <c r="AC10" s="7"/>
      <c r="AI10">
        <v>9</v>
      </c>
      <c r="AJ10">
        <v>9</v>
      </c>
    </row>
    <row r="11" spans="1:36" s="3" customFormat="1" ht="20.149999999999999" customHeight="1" x14ac:dyDescent="0.2">
      <c r="A11" s="65"/>
      <c r="B11" s="89"/>
      <c r="C11" s="85" t="s">
        <v>9</v>
      </c>
      <c r="D11" s="88"/>
      <c r="E11" s="87"/>
      <c r="F11" s="86"/>
      <c r="G11" s="85"/>
      <c r="H11" s="85"/>
      <c r="I11" s="84"/>
      <c r="J11" s="83"/>
      <c r="K11" s="82"/>
      <c r="L11" s="84"/>
      <c r="M11" s="83"/>
      <c r="N11" s="83"/>
      <c r="O11" s="83"/>
      <c r="P11" s="82"/>
      <c r="Q11" s="84"/>
      <c r="R11" s="83"/>
      <c r="S11" s="83"/>
      <c r="T11" s="83"/>
      <c r="U11" s="82"/>
      <c r="V11" s="81"/>
      <c r="W11" s="79"/>
      <c r="X11" s="80"/>
      <c r="Y11" s="78"/>
      <c r="Z11" s="79"/>
      <c r="AA11" s="78"/>
      <c r="AB11" s="66"/>
      <c r="AC11" s="7"/>
      <c r="AI11">
        <v>10</v>
      </c>
      <c r="AJ11">
        <v>10</v>
      </c>
    </row>
    <row r="12" spans="1:36" s="3" customFormat="1" ht="17.25" customHeight="1" x14ac:dyDescent="0.2">
      <c r="A12" s="65"/>
      <c r="B12" s="74" t="s">
        <v>8</v>
      </c>
      <c r="C12" s="77"/>
      <c r="D12" s="75" t="s">
        <v>7</v>
      </c>
      <c r="E12" s="74"/>
      <c r="F12" s="76" t="s">
        <v>8</v>
      </c>
      <c r="G12" s="75" t="s">
        <v>7</v>
      </c>
      <c r="H12" s="74"/>
      <c r="I12" s="73"/>
      <c r="J12" s="72"/>
      <c r="K12" s="71"/>
      <c r="L12" s="73"/>
      <c r="M12" s="72"/>
      <c r="N12" s="72"/>
      <c r="O12" s="72"/>
      <c r="P12" s="71"/>
      <c r="Q12" s="73"/>
      <c r="R12" s="72"/>
      <c r="S12" s="72"/>
      <c r="T12" s="72"/>
      <c r="U12" s="71"/>
      <c r="V12" s="70"/>
      <c r="W12" s="68"/>
      <c r="X12" s="69"/>
      <c r="Y12" s="67"/>
      <c r="Z12" s="68"/>
      <c r="AA12" s="67"/>
      <c r="AB12" s="66"/>
      <c r="AC12" s="7"/>
      <c r="AI12">
        <v>11</v>
      </c>
      <c r="AJ12">
        <v>11</v>
      </c>
    </row>
    <row r="13" spans="1:36" s="3" customFormat="1" ht="32.25" customHeight="1" x14ac:dyDescent="0.2">
      <c r="A13" s="65"/>
      <c r="B13" s="59">
        <v>99</v>
      </c>
      <c r="C13" s="64"/>
      <c r="D13" s="63">
        <f>VLOOKUP(B13,'[1]定義リスト　編集・削除をしないでください'!A2:B106,2,0)</f>
        <v>99</v>
      </c>
      <c r="E13" s="62"/>
      <c r="F13" s="61">
        <v>99</v>
      </c>
      <c r="G13" s="60">
        <f>VLOOKUP(AD13,'[1]定義リスト　編集・削除をしないでください'!D2:E106,2,0)</f>
        <v>99</v>
      </c>
      <c r="H13" s="59"/>
      <c r="I13" s="58"/>
      <c r="J13" s="57"/>
      <c r="K13" s="56"/>
      <c r="L13" s="55"/>
      <c r="M13" s="54"/>
      <c r="N13" s="54"/>
      <c r="O13" s="54"/>
      <c r="P13" s="53"/>
      <c r="Q13" s="55"/>
      <c r="R13" s="54"/>
      <c r="S13" s="54"/>
      <c r="T13" s="54"/>
      <c r="U13" s="53"/>
      <c r="V13" s="52"/>
      <c r="W13" s="51" t="s">
        <v>5</v>
      </c>
      <c r="X13" s="50"/>
      <c r="Y13" s="49"/>
      <c r="Z13" s="48"/>
      <c r="AA13" s="47" t="s">
        <v>1</v>
      </c>
      <c r="AB13" s="47"/>
      <c r="AC13" s="7"/>
      <c r="AD13" t="str">
        <f>B13&amp;F13</f>
        <v>9999</v>
      </c>
      <c r="AE13" s="46" t="s">
        <v>6</v>
      </c>
      <c r="AF13" s="46"/>
      <c r="AG13" s="46"/>
      <c r="AH13" s="46"/>
      <c r="AI13">
        <v>12</v>
      </c>
      <c r="AJ13">
        <v>12</v>
      </c>
    </row>
    <row r="14" spans="1:36" s="3" customFormat="1" ht="32.25" customHeight="1" x14ac:dyDescent="0.2">
      <c r="A14" s="65"/>
      <c r="B14" s="59">
        <v>99</v>
      </c>
      <c r="C14" s="64"/>
      <c r="D14" s="63">
        <f>VLOOKUP(B14,'[1]定義リスト　編集・削除をしないでください'!A2:B107,2,0)</f>
        <v>99</v>
      </c>
      <c r="E14" s="62"/>
      <c r="F14" s="61">
        <v>99</v>
      </c>
      <c r="G14" s="60">
        <f>VLOOKUP(AD14,'[1]定義リスト　編集・削除をしないでください'!D2:E107,2,0)</f>
        <v>99</v>
      </c>
      <c r="H14" s="59"/>
      <c r="I14" s="58"/>
      <c r="J14" s="57"/>
      <c r="K14" s="56"/>
      <c r="L14" s="55"/>
      <c r="M14" s="54"/>
      <c r="N14" s="54"/>
      <c r="O14" s="54"/>
      <c r="P14" s="53"/>
      <c r="Q14" s="55"/>
      <c r="R14" s="54"/>
      <c r="S14" s="54"/>
      <c r="T14" s="54"/>
      <c r="U14" s="53"/>
      <c r="V14" s="52"/>
      <c r="W14" s="51" t="s">
        <v>5</v>
      </c>
      <c r="X14" s="50"/>
      <c r="Y14" s="49"/>
      <c r="Z14" s="48"/>
      <c r="AA14" s="47" t="s">
        <v>1</v>
      </c>
      <c r="AB14" s="47"/>
      <c r="AC14" s="7"/>
      <c r="AD14" t="str">
        <f>B14&amp;F14</f>
        <v>9999</v>
      </c>
      <c r="AE14" s="46"/>
      <c r="AF14" s="46"/>
      <c r="AG14" s="46"/>
      <c r="AH14" s="46"/>
      <c r="AI14">
        <v>13</v>
      </c>
      <c r="AJ14">
        <v>13</v>
      </c>
    </row>
    <row r="15" spans="1:36" s="3" customFormat="1" ht="32.25" customHeight="1" x14ac:dyDescent="0.2">
      <c r="A15" s="65"/>
      <c r="B15" s="59">
        <v>99</v>
      </c>
      <c r="C15" s="64"/>
      <c r="D15" s="63">
        <f>VLOOKUP(B15,'[1]定義リスト　編集・削除をしないでください'!A2:B108,2,0)</f>
        <v>99</v>
      </c>
      <c r="E15" s="62"/>
      <c r="F15" s="61">
        <v>99</v>
      </c>
      <c r="G15" s="60">
        <f>VLOOKUP(AD15,'[1]定義リスト　編集・削除をしないでください'!D2:E108,2,0)</f>
        <v>99</v>
      </c>
      <c r="H15" s="59"/>
      <c r="I15" s="58"/>
      <c r="J15" s="57"/>
      <c r="K15" s="56"/>
      <c r="L15" s="55"/>
      <c r="M15" s="54"/>
      <c r="N15" s="54"/>
      <c r="O15" s="54"/>
      <c r="P15" s="53"/>
      <c r="Q15" s="55"/>
      <c r="R15" s="54"/>
      <c r="S15" s="54"/>
      <c r="T15" s="54"/>
      <c r="U15" s="53"/>
      <c r="V15" s="52"/>
      <c r="W15" s="51" t="s">
        <v>5</v>
      </c>
      <c r="X15" s="50"/>
      <c r="Y15" s="49"/>
      <c r="Z15" s="48"/>
      <c r="AA15" s="47" t="s">
        <v>1</v>
      </c>
      <c r="AB15" s="47"/>
      <c r="AC15" s="7"/>
      <c r="AD15" t="str">
        <f>B15&amp;F15</f>
        <v>9999</v>
      </c>
      <c r="AE15" s="46"/>
      <c r="AF15" s="46"/>
      <c r="AG15" s="46"/>
      <c r="AH15" s="46"/>
      <c r="AI15">
        <v>99</v>
      </c>
      <c r="AJ15">
        <v>14</v>
      </c>
    </row>
    <row r="16" spans="1:36" s="3" customFormat="1" ht="32.25" customHeight="1" x14ac:dyDescent="0.2">
      <c r="A16" s="65"/>
      <c r="B16" s="59">
        <v>99</v>
      </c>
      <c r="C16" s="64"/>
      <c r="D16" s="63">
        <f>VLOOKUP(B16,'[1]定義リスト　編集・削除をしないでください'!A2:B109,2,0)</f>
        <v>99</v>
      </c>
      <c r="E16" s="62"/>
      <c r="F16" s="61">
        <v>99</v>
      </c>
      <c r="G16" s="60">
        <f>VLOOKUP(AD16,'[1]定義リスト　編集・削除をしないでください'!D2:E109,2,0)</f>
        <v>99</v>
      </c>
      <c r="H16" s="59"/>
      <c r="I16" s="58"/>
      <c r="J16" s="57"/>
      <c r="K16" s="56"/>
      <c r="L16" s="55"/>
      <c r="M16" s="54"/>
      <c r="N16" s="54"/>
      <c r="O16" s="54"/>
      <c r="P16" s="53"/>
      <c r="Q16" s="55"/>
      <c r="R16" s="54"/>
      <c r="S16" s="54"/>
      <c r="T16" s="54"/>
      <c r="U16" s="53"/>
      <c r="V16" s="52"/>
      <c r="W16" s="51" t="s">
        <v>5</v>
      </c>
      <c r="X16" s="50"/>
      <c r="Y16" s="49"/>
      <c r="Z16" s="48"/>
      <c r="AA16" s="47" t="s">
        <v>1</v>
      </c>
      <c r="AB16" s="47"/>
      <c r="AC16" s="7"/>
      <c r="AD16" t="str">
        <f>B16&amp;F16</f>
        <v>9999</v>
      </c>
      <c r="AE16" s="46"/>
      <c r="AF16" s="46"/>
      <c r="AG16" s="46"/>
      <c r="AH16" s="46"/>
      <c r="AI16"/>
      <c r="AJ16">
        <v>99</v>
      </c>
    </row>
    <row r="17" spans="1:36" s="3" customFormat="1" ht="32.25" customHeight="1" x14ac:dyDescent="0.2">
      <c r="A17" s="65"/>
      <c r="B17" s="59">
        <v>99</v>
      </c>
      <c r="C17" s="64"/>
      <c r="D17" s="63">
        <f>VLOOKUP(B17,'[1]定義リスト　編集・削除をしないでください'!A2:B110,2,0)</f>
        <v>99</v>
      </c>
      <c r="E17" s="62"/>
      <c r="F17" s="61"/>
      <c r="G17" s="60"/>
      <c r="H17" s="59"/>
      <c r="I17" s="58"/>
      <c r="J17" s="57"/>
      <c r="K17" s="56"/>
      <c r="L17" s="55"/>
      <c r="M17" s="54"/>
      <c r="N17" s="54"/>
      <c r="O17" s="54"/>
      <c r="P17" s="53"/>
      <c r="Q17" s="55"/>
      <c r="R17" s="54"/>
      <c r="S17" s="54"/>
      <c r="T17" s="54"/>
      <c r="U17" s="53"/>
      <c r="V17" s="52"/>
      <c r="W17" s="51" t="s">
        <v>5</v>
      </c>
      <c r="X17" s="50"/>
      <c r="Y17" s="49"/>
      <c r="Z17" s="48"/>
      <c r="AA17" s="47" t="s">
        <v>1</v>
      </c>
      <c r="AB17" s="47"/>
      <c r="AC17" s="7"/>
      <c r="AD17" t="str">
        <f>B17&amp;F17</f>
        <v>99</v>
      </c>
      <c r="AE17" s="46"/>
      <c r="AF17" s="46"/>
      <c r="AG17" s="46"/>
      <c r="AH17" s="46"/>
      <c r="AI17"/>
      <c r="AJ17"/>
    </row>
    <row r="18" spans="1:36" s="3" customFormat="1" ht="20.149999999999999" customHeight="1" x14ac:dyDescent="0.2">
      <c r="I18" s="36" t="s">
        <v>4</v>
      </c>
      <c r="J18" s="35"/>
      <c r="L18" s="45"/>
      <c r="M18" s="45"/>
      <c r="N18" s="44"/>
      <c r="O18" s="44"/>
      <c r="P18" s="44"/>
      <c r="Q18" s="44"/>
      <c r="R18" s="44"/>
      <c r="S18" s="41"/>
      <c r="T18" s="44"/>
      <c r="U18" s="43"/>
      <c r="V18" s="42"/>
      <c r="W18" s="41"/>
      <c r="X18" s="40" t="s">
        <v>3</v>
      </c>
      <c r="Y18" s="39" t="s">
        <v>2</v>
      </c>
      <c r="Z18" s="38"/>
      <c r="AA18" s="37" t="s">
        <v>1</v>
      </c>
      <c r="AB18" s="7"/>
      <c r="AC18" s="7"/>
      <c r="AI18"/>
      <c r="AJ18"/>
    </row>
    <row r="19" spans="1:36" s="3" customFormat="1" ht="20.149999999999999" customHeight="1" x14ac:dyDescent="0.2">
      <c r="I19" s="36"/>
      <c r="J19" s="35"/>
      <c r="L19" s="34"/>
      <c r="M19" s="34"/>
      <c r="N19" s="33"/>
      <c r="O19" s="33"/>
      <c r="P19" s="33"/>
      <c r="Q19" s="33"/>
      <c r="R19" s="33"/>
      <c r="S19" s="5"/>
      <c r="T19" s="33"/>
      <c r="U19" s="8"/>
      <c r="V19" s="32"/>
      <c r="W19" s="5"/>
      <c r="X19" s="31"/>
      <c r="Y19" s="30"/>
      <c r="Z19" s="29"/>
      <c r="AA19" s="28"/>
      <c r="AB19" s="27"/>
      <c r="AC19" s="7"/>
      <c r="AI19"/>
      <c r="AJ19"/>
    </row>
    <row r="20" spans="1:36" s="3" customFormat="1" ht="19.5" customHeight="1" x14ac:dyDescent="0.2">
      <c r="B20" s="26" t="s">
        <v>0</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4"/>
      <c r="AC20" s="7"/>
      <c r="AI20"/>
      <c r="AJ20"/>
    </row>
    <row r="21" spans="1:36" s="3" customFormat="1" ht="19.5" customHeight="1" x14ac:dyDescent="0.2">
      <c r="B21" s="23"/>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1"/>
      <c r="AC21" s="7"/>
      <c r="AI21"/>
      <c r="AJ21"/>
    </row>
    <row r="22" spans="1:36" s="3" customFormat="1" ht="20.149999999999999" customHeight="1" x14ac:dyDescent="0.2">
      <c r="B22" s="20"/>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8"/>
      <c r="AC22" s="7"/>
      <c r="AI22"/>
      <c r="AJ22"/>
    </row>
    <row r="23" spans="1:36" s="3" customFormat="1" ht="20.149999999999999" customHeight="1" x14ac:dyDescent="0.2">
      <c r="B23" s="17"/>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5"/>
      <c r="AC23" s="7"/>
      <c r="AI23"/>
      <c r="AJ23"/>
    </row>
    <row r="24" spans="1:36" s="3" customFormat="1" ht="20.149999999999999" customHeight="1" x14ac:dyDescent="0.2">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2"/>
      <c r="AC24" s="7"/>
      <c r="AI24"/>
      <c r="AJ24"/>
    </row>
    <row r="25" spans="1:36" s="3" customFormat="1" ht="20.149999999999999" customHeight="1" x14ac:dyDescent="0.2">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2"/>
      <c r="AC25" s="7"/>
      <c r="AI25"/>
      <c r="AJ25"/>
    </row>
    <row r="26" spans="1:36" s="3" customFormat="1" ht="20.149999999999999" customHeight="1" x14ac:dyDescent="0.2">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2"/>
      <c r="AC26" s="7"/>
      <c r="AI26"/>
      <c r="AJ26"/>
    </row>
    <row r="27" spans="1:36" s="3" customFormat="1" ht="20.149999999999999" customHeight="1" x14ac:dyDescent="0.2">
      <c r="B27" s="11"/>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9"/>
      <c r="AC27" s="7"/>
      <c r="AI27"/>
      <c r="AJ27"/>
    </row>
    <row r="28" spans="1:36" s="3" customFormat="1" ht="20.149999999999999" customHeight="1" x14ac:dyDescent="0.2">
      <c r="A28" s="6"/>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7"/>
      <c r="AI28"/>
      <c r="AJ28"/>
    </row>
    <row r="29" spans="1:36" s="3" customFormat="1" ht="14.25" customHeight="1" x14ac:dyDescent="0.2">
      <c r="A29" s="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4"/>
      <c r="AI29"/>
      <c r="AJ29"/>
    </row>
  </sheetData>
  <protectedRanges>
    <protectedRange sqref="B23" name="範囲4"/>
    <protectedRange sqref="I13:AB18" name="範囲3"/>
    <protectedRange sqref="F13:F17" name="範囲2"/>
    <protectedRange sqref="B13:C17" name="範囲1"/>
    <protectedRange sqref="G2" name="範囲5"/>
  </protectedRanges>
  <mergeCells count="58">
    <mergeCell ref="B20:AB22"/>
    <mergeCell ref="B23:AB27"/>
    <mergeCell ref="B17:C17"/>
    <mergeCell ref="D17:E17"/>
    <mergeCell ref="G17:H17"/>
    <mergeCell ref="L17:P17"/>
    <mergeCell ref="Q17:U17"/>
    <mergeCell ref="W17:Y17"/>
    <mergeCell ref="B15:C15"/>
    <mergeCell ref="D15:E15"/>
    <mergeCell ref="G15:H15"/>
    <mergeCell ref="L15:P15"/>
    <mergeCell ref="Q15:U15"/>
    <mergeCell ref="AE13:AH17"/>
    <mergeCell ref="B16:C16"/>
    <mergeCell ref="G16:H16"/>
    <mergeCell ref="L16:P16"/>
    <mergeCell ref="Q16:U16"/>
    <mergeCell ref="W16:Y16"/>
    <mergeCell ref="W13:Y13"/>
    <mergeCell ref="D16:E16"/>
    <mergeCell ref="W15:Y15"/>
    <mergeCell ref="G14:H14"/>
    <mergeCell ref="L14:P14"/>
    <mergeCell ref="Q14:U14"/>
    <mergeCell ref="I14:K14"/>
    <mergeCell ref="Q13:U13"/>
    <mergeCell ref="I13:K13"/>
    <mergeCell ref="B4:AA4"/>
    <mergeCell ref="I15:K15"/>
    <mergeCell ref="B14:C14"/>
    <mergeCell ref="D14:E14"/>
    <mergeCell ref="W14:Y14"/>
    <mergeCell ref="L10:P12"/>
    <mergeCell ref="Q10:U12"/>
    <mergeCell ref="D13:E13"/>
    <mergeCell ref="G13:H13"/>
    <mergeCell ref="L13:P13"/>
    <mergeCell ref="Z10:AA12"/>
    <mergeCell ref="B13:C13"/>
    <mergeCell ref="AB10:AB12"/>
    <mergeCell ref="C11:E11"/>
    <mergeCell ref="F11:H11"/>
    <mergeCell ref="B12:C12"/>
    <mergeCell ref="D12:E12"/>
    <mergeCell ref="G12:H12"/>
    <mergeCell ref="B10:H10"/>
    <mergeCell ref="I10:K12"/>
    <mergeCell ref="B2:F3"/>
    <mergeCell ref="G2:N3"/>
    <mergeCell ref="I16:K16"/>
    <mergeCell ref="I17:K17"/>
    <mergeCell ref="V10:V12"/>
    <mergeCell ref="W10:Y12"/>
    <mergeCell ref="B5:AA5"/>
    <mergeCell ref="B6:AA6"/>
    <mergeCell ref="B7:AA7"/>
    <mergeCell ref="B8:AA8"/>
  </mergeCells>
  <phoneticPr fontId="2"/>
  <dataValidations count="3">
    <dataValidation type="list" allowBlank="1" showInputMessage="1" showErrorMessage="1" sqref="B13:C17">
      <formula1>$AI$2:$AI$15</formula1>
    </dataValidation>
    <dataValidation type="list" allowBlank="1" showInputMessage="1" showErrorMessage="1" sqref="F13:F17">
      <formula1>$AJ$2:$AJ$33</formula1>
    </dataValidation>
    <dataValidation type="list" allowBlank="1" showInputMessage="1" showErrorMessage="1" sqref="AI2:AI14">
      <formula1>$G$1:$G$10</formula1>
    </dataValidation>
  </dataValidations>
  <pageMargins left="0.78740157480314965" right="0.19685039370078741" top="0.19685039370078741" bottom="0.19685039370078741" header="0.51181102362204722" footer="0.51181102362204722"/>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　製造設備額　内訳（附表・パソコン作成用）</vt:lpstr>
      <vt:lpstr>'６　製造設備額　内訳（附表・パソコン作成用）'!Print_Area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2020-11-18T00:07:13Z</dcterms:created>
  <dcterms:modified xsi:type="dcterms:W3CDTF">2020-11-18T00:08:02Z</dcterms:modified>
</cp:coreProperties>
</file>