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ka.vdi.pref.nagano.lg.jp\課共有\こども・家庭課\002保育係\001保育所\000保育所\002保育所一般\R4　コロナ禍における原油価格・物価高騰に直面する保育所等の支援\エネルギーコスト削減促進事業\要綱\様式\ホームページ用\"/>
    </mc:Choice>
  </mc:AlternateContent>
  <xr:revisionPtr revIDLastSave="0" documentId="13_ncr:1_{87B0F8FA-73F9-4368-9531-A70031AF6579}" xr6:coauthVersionLast="47" xr6:coauthVersionMax="47" xr10:uidLastSave="{00000000-0000-0000-0000-000000000000}"/>
  <bookViews>
    <workbookView xWindow="-120" yWindow="-120" windowWidth="20730" windowHeight="11160" xr2:uid="{952150A8-9EF9-41F6-A8AE-650CA1AB322A}"/>
  </bookViews>
  <sheets>
    <sheet name="（様式11－１）施設別精算額一覧" sheetId="4" r:id="rId1"/>
  </sheets>
  <definedNames>
    <definedName name="_xlnm.Print_Area" localSheetId="0">'（様式11－１）施設別精算額一覧'!$A$1:$L$21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4" l="1"/>
  <c r="G10" i="4"/>
  <c r="H10" i="4" s="1"/>
  <c r="J10" i="4" s="1"/>
  <c r="L10" i="4" s="1"/>
  <c r="E11" i="4"/>
  <c r="G11" i="4" s="1"/>
  <c r="H11" i="4" s="1"/>
  <c r="J11" i="4" s="1"/>
  <c r="L11" i="4" s="1"/>
  <c r="E12" i="4"/>
  <c r="G12" i="4"/>
  <c r="H12" i="4" s="1"/>
  <c r="J12" i="4" s="1"/>
  <c r="L12" i="4" s="1"/>
  <c r="E13" i="4"/>
  <c r="G13" i="4" s="1"/>
  <c r="H13" i="4" s="1"/>
  <c r="J13" i="4" s="1"/>
  <c r="L13" i="4" s="1"/>
  <c r="E14" i="4"/>
  <c r="G14" i="4"/>
  <c r="H14" i="4" s="1"/>
  <c r="J14" i="4" s="1"/>
  <c r="L14" i="4" s="1"/>
  <c r="E15" i="4"/>
  <c r="G15" i="4" s="1"/>
  <c r="H15" i="4" s="1"/>
  <c r="J15" i="4" s="1"/>
  <c r="L15" i="4" s="1"/>
  <c r="E16" i="4"/>
  <c r="G16" i="4"/>
  <c r="H16" i="4" s="1"/>
  <c r="J16" i="4" s="1"/>
  <c r="L16" i="4" s="1"/>
  <c r="E17" i="4"/>
  <c r="G17" i="4" s="1"/>
  <c r="H17" i="4" s="1"/>
  <c r="J17" i="4" s="1"/>
  <c r="L17" i="4" s="1"/>
  <c r="E18" i="4"/>
  <c r="G18" i="4"/>
  <c r="H18" i="4" s="1"/>
  <c r="J18" i="4" s="1"/>
  <c r="L18" i="4" s="1"/>
  <c r="L9" i="4"/>
  <c r="J9" i="4"/>
  <c r="H9" i="4"/>
  <c r="G9" i="4"/>
  <c r="E9" i="4"/>
  <c r="F19" i="4"/>
  <c r="D19" i="4" l="1"/>
  <c r="C19" i="4"/>
  <c r="E19" i="4" l="1"/>
  <c r="H19" i="4" l="1"/>
  <c r="G19" i="4"/>
  <c r="J19" i="4"/>
  <c r="K19" i="4"/>
  <c r="L19" i="4" l="1"/>
</calcChain>
</file>

<file path=xl/sharedStrings.xml><?xml version="1.0" encoding="utf-8"?>
<sst xmlns="http://schemas.openxmlformats.org/spreadsheetml/2006/main" count="28" uniqueCount="28">
  <si>
    <t>事業者名</t>
    <rPh sb="0" eb="3">
      <t>ジギョウシャ</t>
    </rPh>
    <rPh sb="3" eb="4">
      <t>メイ</t>
    </rPh>
    <phoneticPr fontId="4"/>
  </si>
  <si>
    <t>番号</t>
    <rPh sb="0" eb="2">
      <t>バンゴウ</t>
    </rPh>
    <phoneticPr fontId="3"/>
  </si>
  <si>
    <t>施設・事業所名</t>
    <rPh sb="0" eb="2">
      <t>シセツ</t>
    </rPh>
    <rPh sb="3" eb="6">
      <t>ジギョウショ</t>
    </rPh>
    <rPh sb="6" eb="7">
      <t>メイ</t>
    </rPh>
    <phoneticPr fontId="3"/>
  </si>
  <si>
    <t>総事業費</t>
    <rPh sb="0" eb="4">
      <t>ソウジギョウヒ</t>
    </rPh>
    <phoneticPr fontId="3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</si>
  <si>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4"/>
  </si>
  <si>
    <t>補助対象経費
（C）－（D）</t>
    <rPh sb="0" eb="2">
      <t>ホジョ</t>
    </rPh>
    <rPh sb="2" eb="4">
      <t>タイショウ</t>
    </rPh>
    <rPh sb="4" eb="6">
      <t>ケイヒ</t>
    </rPh>
    <phoneticPr fontId="4"/>
  </si>
  <si>
    <t>補助上限額</t>
    <rPh sb="0" eb="2">
      <t>ホジョ</t>
    </rPh>
    <rPh sb="2" eb="5">
      <t>ジョウゲンガク</t>
    </rPh>
    <phoneticPr fontId="5"/>
  </si>
  <si>
    <t>（A）</t>
    <phoneticPr fontId="4"/>
  </si>
  <si>
    <t>（B）</t>
    <phoneticPr fontId="4"/>
  </si>
  <si>
    <t>（C）</t>
    <phoneticPr fontId="4"/>
  </si>
  <si>
    <t>（D）</t>
    <phoneticPr fontId="4"/>
  </si>
  <si>
    <t>（E）</t>
    <phoneticPr fontId="4"/>
  </si>
  <si>
    <t>（F）</t>
    <phoneticPr fontId="4"/>
  </si>
  <si>
    <t>（G）</t>
    <phoneticPr fontId="4"/>
  </si>
  <si>
    <t>（H）</t>
    <phoneticPr fontId="4"/>
  </si>
  <si>
    <t>合　計　額</t>
    <phoneticPr fontId="5"/>
  </si>
  <si>
    <t xml:space="preserve">交付決定額
</t>
    <rPh sb="0" eb="2">
      <t>コウフ</t>
    </rPh>
    <rPh sb="2" eb="4">
      <t>ケッテイ</t>
    </rPh>
    <rPh sb="4" eb="5">
      <t>ガク</t>
    </rPh>
    <phoneticPr fontId="5"/>
  </si>
  <si>
    <t>（I）</t>
    <phoneticPr fontId="4"/>
  </si>
  <si>
    <t>様式第11－１号（第18条関係）</t>
    <rPh sb="0" eb="2">
      <t>ヨウシキ</t>
    </rPh>
    <rPh sb="2" eb="3">
      <t>ダイ</t>
    </rPh>
    <rPh sb="7" eb="8">
      <t>ゴウ</t>
    </rPh>
    <rPh sb="9" eb="10">
      <t>ダイ</t>
    </rPh>
    <rPh sb="12" eb="13">
      <t>ジョウ</t>
    </rPh>
    <rPh sb="13" eb="15">
      <t>カンケイ</t>
    </rPh>
    <phoneticPr fontId="3"/>
  </si>
  <si>
    <t>寄附金その他の収入の額を控除した額</t>
    <phoneticPr fontId="1"/>
  </si>
  <si>
    <t>（Ｊ）</t>
    <phoneticPr fontId="4"/>
  </si>
  <si>
    <t>（Ｋ）</t>
    <phoneticPr fontId="4"/>
  </si>
  <si>
    <t>（Ｄ）－（Ｅ）</t>
    <phoneticPr fontId="4"/>
  </si>
  <si>
    <t>（Ｆ）×補助率3/4</t>
    <rPh sb="4" eb="7">
      <t>ホジョリツ</t>
    </rPh>
    <phoneticPr fontId="4"/>
  </si>
  <si>
    <t xml:space="preserve">【記入上の注意】
①（Ｉ）欄は、（Ｇ）欄と（Ｈ）欄を比較して少ないほうの額を千円未満を切捨てて記載すること。
②（Ｋ）欄は、（Ｉ）欄と（Ｊ）欄を比較して少ないほうの額を記載すること。
</t>
    <rPh sb="1" eb="3">
      <t>キニュウ</t>
    </rPh>
    <rPh sb="3" eb="4">
      <t>ジョウ</t>
    </rPh>
    <rPh sb="5" eb="7">
      <t>チュウイ</t>
    </rPh>
    <rPh sb="13" eb="14">
      <t>ラン</t>
    </rPh>
    <rPh sb="19" eb="20">
      <t>ラン</t>
    </rPh>
    <rPh sb="24" eb="25">
      <t>ラン</t>
    </rPh>
    <rPh sb="26" eb="28">
      <t>ヒカク</t>
    </rPh>
    <rPh sb="30" eb="31">
      <t>スク</t>
    </rPh>
    <rPh sb="36" eb="37">
      <t>ガク</t>
    </rPh>
    <rPh sb="38" eb="40">
      <t>センエン</t>
    </rPh>
    <rPh sb="40" eb="42">
      <t>ミマン</t>
    </rPh>
    <rPh sb="43" eb="45">
      <t>キリス</t>
    </rPh>
    <rPh sb="47" eb="49">
      <t>キサイ</t>
    </rPh>
    <phoneticPr fontId="4"/>
  </si>
  <si>
    <r>
      <t xml:space="preserve">選定額
</t>
    </r>
    <r>
      <rPr>
        <sz val="10"/>
        <rFont val="ＭＳ Ｐゴシック"/>
        <family val="3"/>
        <charset val="128"/>
      </rPr>
      <t>(Ｇ)と(Ｈ)を比較して
少ない方の額
（千円未満切捨て）</t>
    </r>
    <rPh sb="0" eb="2">
      <t>センテイ</t>
    </rPh>
    <rPh sb="2" eb="3">
      <t>ガク</t>
    </rPh>
    <rPh sb="12" eb="14">
      <t>ヒカク</t>
    </rPh>
    <rPh sb="17" eb="18">
      <t>スク</t>
    </rPh>
    <rPh sb="20" eb="21">
      <t>ホウ</t>
    </rPh>
    <rPh sb="22" eb="23">
      <t>ガク</t>
    </rPh>
    <rPh sb="25" eb="26">
      <t>セン</t>
    </rPh>
    <rPh sb="26" eb="27">
      <t>エン</t>
    </rPh>
    <rPh sb="27" eb="29">
      <t>ミマン</t>
    </rPh>
    <rPh sb="29" eb="31">
      <t>キリス</t>
    </rPh>
    <phoneticPr fontId="5"/>
  </si>
  <si>
    <r>
      <t xml:space="preserve">補助金精算額
</t>
    </r>
    <r>
      <rPr>
        <sz val="10"/>
        <rFont val="ＭＳ Ｐゴシック"/>
        <family val="3"/>
        <charset val="128"/>
      </rPr>
      <t>(Ｉ)と(Ｊ)を比較して
少ないほうの額</t>
    </r>
    <rPh sb="0" eb="2">
      <t>ホジョ</t>
    </rPh>
    <rPh sb="2" eb="3">
      <t>キン</t>
    </rPh>
    <rPh sb="3" eb="5">
      <t>セイサン</t>
    </rPh>
    <rPh sb="5" eb="6">
      <t>ガク</t>
    </rPh>
    <rPh sb="15" eb="17">
      <t>ヒカク</t>
    </rPh>
    <rPh sb="20" eb="21">
      <t>スク</t>
    </rPh>
    <rPh sb="26" eb="27">
      <t>ガク</t>
    </rPh>
    <phoneticPr fontId="5"/>
  </si>
  <si>
    <t>保育施設等エネルギーコスト削減促進事業補助金　　　施設別精算額一覧</t>
    <rPh sb="0" eb="2">
      <t>ホイク</t>
    </rPh>
    <rPh sb="2" eb="4">
      <t>シセツ</t>
    </rPh>
    <rPh sb="4" eb="5">
      <t>トウ</t>
    </rPh>
    <rPh sb="13" eb="15">
      <t>サクゲン</t>
    </rPh>
    <rPh sb="15" eb="17">
      <t>ソクシン</t>
    </rPh>
    <rPh sb="17" eb="19">
      <t>ジギョウ</t>
    </rPh>
    <rPh sb="19" eb="22">
      <t>ホジョキン</t>
    </rPh>
    <rPh sb="25" eb="27">
      <t>シセツ</t>
    </rPh>
    <rPh sb="27" eb="28">
      <t>ベツ</t>
    </rPh>
    <rPh sb="28" eb="30">
      <t>セイサン</t>
    </rPh>
    <rPh sb="30" eb="31">
      <t>ガク</t>
    </rPh>
    <rPh sb="31" eb="33">
      <t>イチラン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</si>
</sst>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Yu Gothic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11"/>
      <name val="游ゴシック"/>
      <family val="2"/>
      <charset val="128"/>
      <scheme val="minor"/>
    </font>
    <font>
      <sz val="18"/>
      <name val="ＭＳ 明朝"/>
      <family val="1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0" xfId="1" applyFont="1">
      <alignment vertical="center"/>
    </xf>
    <xf numFmtId="0" fontId="6" fillId="0" borderId="0" xfId="0" applyFont="1">
      <alignment vertical="center"/>
    </xf>
    <xf numFmtId="176" fontId="7" fillId="0" borderId="0" xfId="1" applyNumberFormat="1" applyFont="1" applyAlignment="1">
      <alignment horizontal="center" vertical="center" wrapText="1"/>
    </xf>
    <xf numFmtId="176" fontId="8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27" xfId="1" applyFont="1" applyBorder="1" applyAlignment="1">
      <alignment vertical="center"/>
    </xf>
    <xf numFmtId="0" fontId="8" fillId="0" borderId="1" xfId="1" applyFont="1" applyBorder="1" applyAlignment="1">
      <alignment horizontal="center" vertical="center"/>
    </xf>
    <xf numFmtId="176" fontId="8" fillId="0" borderId="0" xfId="1" applyNumberFormat="1" applyFont="1" applyAlignment="1">
      <alignment horizontal="left" vertical="center"/>
    </xf>
    <xf numFmtId="176" fontId="9" fillId="0" borderId="11" xfId="1" applyNumberFormat="1" applyFont="1" applyBorder="1" applyAlignment="1">
      <alignment horizontal="center" vertical="center" shrinkToFit="1"/>
    </xf>
    <xf numFmtId="176" fontId="9" fillId="0" borderId="12" xfId="1" applyNumberFormat="1" applyFont="1" applyBorder="1" applyAlignment="1">
      <alignment horizontal="center" vertical="center" wrapText="1" shrinkToFit="1"/>
    </xf>
    <xf numFmtId="176" fontId="9" fillId="0" borderId="13" xfId="1" applyNumberFormat="1" applyFont="1" applyBorder="1" applyAlignment="1">
      <alignment horizontal="center" vertical="center" wrapText="1" shrinkToFit="1"/>
    </xf>
    <xf numFmtId="176" fontId="9" fillId="0" borderId="14" xfId="1" applyNumberFormat="1" applyFont="1" applyBorder="1" applyAlignment="1">
      <alignment horizontal="center" vertical="center" wrapText="1" shrinkToFit="1"/>
    </xf>
    <xf numFmtId="0" fontId="2" fillId="0" borderId="2" xfId="1" applyFont="1" applyBorder="1" applyAlignment="1">
      <alignment horizontal="center" vertical="center"/>
    </xf>
    <xf numFmtId="49" fontId="9" fillId="0" borderId="7" xfId="1" applyNumberFormat="1" applyFont="1" applyBorder="1" applyAlignment="1">
      <alignment horizontal="center" vertical="center" shrinkToFit="1"/>
    </xf>
    <xf numFmtId="176" fontId="9" fillId="0" borderId="15" xfId="1" applyNumberFormat="1" applyFont="1" applyBorder="1" applyAlignment="1">
      <alignment horizontal="right" vertical="center" shrinkToFit="1"/>
    </xf>
    <xf numFmtId="176" fontId="9" fillId="0" borderId="16" xfId="1" applyNumberFormat="1" applyFont="1" applyBorder="1" applyAlignment="1">
      <alignment horizontal="right" vertical="center" shrinkToFit="1"/>
    </xf>
    <xf numFmtId="176" fontId="9" fillId="0" borderId="17" xfId="1" applyNumberFormat="1" applyFont="1" applyBorder="1" applyAlignment="1">
      <alignment horizontal="right" vertical="center" shrinkToFit="1"/>
    </xf>
    <xf numFmtId="0" fontId="2" fillId="0" borderId="18" xfId="1" applyFont="1" applyBorder="1" applyAlignment="1">
      <alignment horizontal="center" vertical="center"/>
    </xf>
    <xf numFmtId="49" fontId="9" fillId="0" borderId="19" xfId="1" applyNumberFormat="1" applyFont="1" applyBorder="1" applyAlignment="1">
      <alignment horizontal="center" vertical="center" shrinkToFit="1"/>
    </xf>
    <xf numFmtId="0" fontId="2" fillId="0" borderId="20" xfId="1" applyFont="1" applyBorder="1" applyAlignment="1">
      <alignment horizontal="center" vertical="center"/>
    </xf>
    <xf numFmtId="49" fontId="9" fillId="0" borderId="21" xfId="1" applyNumberFormat="1" applyFont="1" applyBorder="1" applyAlignment="1">
      <alignment horizontal="center" vertical="center" shrinkToFit="1"/>
    </xf>
    <xf numFmtId="176" fontId="8" fillId="0" borderId="24" xfId="1" applyNumberFormat="1" applyFont="1" applyBorder="1">
      <alignment vertical="center"/>
    </xf>
    <xf numFmtId="176" fontId="8" fillId="0" borderId="23" xfId="1" applyNumberFormat="1" applyFont="1" applyBorder="1">
      <alignment vertical="center"/>
    </xf>
    <xf numFmtId="176" fontId="8" fillId="0" borderId="32" xfId="1" applyNumberFormat="1" applyFont="1" applyBorder="1">
      <alignment vertical="center"/>
    </xf>
    <xf numFmtId="176" fontId="8" fillId="0" borderId="31" xfId="1" applyNumberFormat="1" applyFont="1" applyBorder="1">
      <alignment vertical="center"/>
    </xf>
    <xf numFmtId="176" fontId="11" fillId="0" borderId="24" xfId="1" applyNumberFormat="1" applyFont="1" applyBorder="1" applyAlignment="1">
      <alignment horizontal="right" vertical="center"/>
    </xf>
    <xf numFmtId="176" fontId="12" fillId="0" borderId="0" xfId="1" applyNumberFormat="1" applyFont="1" applyAlignment="1">
      <alignment horizontal="left" vertical="center"/>
    </xf>
    <xf numFmtId="176" fontId="9" fillId="0" borderId="28" xfId="1" applyNumberFormat="1" applyFont="1" applyBorder="1" applyAlignment="1">
      <alignment horizontal="center" vertical="center" wrapText="1" shrinkToFit="1"/>
    </xf>
    <xf numFmtId="176" fontId="9" fillId="0" borderId="8" xfId="1" applyNumberFormat="1" applyFont="1" applyBorder="1" applyAlignment="1">
      <alignment horizontal="center" vertical="center" wrapText="1" shrinkToFit="1"/>
    </xf>
    <xf numFmtId="0" fontId="8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2" fillId="0" borderId="0" xfId="1" applyFont="1" applyAlignment="1">
      <alignment vertical="top" wrapText="1"/>
    </xf>
    <xf numFmtId="176" fontId="7" fillId="0" borderId="0" xfId="1" applyNumberFormat="1" applyFont="1" applyAlignment="1">
      <alignment horizontal="center" vertical="center" wrapText="1"/>
    </xf>
    <xf numFmtId="176" fontId="9" fillId="0" borderId="2" xfId="1" applyNumberFormat="1" applyFont="1" applyBorder="1" applyAlignment="1">
      <alignment horizontal="center" vertical="center"/>
    </xf>
    <xf numFmtId="176" fontId="9" fillId="0" borderId="6" xfId="1" applyNumberFormat="1" applyFont="1" applyBorder="1" applyAlignment="1">
      <alignment horizontal="center" vertical="center"/>
    </xf>
    <xf numFmtId="176" fontId="9" fillId="0" borderId="10" xfId="1" applyNumberFormat="1" applyFont="1" applyBorder="1" applyAlignment="1">
      <alignment horizontal="center" vertical="center"/>
    </xf>
    <xf numFmtId="176" fontId="9" fillId="0" borderId="3" xfId="1" applyNumberFormat="1" applyFont="1" applyBorder="1" applyAlignment="1">
      <alignment horizontal="center" vertical="center" shrinkToFit="1"/>
    </xf>
    <xf numFmtId="176" fontId="9" fillId="0" borderId="7" xfId="1" applyNumberFormat="1" applyFont="1" applyBorder="1" applyAlignment="1">
      <alignment horizontal="center" vertical="center" shrinkToFit="1"/>
    </xf>
    <xf numFmtId="176" fontId="9" fillId="0" borderId="4" xfId="1" applyNumberFormat="1" applyFont="1" applyBorder="1" applyAlignment="1">
      <alignment horizontal="center" vertical="center" wrapText="1" shrinkToFit="1"/>
    </xf>
    <xf numFmtId="176" fontId="9" fillId="0" borderId="5" xfId="1" applyNumberFormat="1" applyFont="1" applyBorder="1" applyAlignment="1">
      <alignment horizontal="center" vertical="center" wrapText="1" shrinkToFit="1"/>
    </xf>
    <xf numFmtId="176" fontId="9" fillId="0" borderId="0" xfId="1" applyNumberFormat="1" applyFont="1" applyAlignment="1">
      <alignment horizontal="center" vertical="center" wrapText="1" shrinkToFit="1"/>
    </xf>
    <xf numFmtId="176" fontId="9" fillId="0" borderId="29" xfId="1" applyNumberFormat="1" applyFont="1" applyBorder="1" applyAlignment="1">
      <alignment horizontal="center" vertical="center" wrapText="1" shrinkToFit="1"/>
    </xf>
    <xf numFmtId="176" fontId="9" fillId="0" borderId="9" xfId="1" applyNumberFormat="1" applyFont="1" applyBorder="1" applyAlignment="1">
      <alignment horizontal="center" vertical="center" wrapText="1" shrinkToFit="1"/>
    </xf>
    <xf numFmtId="0" fontId="8" fillId="0" borderId="25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176" fontId="9" fillId="0" borderId="30" xfId="1" applyNumberFormat="1" applyFont="1" applyBorder="1" applyAlignment="1">
      <alignment horizontal="center" vertical="center" wrapText="1" shrinkToFit="1"/>
    </xf>
  </cellXfs>
  <cellStyles count="2">
    <cellStyle name="標準" xfId="0" builtinId="0"/>
    <cellStyle name="標準 2" xfId="1" xr:uid="{156BFF48-1B75-4A53-96EA-4E27865C2A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2BAC2-9B1D-49D8-861B-5885B167BB06}">
  <sheetPr>
    <tabColor indexed="13"/>
    <pageSetUpPr fitToPage="1"/>
  </sheetPr>
  <dimension ref="A1:N50"/>
  <sheetViews>
    <sheetView tabSelected="1" view="pageBreakPreview" zoomScale="110" zoomScaleNormal="90" zoomScaleSheetLayoutView="110" workbookViewId="0">
      <selection activeCell="A3" sqref="A3"/>
    </sheetView>
  </sheetViews>
  <sheetFormatPr defaultRowHeight="18.75"/>
  <cols>
    <col min="2" max="2" width="43.625" customWidth="1"/>
    <col min="3" max="3" width="14.625" customWidth="1"/>
    <col min="4" max="7" width="13.875" customWidth="1"/>
    <col min="8" max="8" width="16.5" customWidth="1"/>
    <col min="9" max="9" width="13.875" customWidth="1"/>
    <col min="10" max="12" width="17.75" customWidth="1"/>
    <col min="261" max="261" width="43.625" customWidth="1"/>
    <col min="262" max="262" width="15.375" customWidth="1"/>
    <col min="263" max="263" width="14.625" customWidth="1"/>
    <col min="264" max="265" width="13.875" customWidth="1"/>
    <col min="266" max="266" width="16.5" customWidth="1"/>
    <col min="267" max="267" width="13.875" customWidth="1"/>
    <col min="268" max="268" width="17.75" customWidth="1"/>
    <col min="517" max="517" width="43.625" customWidth="1"/>
    <col min="518" max="518" width="15.375" customWidth="1"/>
    <col min="519" max="519" width="14.625" customWidth="1"/>
    <col min="520" max="521" width="13.875" customWidth="1"/>
    <col min="522" max="522" width="16.5" customWidth="1"/>
    <col min="523" max="523" width="13.875" customWidth="1"/>
    <col min="524" max="524" width="17.75" customWidth="1"/>
    <col min="773" max="773" width="43.625" customWidth="1"/>
    <col min="774" max="774" width="15.375" customWidth="1"/>
    <col min="775" max="775" width="14.625" customWidth="1"/>
    <col min="776" max="777" width="13.875" customWidth="1"/>
    <col min="778" max="778" width="16.5" customWidth="1"/>
    <col min="779" max="779" width="13.875" customWidth="1"/>
    <col min="780" max="780" width="17.75" customWidth="1"/>
    <col min="1029" max="1029" width="43.625" customWidth="1"/>
    <col min="1030" max="1030" width="15.375" customWidth="1"/>
    <col min="1031" max="1031" width="14.625" customWidth="1"/>
    <col min="1032" max="1033" width="13.875" customWidth="1"/>
    <col min="1034" max="1034" width="16.5" customWidth="1"/>
    <col min="1035" max="1035" width="13.875" customWidth="1"/>
    <col min="1036" max="1036" width="17.75" customWidth="1"/>
    <col min="1285" max="1285" width="43.625" customWidth="1"/>
    <col min="1286" max="1286" width="15.375" customWidth="1"/>
    <col min="1287" max="1287" width="14.625" customWidth="1"/>
    <col min="1288" max="1289" width="13.875" customWidth="1"/>
    <col min="1290" max="1290" width="16.5" customWidth="1"/>
    <col min="1291" max="1291" width="13.875" customWidth="1"/>
    <col min="1292" max="1292" width="17.75" customWidth="1"/>
    <col min="1541" max="1541" width="43.625" customWidth="1"/>
    <col min="1542" max="1542" width="15.375" customWidth="1"/>
    <col min="1543" max="1543" width="14.625" customWidth="1"/>
    <col min="1544" max="1545" width="13.875" customWidth="1"/>
    <col min="1546" max="1546" width="16.5" customWidth="1"/>
    <col min="1547" max="1547" width="13.875" customWidth="1"/>
    <col min="1548" max="1548" width="17.75" customWidth="1"/>
    <col min="1797" max="1797" width="43.625" customWidth="1"/>
    <col min="1798" max="1798" width="15.375" customWidth="1"/>
    <col min="1799" max="1799" width="14.625" customWidth="1"/>
    <col min="1800" max="1801" width="13.875" customWidth="1"/>
    <col min="1802" max="1802" width="16.5" customWidth="1"/>
    <col min="1803" max="1803" width="13.875" customWidth="1"/>
    <col min="1804" max="1804" width="17.75" customWidth="1"/>
    <col min="2053" max="2053" width="43.625" customWidth="1"/>
    <col min="2054" max="2054" width="15.375" customWidth="1"/>
    <col min="2055" max="2055" width="14.625" customWidth="1"/>
    <col min="2056" max="2057" width="13.875" customWidth="1"/>
    <col min="2058" max="2058" width="16.5" customWidth="1"/>
    <col min="2059" max="2059" width="13.875" customWidth="1"/>
    <col min="2060" max="2060" width="17.75" customWidth="1"/>
    <col min="2309" max="2309" width="43.625" customWidth="1"/>
    <col min="2310" max="2310" width="15.375" customWidth="1"/>
    <col min="2311" max="2311" width="14.625" customWidth="1"/>
    <col min="2312" max="2313" width="13.875" customWidth="1"/>
    <col min="2314" max="2314" width="16.5" customWidth="1"/>
    <col min="2315" max="2315" width="13.875" customWidth="1"/>
    <col min="2316" max="2316" width="17.75" customWidth="1"/>
    <col min="2565" max="2565" width="43.625" customWidth="1"/>
    <col min="2566" max="2566" width="15.375" customWidth="1"/>
    <col min="2567" max="2567" width="14.625" customWidth="1"/>
    <col min="2568" max="2569" width="13.875" customWidth="1"/>
    <col min="2570" max="2570" width="16.5" customWidth="1"/>
    <col min="2571" max="2571" width="13.875" customWidth="1"/>
    <col min="2572" max="2572" width="17.75" customWidth="1"/>
    <col min="2821" max="2821" width="43.625" customWidth="1"/>
    <col min="2822" max="2822" width="15.375" customWidth="1"/>
    <col min="2823" max="2823" width="14.625" customWidth="1"/>
    <col min="2824" max="2825" width="13.875" customWidth="1"/>
    <col min="2826" max="2826" width="16.5" customWidth="1"/>
    <col min="2827" max="2827" width="13.875" customWidth="1"/>
    <col min="2828" max="2828" width="17.75" customWidth="1"/>
    <col min="3077" max="3077" width="43.625" customWidth="1"/>
    <col min="3078" max="3078" width="15.375" customWidth="1"/>
    <col min="3079" max="3079" width="14.625" customWidth="1"/>
    <col min="3080" max="3081" width="13.875" customWidth="1"/>
    <col min="3082" max="3082" width="16.5" customWidth="1"/>
    <col min="3083" max="3083" width="13.875" customWidth="1"/>
    <col min="3084" max="3084" width="17.75" customWidth="1"/>
    <col min="3333" max="3333" width="43.625" customWidth="1"/>
    <col min="3334" max="3334" width="15.375" customWidth="1"/>
    <col min="3335" max="3335" width="14.625" customWidth="1"/>
    <col min="3336" max="3337" width="13.875" customWidth="1"/>
    <col min="3338" max="3338" width="16.5" customWidth="1"/>
    <col min="3339" max="3339" width="13.875" customWidth="1"/>
    <col min="3340" max="3340" width="17.75" customWidth="1"/>
    <col min="3589" max="3589" width="43.625" customWidth="1"/>
    <col min="3590" max="3590" width="15.375" customWidth="1"/>
    <col min="3591" max="3591" width="14.625" customWidth="1"/>
    <col min="3592" max="3593" width="13.875" customWidth="1"/>
    <col min="3594" max="3594" width="16.5" customWidth="1"/>
    <col min="3595" max="3595" width="13.875" customWidth="1"/>
    <col min="3596" max="3596" width="17.75" customWidth="1"/>
    <col min="3845" max="3845" width="43.625" customWidth="1"/>
    <col min="3846" max="3846" width="15.375" customWidth="1"/>
    <col min="3847" max="3847" width="14.625" customWidth="1"/>
    <col min="3848" max="3849" width="13.875" customWidth="1"/>
    <col min="3850" max="3850" width="16.5" customWidth="1"/>
    <col min="3851" max="3851" width="13.875" customWidth="1"/>
    <col min="3852" max="3852" width="17.75" customWidth="1"/>
    <col min="4101" max="4101" width="43.625" customWidth="1"/>
    <col min="4102" max="4102" width="15.375" customWidth="1"/>
    <col min="4103" max="4103" width="14.625" customWidth="1"/>
    <col min="4104" max="4105" width="13.875" customWidth="1"/>
    <col min="4106" max="4106" width="16.5" customWidth="1"/>
    <col min="4107" max="4107" width="13.875" customWidth="1"/>
    <col min="4108" max="4108" width="17.75" customWidth="1"/>
    <col min="4357" max="4357" width="43.625" customWidth="1"/>
    <col min="4358" max="4358" width="15.375" customWidth="1"/>
    <col min="4359" max="4359" width="14.625" customWidth="1"/>
    <col min="4360" max="4361" width="13.875" customWidth="1"/>
    <col min="4362" max="4362" width="16.5" customWidth="1"/>
    <col min="4363" max="4363" width="13.875" customWidth="1"/>
    <col min="4364" max="4364" width="17.75" customWidth="1"/>
    <col min="4613" max="4613" width="43.625" customWidth="1"/>
    <col min="4614" max="4614" width="15.375" customWidth="1"/>
    <col min="4615" max="4615" width="14.625" customWidth="1"/>
    <col min="4616" max="4617" width="13.875" customWidth="1"/>
    <col min="4618" max="4618" width="16.5" customWidth="1"/>
    <col min="4619" max="4619" width="13.875" customWidth="1"/>
    <col min="4620" max="4620" width="17.75" customWidth="1"/>
    <col min="4869" max="4869" width="43.625" customWidth="1"/>
    <col min="4870" max="4870" width="15.375" customWidth="1"/>
    <col min="4871" max="4871" width="14.625" customWidth="1"/>
    <col min="4872" max="4873" width="13.875" customWidth="1"/>
    <col min="4874" max="4874" width="16.5" customWidth="1"/>
    <col min="4875" max="4875" width="13.875" customWidth="1"/>
    <col min="4876" max="4876" width="17.75" customWidth="1"/>
    <col min="5125" max="5125" width="43.625" customWidth="1"/>
    <col min="5126" max="5126" width="15.375" customWidth="1"/>
    <col min="5127" max="5127" width="14.625" customWidth="1"/>
    <col min="5128" max="5129" width="13.875" customWidth="1"/>
    <col min="5130" max="5130" width="16.5" customWidth="1"/>
    <col min="5131" max="5131" width="13.875" customWidth="1"/>
    <col min="5132" max="5132" width="17.75" customWidth="1"/>
    <col min="5381" max="5381" width="43.625" customWidth="1"/>
    <col min="5382" max="5382" width="15.375" customWidth="1"/>
    <col min="5383" max="5383" width="14.625" customWidth="1"/>
    <col min="5384" max="5385" width="13.875" customWidth="1"/>
    <col min="5386" max="5386" width="16.5" customWidth="1"/>
    <col min="5387" max="5387" width="13.875" customWidth="1"/>
    <col min="5388" max="5388" width="17.75" customWidth="1"/>
    <col min="5637" max="5637" width="43.625" customWidth="1"/>
    <col min="5638" max="5638" width="15.375" customWidth="1"/>
    <col min="5639" max="5639" width="14.625" customWidth="1"/>
    <col min="5640" max="5641" width="13.875" customWidth="1"/>
    <col min="5642" max="5642" width="16.5" customWidth="1"/>
    <col min="5643" max="5643" width="13.875" customWidth="1"/>
    <col min="5644" max="5644" width="17.75" customWidth="1"/>
    <col min="5893" max="5893" width="43.625" customWidth="1"/>
    <col min="5894" max="5894" width="15.375" customWidth="1"/>
    <col min="5895" max="5895" width="14.625" customWidth="1"/>
    <col min="5896" max="5897" width="13.875" customWidth="1"/>
    <col min="5898" max="5898" width="16.5" customWidth="1"/>
    <col min="5899" max="5899" width="13.875" customWidth="1"/>
    <col min="5900" max="5900" width="17.75" customWidth="1"/>
    <col min="6149" max="6149" width="43.625" customWidth="1"/>
    <col min="6150" max="6150" width="15.375" customWidth="1"/>
    <col min="6151" max="6151" width="14.625" customWidth="1"/>
    <col min="6152" max="6153" width="13.875" customWidth="1"/>
    <col min="6154" max="6154" width="16.5" customWidth="1"/>
    <col min="6155" max="6155" width="13.875" customWidth="1"/>
    <col min="6156" max="6156" width="17.75" customWidth="1"/>
    <col min="6405" max="6405" width="43.625" customWidth="1"/>
    <col min="6406" max="6406" width="15.375" customWidth="1"/>
    <col min="6407" max="6407" width="14.625" customWidth="1"/>
    <col min="6408" max="6409" width="13.875" customWidth="1"/>
    <col min="6410" max="6410" width="16.5" customWidth="1"/>
    <col min="6411" max="6411" width="13.875" customWidth="1"/>
    <col min="6412" max="6412" width="17.75" customWidth="1"/>
    <col min="6661" max="6661" width="43.625" customWidth="1"/>
    <col min="6662" max="6662" width="15.375" customWidth="1"/>
    <col min="6663" max="6663" width="14.625" customWidth="1"/>
    <col min="6664" max="6665" width="13.875" customWidth="1"/>
    <col min="6666" max="6666" width="16.5" customWidth="1"/>
    <col min="6667" max="6667" width="13.875" customWidth="1"/>
    <col min="6668" max="6668" width="17.75" customWidth="1"/>
    <col min="6917" max="6917" width="43.625" customWidth="1"/>
    <col min="6918" max="6918" width="15.375" customWidth="1"/>
    <col min="6919" max="6919" width="14.625" customWidth="1"/>
    <col min="6920" max="6921" width="13.875" customWidth="1"/>
    <col min="6922" max="6922" width="16.5" customWidth="1"/>
    <col min="6923" max="6923" width="13.875" customWidth="1"/>
    <col min="6924" max="6924" width="17.75" customWidth="1"/>
    <col min="7173" max="7173" width="43.625" customWidth="1"/>
    <col min="7174" max="7174" width="15.375" customWidth="1"/>
    <col min="7175" max="7175" width="14.625" customWidth="1"/>
    <col min="7176" max="7177" width="13.875" customWidth="1"/>
    <col min="7178" max="7178" width="16.5" customWidth="1"/>
    <col min="7179" max="7179" width="13.875" customWidth="1"/>
    <col min="7180" max="7180" width="17.75" customWidth="1"/>
    <col min="7429" max="7429" width="43.625" customWidth="1"/>
    <col min="7430" max="7430" width="15.375" customWidth="1"/>
    <col min="7431" max="7431" width="14.625" customWidth="1"/>
    <col min="7432" max="7433" width="13.875" customWidth="1"/>
    <col min="7434" max="7434" width="16.5" customWidth="1"/>
    <col min="7435" max="7435" width="13.875" customWidth="1"/>
    <col min="7436" max="7436" width="17.75" customWidth="1"/>
    <col min="7685" max="7685" width="43.625" customWidth="1"/>
    <col min="7686" max="7686" width="15.375" customWidth="1"/>
    <col min="7687" max="7687" width="14.625" customWidth="1"/>
    <col min="7688" max="7689" width="13.875" customWidth="1"/>
    <col min="7690" max="7690" width="16.5" customWidth="1"/>
    <col min="7691" max="7691" width="13.875" customWidth="1"/>
    <col min="7692" max="7692" width="17.75" customWidth="1"/>
    <col min="7941" max="7941" width="43.625" customWidth="1"/>
    <col min="7942" max="7942" width="15.375" customWidth="1"/>
    <col min="7943" max="7943" width="14.625" customWidth="1"/>
    <col min="7944" max="7945" width="13.875" customWidth="1"/>
    <col min="7946" max="7946" width="16.5" customWidth="1"/>
    <col min="7947" max="7947" width="13.875" customWidth="1"/>
    <col min="7948" max="7948" width="17.75" customWidth="1"/>
    <col min="8197" max="8197" width="43.625" customWidth="1"/>
    <col min="8198" max="8198" width="15.375" customWidth="1"/>
    <col min="8199" max="8199" width="14.625" customWidth="1"/>
    <col min="8200" max="8201" width="13.875" customWidth="1"/>
    <col min="8202" max="8202" width="16.5" customWidth="1"/>
    <col min="8203" max="8203" width="13.875" customWidth="1"/>
    <col min="8204" max="8204" width="17.75" customWidth="1"/>
    <col min="8453" max="8453" width="43.625" customWidth="1"/>
    <col min="8454" max="8454" width="15.375" customWidth="1"/>
    <col min="8455" max="8455" width="14.625" customWidth="1"/>
    <col min="8456" max="8457" width="13.875" customWidth="1"/>
    <col min="8458" max="8458" width="16.5" customWidth="1"/>
    <col min="8459" max="8459" width="13.875" customWidth="1"/>
    <col min="8460" max="8460" width="17.75" customWidth="1"/>
    <col min="8709" max="8709" width="43.625" customWidth="1"/>
    <col min="8710" max="8710" width="15.375" customWidth="1"/>
    <col min="8711" max="8711" width="14.625" customWidth="1"/>
    <col min="8712" max="8713" width="13.875" customWidth="1"/>
    <col min="8714" max="8714" width="16.5" customWidth="1"/>
    <col min="8715" max="8715" width="13.875" customWidth="1"/>
    <col min="8716" max="8716" width="17.75" customWidth="1"/>
    <col min="8965" max="8965" width="43.625" customWidth="1"/>
    <col min="8966" max="8966" width="15.375" customWidth="1"/>
    <col min="8967" max="8967" width="14.625" customWidth="1"/>
    <col min="8968" max="8969" width="13.875" customWidth="1"/>
    <col min="8970" max="8970" width="16.5" customWidth="1"/>
    <col min="8971" max="8971" width="13.875" customWidth="1"/>
    <col min="8972" max="8972" width="17.75" customWidth="1"/>
    <col min="9221" max="9221" width="43.625" customWidth="1"/>
    <col min="9222" max="9222" width="15.375" customWidth="1"/>
    <col min="9223" max="9223" width="14.625" customWidth="1"/>
    <col min="9224" max="9225" width="13.875" customWidth="1"/>
    <col min="9226" max="9226" width="16.5" customWidth="1"/>
    <col min="9227" max="9227" width="13.875" customWidth="1"/>
    <col min="9228" max="9228" width="17.75" customWidth="1"/>
    <col min="9477" max="9477" width="43.625" customWidth="1"/>
    <col min="9478" max="9478" width="15.375" customWidth="1"/>
    <col min="9479" max="9479" width="14.625" customWidth="1"/>
    <col min="9480" max="9481" width="13.875" customWidth="1"/>
    <col min="9482" max="9482" width="16.5" customWidth="1"/>
    <col min="9483" max="9483" width="13.875" customWidth="1"/>
    <col min="9484" max="9484" width="17.75" customWidth="1"/>
    <col min="9733" max="9733" width="43.625" customWidth="1"/>
    <col min="9734" max="9734" width="15.375" customWidth="1"/>
    <col min="9735" max="9735" width="14.625" customWidth="1"/>
    <col min="9736" max="9737" width="13.875" customWidth="1"/>
    <col min="9738" max="9738" width="16.5" customWidth="1"/>
    <col min="9739" max="9739" width="13.875" customWidth="1"/>
    <col min="9740" max="9740" width="17.75" customWidth="1"/>
    <col min="9989" max="9989" width="43.625" customWidth="1"/>
    <col min="9990" max="9990" width="15.375" customWidth="1"/>
    <col min="9991" max="9991" width="14.625" customWidth="1"/>
    <col min="9992" max="9993" width="13.875" customWidth="1"/>
    <col min="9994" max="9994" width="16.5" customWidth="1"/>
    <col min="9995" max="9995" width="13.875" customWidth="1"/>
    <col min="9996" max="9996" width="17.75" customWidth="1"/>
    <col min="10245" max="10245" width="43.625" customWidth="1"/>
    <col min="10246" max="10246" width="15.375" customWidth="1"/>
    <col min="10247" max="10247" width="14.625" customWidth="1"/>
    <col min="10248" max="10249" width="13.875" customWidth="1"/>
    <col min="10250" max="10250" width="16.5" customWidth="1"/>
    <col min="10251" max="10251" width="13.875" customWidth="1"/>
    <col min="10252" max="10252" width="17.75" customWidth="1"/>
    <col min="10501" max="10501" width="43.625" customWidth="1"/>
    <col min="10502" max="10502" width="15.375" customWidth="1"/>
    <col min="10503" max="10503" width="14.625" customWidth="1"/>
    <col min="10504" max="10505" width="13.875" customWidth="1"/>
    <col min="10506" max="10506" width="16.5" customWidth="1"/>
    <col min="10507" max="10507" width="13.875" customWidth="1"/>
    <col min="10508" max="10508" width="17.75" customWidth="1"/>
    <col min="10757" max="10757" width="43.625" customWidth="1"/>
    <col min="10758" max="10758" width="15.375" customWidth="1"/>
    <col min="10759" max="10759" width="14.625" customWidth="1"/>
    <col min="10760" max="10761" width="13.875" customWidth="1"/>
    <col min="10762" max="10762" width="16.5" customWidth="1"/>
    <col min="10763" max="10763" width="13.875" customWidth="1"/>
    <col min="10764" max="10764" width="17.75" customWidth="1"/>
    <col min="11013" max="11013" width="43.625" customWidth="1"/>
    <col min="11014" max="11014" width="15.375" customWidth="1"/>
    <col min="11015" max="11015" width="14.625" customWidth="1"/>
    <col min="11016" max="11017" width="13.875" customWidth="1"/>
    <col min="11018" max="11018" width="16.5" customWidth="1"/>
    <col min="11019" max="11019" width="13.875" customWidth="1"/>
    <col min="11020" max="11020" width="17.75" customWidth="1"/>
    <col min="11269" max="11269" width="43.625" customWidth="1"/>
    <col min="11270" max="11270" width="15.375" customWidth="1"/>
    <col min="11271" max="11271" width="14.625" customWidth="1"/>
    <col min="11272" max="11273" width="13.875" customWidth="1"/>
    <col min="11274" max="11274" width="16.5" customWidth="1"/>
    <col min="11275" max="11275" width="13.875" customWidth="1"/>
    <col min="11276" max="11276" width="17.75" customWidth="1"/>
    <col min="11525" max="11525" width="43.625" customWidth="1"/>
    <col min="11526" max="11526" width="15.375" customWidth="1"/>
    <col min="11527" max="11527" width="14.625" customWidth="1"/>
    <col min="11528" max="11529" width="13.875" customWidth="1"/>
    <col min="11530" max="11530" width="16.5" customWidth="1"/>
    <col min="11531" max="11531" width="13.875" customWidth="1"/>
    <col min="11532" max="11532" width="17.75" customWidth="1"/>
    <col min="11781" max="11781" width="43.625" customWidth="1"/>
    <col min="11782" max="11782" width="15.375" customWidth="1"/>
    <col min="11783" max="11783" width="14.625" customWidth="1"/>
    <col min="11784" max="11785" width="13.875" customWidth="1"/>
    <col min="11786" max="11786" width="16.5" customWidth="1"/>
    <col min="11787" max="11787" width="13.875" customWidth="1"/>
    <col min="11788" max="11788" width="17.75" customWidth="1"/>
    <col min="12037" max="12037" width="43.625" customWidth="1"/>
    <col min="12038" max="12038" width="15.375" customWidth="1"/>
    <col min="12039" max="12039" width="14.625" customWidth="1"/>
    <col min="12040" max="12041" width="13.875" customWidth="1"/>
    <col min="12042" max="12042" width="16.5" customWidth="1"/>
    <col min="12043" max="12043" width="13.875" customWidth="1"/>
    <col min="12044" max="12044" width="17.75" customWidth="1"/>
    <col min="12293" max="12293" width="43.625" customWidth="1"/>
    <col min="12294" max="12294" width="15.375" customWidth="1"/>
    <col min="12295" max="12295" width="14.625" customWidth="1"/>
    <col min="12296" max="12297" width="13.875" customWidth="1"/>
    <col min="12298" max="12298" width="16.5" customWidth="1"/>
    <col min="12299" max="12299" width="13.875" customWidth="1"/>
    <col min="12300" max="12300" width="17.75" customWidth="1"/>
    <col min="12549" max="12549" width="43.625" customWidth="1"/>
    <col min="12550" max="12550" width="15.375" customWidth="1"/>
    <col min="12551" max="12551" width="14.625" customWidth="1"/>
    <col min="12552" max="12553" width="13.875" customWidth="1"/>
    <col min="12554" max="12554" width="16.5" customWidth="1"/>
    <col min="12555" max="12555" width="13.875" customWidth="1"/>
    <col min="12556" max="12556" width="17.75" customWidth="1"/>
    <col min="12805" max="12805" width="43.625" customWidth="1"/>
    <col min="12806" max="12806" width="15.375" customWidth="1"/>
    <col min="12807" max="12807" width="14.625" customWidth="1"/>
    <col min="12808" max="12809" width="13.875" customWidth="1"/>
    <col min="12810" max="12810" width="16.5" customWidth="1"/>
    <col min="12811" max="12811" width="13.875" customWidth="1"/>
    <col min="12812" max="12812" width="17.75" customWidth="1"/>
    <col min="13061" max="13061" width="43.625" customWidth="1"/>
    <col min="13062" max="13062" width="15.375" customWidth="1"/>
    <col min="13063" max="13063" width="14.625" customWidth="1"/>
    <col min="13064" max="13065" width="13.875" customWidth="1"/>
    <col min="13066" max="13066" width="16.5" customWidth="1"/>
    <col min="13067" max="13067" width="13.875" customWidth="1"/>
    <col min="13068" max="13068" width="17.75" customWidth="1"/>
    <col min="13317" max="13317" width="43.625" customWidth="1"/>
    <col min="13318" max="13318" width="15.375" customWidth="1"/>
    <col min="13319" max="13319" width="14.625" customWidth="1"/>
    <col min="13320" max="13321" width="13.875" customWidth="1"/>
    <col min="13322" max="13322" width="16.5" customWidth="1"/>
    <col min="13323" max="13323" width="13.875" customWidth="1"/>
    <col min="13324" max="13324" width="17.75" customWidth="1"/>
    <col min="13573" max="13573" width="43.625" customWidth="1"/>
    <col min="13574" max="13574" width="15.375" customWidth="1"/>
    <col min="13575" max="13575" width="14.625" customWidth="1"/>
    <col min="13576" max="13577" width="13.875" customWidth="1"/>
    <col min="13578" max="13578" width="16.5" customWidth="1"/>
    <col min="13579" max="13579" width="13.875" customWidth="1"/>
    <col min="13580" max="13580" width="17.75" customWidth="1"/>
    <col min="13829" max="13829" width="43.625" customWidth="1"/>
    <col min="13830" max="13830" width="15.375" customWidth="1"/>
    <col min="13831" max="13831" width="14.625" customWidth="1"/>
    <col min="13832" max="13833" width="13.875" customWidth="1"/>
    <col min="13834" max="13834" width="16.5" customWidth="1"/>
    <col min="13835" max="13835" width="13.875" customWidth="1"/>
    <col min="13836" max="13836" width="17.75" customWidth="1"/>
    <col min="14085" max="14085" width="43.625" customWidth="1"/>
    <col min="14086" max="14086" width="15.375" customWidth="1"/>
    <col min="14087" max="14087" width="14.625" customWidth="1"/>
    <col min="14088" max="14089" width="13.875" customWidth="1"/>
    <col min="14090" max="14090" width="16.5" customWidth="1"/>
    <col min="14091" max="14091" width="13.875" customWidth="1"/>
    <col min="14092" max="14092" width="17.75" customWidth="1"/>
    <col min="14341" max="14341" width="43.625" customWidth="1"/>
    <col min="14342" max="14342" width="15.375" customWidth="1"/>
    <col min="14343" max="14343" width="14.625" customWidth="1"/>
    <col min="14344" max="14345" width="13.875" customWidth="1"/>
    <col min="14346" max="14346" width="16.5" customWidth="1"/>
    <col min="14347" max="14347" width="13.875" customWidth="1"/>
    <col min="14348" max="14348" width="17.75" customWidth="1"/>
    <col min="14597" max="14597" width="43.625" customWidth="1"/>
    <col min="14598" max="14598" width="15.375" customWidth="1"/>
    <col min="14599" max="14599" width="14.625" customWidth="1"/>
    <col min="14600" max="14601" width="13.875" customWidth="1"/>
    <col min="14602" max="14602" width="16.5" customWidth="1"/>
    <col min="14603" max="14603" width="13.875" customWidth="1"/>
    <col min="14604" max="14604" width="17.75" customWidth="1"/>
    <col min="14853" max="14853" width="43.625" customWidth="1"/>
    <col min="14854" max="14854" width="15.375" customWidth="1"/>
    <col min="14855" max="14855" width="14.625" customWidth="1"/>
    <col min="14856" max="14857" width="13.875" customWidth="1"/>
    <col min="14858" max="14858" width="16.5" customWidth="1"/>
    <col min="14859" max="14859" width="13.875" customWidth="1"/>
    <col min="14860" max="14860" width="17.75" customWidth="1"/>
    <col min="15109" max="15109" width="43.625" customWidth="1"/>
    <col min="15110" max="15110" width="15.375" customWidth="1"/>
    <col min="15111" max="15111" width="14.625" customWidth="1"/>
    <col min="15112" max="15113" width="13.875" customWidth="1"/>
    <col min="15114" max="15114" width="16.5" customWidth="1"/>
    <col min="15115" max="15115" width="13.875" customWidth="1"/>
    <col min="15116" max="15116" width="17.75" customWidth="1"/>
    <col min="15365" max="15365" width="43.625" customWidth="1"/>
    <col min="15366" max="15366" width="15.375" customWidth="1"/>
    <col min="15367" max="15367" width="14.625" customWidth="1"/>
    <col min="15368" max="15369" width="13.875" customWidth="1"/>
    <col min="15370" max="15370" width="16.5" customWidth="1"/>
    <col min="15371" max="15371" width="13.875" customWidth="1"/>
    <col min="15372" max="15372" width="17.75" customWidth="1"/>
    <col min="15621" max="15621" width="43.625" customWidth="1"/>
    <col min="15622" max="15622" width="15.375" customWidth="1"/>
    <col min="15623" max="15623" width="14.625" customWidth="1"/>
    <col min="15624" max="15625" width="13.875" customWidth="1"/>
    <col min="15626" max="15626" width="16.5" customWidth="1"/>
    <col min="15627" max="15627" width="13.875" customWidth="1"/>
    <col min="15628" max="15628" width="17.75" customWidth="1"/>
    <col min="15877" max="15877" width="43.625" customWidth="1"/>
    <col min="15878" max="15878" width="15.375" customWidth="1"/>
    <col min="15879" max="15879" width="14.625" customWidth="1"/>
    <col min="15880" max="15881" width="13.875" customWidth="1"/>
    <col min="15882" max="15882" width="16.5" customWidth="1"/>
    <col min="15883" max="15883" width="13.875" customWidth="1"/>
    <col min="15884" max="15884" width="17.75" customWidth="1"/>
    <col min="16133" max="16133" width="43.625" customWidth="1"/>
    <col min="16134" max="16134" width="15.375" customWidth="1"/>
    <col min="16135" max="16135" width="14.625" customWidth="1"/>
    <col min="16136" max="16137" width="13.875" customWidth="1"/>
    <col min="16138" max="16138" width="16.5" customWidth="1"/>
    <col min="16139" max="16139" width="13.875" customWidth="1"/>
    <col min="16140" max="16140" width="17.75" customWidth="1"/>
  </cols>
  <sheetData>
    <row r="1" spans="1:14">
      <c r="A1" s="29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</row>
    <row r="2" spans="1:14" ht="21">
      <c r="A2" s="35" t="s">
        <v>27</v>
      </c>
      <c r="B2" s="35"/>
      <c r="C2" s="35"/>
      <c r="D2" s="35"/>
      <c r="E2" s="35"/>
      <c r="F2" s="35"/>
      <c r="G2" s="35"/>
      <c r="H2" s="35"/>
      <c r="I2" s="35"/>
      <c r="J2" s="35"/>
      <c r="K2" s="4"/>
      <c r="L2" s="4"/>
      <c r="M2" s="3"/>
      <c r="N2" s="3"/>
    </row>
    <row r="3" spans="1:14" ht="21.7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"/>
      <c r="N3" s="3"/>
    </row>
    <row r="4" spans="1:14" ht="33" customHeight="1" thickBot="1">
      <c r="A4" s="5"/>
      <c r="B4" s="6"/>
      <c r="C4" s="6"/>
      <c r="D4" s="6"/>
      <c r="E4" s="6"/>
      <c r="F4" s="6"/>
      <c r="G4" s="6"/>
      <c r="H4" s="7"/>
      <c r="I4" s="8"/>
      <c r="J4" s="9" t="s">
        <v>0</v>
      </c>
      <c r="K4" s="46"/>
      <c r="L4" s="47"/>
      <c r="M4" s="3"/>
      <c r="N4" s="3"/>
    </row>
    <row r="5" spans="1:14" ht="19.5" thickBot="1">
      <c r="A5" s="10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"/>
    </row>
    <row r="6" spans="1:14" ht="18" customHeight="1">
      <c r="A6" s="36" t="s">
        <v>1</v>
      </c>
      <c r="B6" s="39" t="s">
        <v>2</v>
      </c>
      <c r="C6" s="41" t="s">
        <v>3</v>
      </c>
      <c r="D6" s="41" t="s">
        <v>4</v>
      </c>
      <c r="E6" s="42" t="s">
        <v>5</v>
      </c>
      <c r="F6" s="30" t="s">
        <v>19</v>
      </c>
      <c r="G6" s="48" t="s">
        <v>22</v>
      </c>
      <c r="H6" s="41" t="s">
        <v>23</v>
      </c>
      <c r="I6" s="41" t="s">
        <v>6</v>
      </c>
      <c r="J6" s="30" t="s">
        <v>25</v>
      </c>
      <c r="K6" s="30" t="s">
        <v>16</v>
      </c>
      <c r="L6" s="44" t="s">
        <v>26</v>
      </c>
      <c r="M6" s="3"/>
      <c r="N6" s="3"/>
    </row>
    <row r="7" spans="1:14" ht="36" customHeight="1">
      <c r="A7" s="37"/>
      <c r="B7" s="40"/>
      <c r="C7" s="31"/>
      <c r="D7" s="31"/>
      <c r="E7" s="43"/>
      <c r="F7" s="31"/>
      <c r="G7" s="43"/>
      <c r="H7" s="31"/>
      <c r="I7" s="31"/>
      <c r="J7" s="31"/>
      <c r="K7" s="31"/>
      <c r="L7" s="45"/>
      <c r="M7" s="3"/>
      <c r="N7" s="3"/>
    </row>
    <row r="8" spans="1:14" ht="15" customHeight="1" thickBot="1">
      <c r="A8" s="38"/>
      <c r="B8" s="11" t="s">
        <v>7</v>
      </c>
      <c r="C8" s="12" t="s">
        <v>8</v>
      </c>
      <c r="D8" s="12" t="s">
        <v>9</v>
      </c>
      <c r="E8" s="12" t="s">
        <v>10</v>
      </c>
      <c r="F8" s="13" t="s">
        <v>11</v>
      </c>
      <c r="G8" s="12" t="s">
        <v>12</v>
      </c>
      <c r="H8" s="12" t="s">
        <v>13</v>
      </c>
      <c r="I8" s="12" t="s">
        <v>14</v>
      </c>
      <c r="J8" s="14" t="s">
        <v>17</v>
      </c>
      <c r="K8" s="12" t="s">
        <v>20</v>
      </c>
      <c r="L8" s="14" t="s">
        <v>21</v>
      </c>
      <c r="M8" s="3"/>
      <c r="N8" s="3"/>
    </row>
    <row r="9" spans="1:14" ht="24.75" customHeight="1">
      <c r="A9" s="15">
        <v>1</v>
      </c>
      <c r="B9" s="16"/>
      <c r="C9" s="17">
        <v>0</v>
      </c>
      <c r="D9" s="17">
        <v>0</v>
      </c>
      <c r="E9" s="18">
        <f>C9-D9</f>
        <v>0</v>
      </c>
      <c r="F9" s="17">
        <v>0</v>
      </c>
      <c r="G9" s="18">
        <f>E9-F9</f>
        <v>0</v>
      </c>
      <c r="H9" s="17">
        <f>ROUNDDOWN(G9*3/4,0)</f>
        <v>0</v>
      </c>
      <c r="I9" s="17">
        <v>5000000</v>
      </c>
      <c r="J9" s="17">
        <f>ROUNDDOWN(MIN(H9,I9),-3)</f>
        <v>0</v>
      </c>
      <c r="K9" s="17">
        <v>0</v>
      </c>
      <c r="L9" s="19">
        <f>ROUNDDOWN(MIN(J9,K9),-3)</f>
        <v>0</v>
      </c>
      <c r="M9" s="3"/>
      <c r="N9" s="3"/>
    </row>
    <row r="10" spans="1:14" ht="24.75" customHeight="1">
      <c r="A10" s="20">
        <v>2</v>
      </c>
      <c r="B10" s="21"/>
      <c r="C10" s="17">
        <v>0</v>
      </c>
      <c r="D10" s="17">
        <v>0</v>
      </c>
      <c r="E10" s="18">
        <f t="shared" ref="E10:E18" si="0">C10-D10</f>
        <v>0</v>
      </c>
      <c r="F10" s="17">
        <v>0</v>
      </c>
      <c r="G10" s="18">
        <f t="shared" ref="G10:G18" si="1">E10-F10</f>
        <v>0</v>
      </c>
      <c r="H10" s="17">
        <f t="shared" ref="H10:H18" si="2">ROUNDDOWN(G10*3/4,0)</f>
        <v>0</v>
      </c>
      <c r="I10" s="17">
        <v>5000000</v>
      </c>
      <c r="J10" s="17">
        <f t="shared" ref="J10:J18" si="3">ROUNDDOWN(MIN(H10,I10),-3)</f>
        <v>0</v>
      </c>
      <c r="K10" s="17">
        <v>0</v>
      </c>
      <c r="L10" s="19">
        <f t="shared" ref="L10:L18" si="4">ROUNDDOWN(MIN(J10,K10),-3)</f>
        <v>0</v>
      </c>
      <c r="M10" s="3"/>
      <c r="N10" s="3"/>
    </row>
    <row r="11" spans="1:14" ht="24.75" customHeight="1">
      <c r="A11" s="22">
        <v>3</v>
      </c>
      <c r="B11" s="23"/>
      <c r="C11" s="17">
        <v>0</v>
      </c>
      <c r="D11" s="17">
        <v>0</v>
      </c>
      <c r="E11" s="18">
        <f t="shared" si="0"/>
        <v>0</v>
      </c>
      <c r="F11" s="17">
        <v>0</v>
      </c>
      <c r="G11" s="18">
        <f t="shared" si="1"/>
        <v>0</v>
      </c>
      <c r="H11" s="17">
        <f t="shared" si="2"/>
        <v>0</v>
      </c>
      <c r="I11" s="17">
        <v>5000000</v>
      </c>
      <c r="J11" s="17">
        <f t="shared" si="3"/>
        <v>0</v>
      </c>
      <c r="K11" s="17">
        <v>0</v>
      </c>
      <c r="L11" s="19">
        <f t="shared" si="4"/>
        <v>0</v>
      </c>
      <c r="M11" s="3"/>
      <c r="N11" s="3"/>
    </row>
    <row r="12" spans="1:14" ht="24.75" customHeight="1">
      <c r="A12" s="20">
        <v>4</v>
      </c>
      <c r="B12" s="21"/>
      <c r="C12" s="17">
        <v>0</v>
      </c>
      <c r="D12" s="17">
        <v>0</v>
      </c>
      <c r="E12" s="18">
        <f t="shared" si="0"/>
        <v>0</v>
      </c>
      <c r="F12" s="17">
        <v>0</v>
      </c>
      <c r="G12" s="18">
        <f t="shared" si="1"/>
        <v>0</v>
      </c>
      <c r="H12" s="17">
        <f t="shared" si="2"/>
        <v>0</v>
      </c>
      <c r="I12" s="17">
        <v>5000000</v>
      </c>
      <c r="J12" s="17">
        <f t="shared" si="3"/>
        <v>0</v>
      </c>
      <c r="K12" s="17">
        <v>0</v>
      </c>
      <c r="L12" s="19">
        <f t="shared" si="4"/>
        <v>0</v>
      </c>
      <c r="M12" s="3"/>
      <c r="N12" s="3"/>
    </row>
    <row r="13" spans="1:14" ht="24.75" customHeight="1">
      <c r="A13" s="22">
        <v>5</v>
      </c>
      <c r="B13" s="23"/>
      <c r="C13" s="17">
        <v>0</v>
      </c>
      <c r="D13" s="17">
        <v>0</v>
      </c>
      <c r="E13" s="18">
        <f t="shared" si="0"/>
        <v>0</v>
      </c>
      <c r="F13" s="17">
        <v>0</v>
      </c>
      <c r="G13" s="18">
        <f t="shared" si="1"/>
        <v>0</v>
      </c>
      <c r="H13" s="17">
        <f t="shared" si="2"/>
        <v>0</v>
      </c>
      <c r="I13" s="17">
        <v>5000000</v>
      </c>
      <c r="J13" s="17">
        <f t="shared" si="3"/>
        <v>0</v>
      </c>
      <c r="K13" s="17">
        <v>0</v>
      </c>
      <c r="L13" s="19">
        <f t="shared" si="4"/>
        <v>0</v>
      </c>
      <c r="M13" s="3"/>
      <c r="N13" s="3"/>
    </row>
    <row r="14" spans="1:14" ht="24.75" customHeight="1">
      <c r="A14" s="20">
        <v>6</v>
      </c>
      <c r="B14" s="21"/>
      <c r="C14" s="17">
        <v>0</v>
      </c>
      <c r="D14" s="17">
        <v>0</v>
      </c>
      <c r="E14" s="18">
        <f t="shared" si="0"/>
        <v>0</v>
      </c>
      <c r="F14" s="17">
        <v>0</v>
      </c>
      <c r="G14" s="18">
        <f t="shared" si="1"/>
        <v>0</v>
      </c>
      <c r="H14" s="17">
        <f t="shared" si="2"/>
        <v>0</v>
      </c>
      <c r="I14" s="17">
        <v>5000000</v>
      </c>
      <c r="J14" s="17">
        <f t="shared" si="3"/>
        <v>0</v>
      </c>
      <c r="K14" s="17">
        <v>0</v>
      </c>
      <c r="L14" s="19">
        <f t="shared" si="4"/>
        <v>0</v>
      </c>
      <c r="M14" s="3"/>
      <c r="N14" s="3"/>
    </row>
    <row r="15" spans="1:14" ht="24.75" customHeight="1">
      <c r="A15" s="22">
        <v>7</v>
      </c>
      <c r="B15" s="23"/>
      <c r="C15" s="17">
        <v>0</v>
      </c>
      <c r="D15" s="17">
        <v>0</v>
      </c>
      <c r="E15" s="18">
        <f t="shared" si="0"/>
        <v>0</v>
      </c>
      <c r="F15" s="17">
        <v>0</v>
      </c>
      <c r="G15" s="18">
        <f t="shared" si="1"/>
        <v>0</v>
      </c>
      <c r="H15" s="17">
        <f t="shared" si="2"/>
        <v>0</v>
      </c>
      <c r="I15" s="17">
        <v>5000000</v>
      </c>
      <c r="J15" s="17">
        <f t="shared" si="3"/>
        <v>0</v>
      </c>
      <c r="K15" s="17">
        <v>0</v>
      </c>
      <c r="L15" s="19">
        <f t="shared" si="4"/>
        <v>0</v>
      </c>
      <c r="M15" s="3"/>
      <c r="N15" s="3"/>
    </row>
    <row r="16" spans="1:14" ht="24.75" customHeight="1">
      <c r="A16" s="20">
        <v>8</v>
      </c>
      <c r="B16" s="21"/>
      <c r="C16" s="17">
        <v>0</v>
      </c>
      <c r="D16" s="17">
        <v>0</v>
      </c>
      <c r="E16" s="18">
        <f t="shared" si="0"/>
        <v>0</v>
      </c>
      <c r="F16" s="17">
        <v>0</v>
      </c>
      <c r="G16" s="18">
        <f t="shared" si="1"/>
        <v>0</v>
      </c>
      <c r="H16" s="17">
        <f t="shared" si="2"/>
        <v>0</v>
      </c>
      <c r="I16" s="17">
        <v>5000000</v>
      </c>
      <c r="J16" s="17">
        <f t="shared" si="3"/>
        <v>0</v>
      </c>
      <c r="K16" s="17">
        <v>0</v>
      </c>
      <c r="L16" s="19">
        <f t="shared" si="4"/>
        <v>0</v>
      </c>
      <c r="M16" s="3"/>
      <c r="N16" s="3"/>
    </row>
    <row r="17" spans="1:14" ht="24.75" customHeight="1">
      <c r="A17" s="22">
        <v>9</v>
      </c>
      <c r="B17" s="23"/>
      <c r="C17" s="17">
        <v>0</v>
      </c>
      <c r="D17" s="17">
        <v>0</v>
      </c>
      <c r="E17" s="18">
        <f t="shared" si="0"/>
        <v>0</v>
      </c>
      <c r="F17" s="17">
        <v>0</v>
      </c>
      <c r="G17" s="18">
        <f t="shared" si="1"/>
        <v>0</v>
      </c>
      <c r="H17" s="17">
        <f t="shared" si="2"/>
        <v>0</v>
      </c>
      <c r="I17" s="17">
        <v>5000000</v>
      </c>
      <c r="J17" s="17">
        <f t="shared" si="3"/>
        <v>0</v>
      </c>
      <c r="K17" s="17">
        <v>0</v>
      </c>
      <c r="L17" s="19">
        <f t="shared" si="4"/>
        <v>0</v>
      </c>
      <c r="M17" s="2"/>
      <c r="N17" s="2"/>
    </row>
    <row r="18" spans="1:14" ht="24.75" customHeight="1" thickBot="1">
      <c r="A18" s="20">
        <v>10</v>
      </c>
      <c r="B18" s="21"/>
      <c r="C18" s="17">
        <v>0</v>
      </c>
      <c r="D18" s="17">
        <v>0</v>
      </c>
      <c r="E18" s="18">
        <f t="shared" si="0"/>
        <v>0</v>
      </c>
      <c r="F18" s="17">
        <v>0</v>
      </c>
      <c r="G18" s="18">
        <f t="shared" si="1"/>
        <v>0</v>
      </c>
      <c r="H18" s="17">
        <f t="shared" si="2"/>
        <v>0</v>
      </c>
      <c r="I18" s="17">
        <v>5000000</v>
      </c>
      <c r="J18" s="17">
        <f t="shared" si="3"/>
        <v>0</v>
      </c>
      <c r="K18" s="17">
        <v>0</v>
      </c>
      <c r="L18" s="19">
        <f t="shared" si="4"/>
        <v>0</v>
      </c>
      <c r="M18" s="2"/>
      <c r="N18" s="2"/>
    </row>
    <row r="19" spans="1:14" ht="28.5" customHeight="1" thickBot="1">
      <c r="A19" s="32" t="s">
        <v>15</v>
      </c>
      <c r="B19" s="33"/>
      <c r="C19" s="24">
        <f>SUM(C9:C18)</f>
        <v>0</v>
      </c>
      <c r="D19" s="24">
        <f>SUM(D9:D18)</f>
        <v>0</v>
      </c>
      <c r="E19" s="25">
        <f>SUM(E9:E18)</f>
        <v>0</v>
      </c>
      <c r="F19" s="26">
        <f t="shared" ref="F19:G19" si="5">SUM(F9:F18)</f>
        <v>0</v>
      </c>
      <c r="G19" s="27">
        <f t="shared" si="5"/>
        <v>0</v>
      </c>
      <c r="H19" s="28">
        <f>SUM(H9:H18)</f>
        <v>0</v>
      </c>
      <c r="I19" s="28"/>
      <c r="J19" s="28">
        <f>SUM(J9:J18)</f>
        <v>0</v>
      </c>
      <c r="K19" s="28">
        <f>SUM(K9:K18)</f>
        <v>0</v>
      </c>
      <c r="L19" s="28">
        <f>SUM(L9:L18)</f>
        <v>0</v>
      </c>
      <c r="M19" s="2"/>
      <c r="N19" s="2"/>
    </row>
    <row r="20" spans="1:1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56.25" customHeight="1">
      <c r="A21" s="34" t="s">
        <v>24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9" spans="1:14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idden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</sheetData>
  <mergeCells count="16">
    <mergeCell ref="J6:J7"/>
    <mergeCell ref="A19:B19"/>
    <mergeCell ref="A21:N21"/>
    <mergeCell ref="A2:J2"/>
    <mergeCell ref="A6:A8"/>
    <mergeCell ref="B6:B7"/>
    <mergeCell ref="C6:C7"/>
    <mergeCell ref="D6:D7"/>
    <mergeCell ref="E6:E7"/>
    <mergeCell ref="H6:H7"/>
    <mergeCell ref="I6:I7"/>
    <mergeCell ref="K6:K7"/>
    <mergeCell ref="L6:L7"/>
    <mergeCell ref="K4:L4"/>
    <mergeCell ref="F6:F7"/>
    <mergeCell ref="G6:G7"/>
  </mergeCells>
  <phoneticPr fontId="1"/>
  <dataValidations count="1">
    <dataValidation type="list" allowBlank="1" showInputMessage="1" showErrorMessage="1" sqref="JB9:JB18 SX9:SX18 ACT9:ACT18 AMP9:AMP18 AWL9:AWL18 BGH9:BGH18 BQD9:BQD18 BZZ9:BZZ18 CJV9:CJV18 CTR9:CTR18 DDN9:DDN18 DNJ9:DNJ18 DXF9:DXF18 EHB9:EHB18 EQX9:EQX18 FAT9:FAT18 FKP9:FKP18 FUL9:FUL18 GEH9:GEH18 GOD9:GOD18 GXZ9:GXZ18 HHV9:HHV18 HRR9:HRR18 IBN9:IBN18 ILJ9:ILJ18 IVF9:IVF18 JFB9:JFB18 JOX9:JOX18 JYT9:JYT18 KIP9:KIP18 KSL9:KSL18 LCH9:LCH18 LMD9:LMD18 LVZ9:LVZ18 MFV9:MFV18 MPR9:MPR18 MZN9:MZN18 NJJ9:NJJ18 NTF9:NTF18 ODB9:ODB18 OMX9:OMX18 OWT9:OWT18 PGP9:PGP18 PQL9:PQL18 QAH9:QAH18 QKD9:QKD18 QTZ9:QTZ18 RDV9:RDV18 RNR9:RNR18 RXN9:RXN18 SHJ9:SHJ18 SRF9:SRF18 TBB9:TBB18 TKX9:TKX18 TUT9:TUT18 UEP9:UEP18 UOL9:UOL18 UYH9:UYH18 VID9:VID18 VRZ9:VRZ18 WBV9:WBV18 WLR9:WLR18 WVN9:WVN18 JB65545:JB65554 SX65545:SX65554 ACT65545:ACT65554 AMP65545:AMP65554 AWL65545:AWL65554 BGH65545:BGH65554 BQD65545:BQD65554 BZZ65545:BZZ65554 CJV65545:CJV65554 CTR65545:CTR65554 DDN65545:DDN65554 DNJ65545:DNJ65554 DXF65545:DXF65554 EHB65545:EHB65554 EQX65545:EQX65554 FAT65545:FAT65554 FKP65545:FKP65554 FUL65545:FUL65554 GEH65545:GEH65554 GOD65545:GOD65554 GXZ65545:GXZ65554 HHV65545:HHV65554 HRR65545:HRR65554 IBN65545:IBN65554 ILJ65545:ILJ65554 IVF65545:IVF65554 JFB65545:JFB65554 JOX65545:JOX65554 JYT65545:JYT65554 KIP65545:KIP65554 KSL65545:KSL65554 LCH65545:LCH65554 LMD65545:LMD65554 LVZ65545:LVZ65554 MFV65545:MFV65554 MPR65545:MPR65554 MZN65545:MZN65554 NJJ65545:NJJ65554 NTF65545:NTF65554 ODB65545:ODB65554 OMX65545:OMX65554 OWT65545:OWT65554 PGP65545:PGP65554 PQL65545:PQL65554 QAH65545:QAH65554 QKD65545:QKD65554 QTZ65545:QTZ65554 RDV65545:RDV65554 RNR65545:RNR65554 RXN65545:RXN65554 SHJ65545:SHJ65554 SRF65545:SRF65554 TBB65545:TBB65554 TKX65545:TKX65554 TUT65545:TUT65554 UEP65545:UEP65554 UOL65545:UOL65554 UYH65545:UYH65554 VID65545:VID65554 VRZ65545:VRZ65554 WBV65545:WBV65554 WLR65545:WLR65554 WVN65545:WVN65554 JB131081:JB131090 SX131081:SX131090 ACT131081:ACT131090 AMP131081:AMP131090 AWL131081:AWL131090 BGH131081:BGH131090 BQD131081:BQD131090 BZZ131081:BZZ131090 CJV131081:CJV131090 CTR131081:CTR131090 DDN131081:DDN131090 DNJ131081:DNJ131090 DXF131081:DXF131090 EHB131081:EHB131090 EQX131081:EQX131090 FAT131081:FAT131090 FKP131081:FKP131090 FUL131081:FUL131090 GEH131081:GEH131090 GOD131081:GOD131090 GXZ131081:GXZ131090 HHV131081:HHV131090 HRR131081:HRR131090 IBN131081:IBN131090 ILJ131081:ILJ131090 IVF131081:IVF131090 JFB131081:JFB131090 JOX131081:JOX131090 JYT131081:JYT131090 KIP131081:KIP131090 KSL131081:KSL131090 LCH131081:LCH131090 LMD131081:LMD131090 LVZ131081:LVZ131090 MFV131081:MFV131090 MPR131081:MPR131090 MZN131081:MZN131090 NJJ131081:NJJ131090 NTF131081:NTF131090 ODB131081:ODB131090 OMX131081:OMX131090 OWT131081:OWT131090 PGP131081:PGP131090 PQL131081:PQL131090 QAH131081:QAH131090 QKD131081:QKD131090 QTZ131081:QTZ131090 RDV131081:RDV131090 RNR131081:RNR131090 RXN131081:RXN131090 SHJ131081:SHJ131090 SRF131081:SRF131090 TBB131081:TBB131090 TKX131081:TKX131090 TUT131081:TUT131090 UEP131081:UEP131090 UOL131081:UOL131090 UYH131081:UYH131090 VID131081:VID131090 VRZ131081:VRZ131090 WBV131081:WBV131090 WLR131081:WLR131090 WVN131081:WVN131090 JB196617:JB196626 SX196617:SX196626 ACT196617:ACT196626 AMP196617:AMP196626 AWL196617:AWL196626 BGH196617:BGH196626 BQD196617:BQD196626 BZZ196617:BZZ196626 CJV196617:CJV196626 CTR196617:CTR196626 DDN196617:DDN196626 DNJ196617:DNJ196626 DXF196617:DXF196626 EHB196617:EHB196626 EQX196617:EQX196626 FAT196617:FAT196626 FKP196617:FKP196626 FUL196617:FUL196626 GEH196617:GEH196626 GOD196617:GOD196626 GXZ196617:GXZ196626 HHV196617:HHV196626 HRR196617:HRR196626 IBN196617:IBN196626 ILJ196617:ILJ196626 IVF196617:IVF196626 JFB196617:JFB196626 JOX196617:JOX196626 JYT196617:JYT196626 KIP196617:KIP196626 KSL196617:KSL196626 LCH196617:LCH196626 LMD196617:LMD196626 LVZ196617:LVZ196626 MFV196617:MFV196626 MPR196617:MPR196626 MZN196617:MZN196626 NJJ196617:NJJ196626 NTF196617:NTF196626 ODB196617:ODB196626 OMX196617:OMX196626 OWT196617:OWT196626 PGP196617:PGP196626 PQL196617:PQL196626 QAH196617:QAH196626 QKD196617:QKD196626 QTZ196617:QTZ196626 RDV196617:RDV196626 RNR196617:RNR196626 RXN196617:RXN196626 SHJ196617:SHJ196626 SRF196617:SRF196626 TBB196617:TBB196626 TKX196617:TKX196626 TUT196617:TUT196626 UEP196617:UEP196626 UOL196617:UOL196626 UYH196617:UYH196626 VID196617:VID196626 VRZ196617:VRZ196626 WBV196617:WBV196626 WLR196617:WLR196626 WVN196617:WVN196626 JB262153:JB262162 SX262153:SX262162 ACT262153:ACT262162 AMP262153:AMP262162 AWL262153:AWL262162 BGH262153:BGH262162 BQD262153:BQD262162 BZZ262153:BZZ262162 CJV262153:CJV262162 CTR262153:CTR262162 DDN262153:DDN262162 DNJ262153:DNJ262162 DXF262153:DXF262162 EHB262153:EHB262162 EQX262153:EQX262162 FAT262153:FAT262162 FKP262153:FKP262162 FUL262153:FUL262162 GEH262153:GEH262162 GOD262153:GOD262162 GXZ262153:GXZ262162 HHV262153:HHV262162 HRR262153:HRR262162 IBN262153:IBN262162 ILJ262153:ILJ262162 IVF262153:IVF262162 JFB262153:JFB262162 JOX262153:JOX262162 JYT262153:JYT262162 KIP262153:KIP262162 KSL262153:KSL262162 LCH262153:LCH262162 LMD262153:LMD262162 LVZ262153:LVZ262162 MFV262153:MFV262162 MPR262153:MPR262162 MZN262153:MZN262162 NJJ262153:NJJ262162 NTF262153:NTF262162 ODB262153:ODB262162 OMX262153:OMX262162 OWT262153:OWT262162 PGP262153:PGP262162 PQL262153:PQL262162 QAH262153:QAH262162 QKD262153:QKD262162 QTZ262153:QTZ262162 RDV262153:RDV262162 RNR262153:RNR262162 RXN262153:RXN262162 SHJ262153:SHJ262162 SRF262153:SRF262162 TBB262153:TBB262162 TKX262153:TKX262162 TUT262153:TUT262162 UEP262153:UEP262162 UOL262153:UOL262162 UYH262153:UYH262162 VID262153:VID262162 VRZ262153:VRZ262162 WBV262153:WBV262162 WLR262153:WLR262162 WVN262153:WVN262162 JB327689:JB327698 SX327689:SX327698 ACT327689:ACT327698 AMP327689:AMP327698 AWL327689:AWL327698 BGH327689:BGH327698 BQD327689:BQD327698 BZZ327689:BZZ327698 CJV327689:CJV327698 CTR327689:CTR327698 DDN327689:DDN327698 DNJ327689:DNJ327698 DXF327689:DXF327698 EHB327689:EHB327698 EQX327689:EQX327698 FAT327689:FAT327698 FKP327689:FKP327698 FUL327689:FUL327698 GEH327689:GEH327698 GOD327689:GOD327698 GXZ327689:GXZ327698 HHV327689:HHV327698 HRR327689:HRR327698 IBN327689:IBN327698 ILJ327689:ILJ327698 IVF327689:IVF327698 JFB327689:JFB327698 JOX327689:JOX327698 JYT327689:JYT327698 KIP327689:KIP327698 KSL327689:KSL327698 LCH327689:LCH327698 LMD327689:LMD327698 LVZ327689:LVZ327698 MFV327689:MFV327698 MPR327689:MPR327698 MZN327689:MZN327698 NJJ327689:NJJ327698 NTF327689:NTF327698 ODB327689:ODB327698 OMX327689:OMX327698 OWT327689:OWT327698 PGP327689:PGP327698 PQL327689:PQL327698 QAH327689:QAH327698 QKD327689:QKD327698 QTZ327689:QTZ327698 RDV327689:RDV327698 RNR327689:RNR327698 RXN327689:RXN327698 SHJ327689:SHJ327698 SRF327689:SRF327698 TBB327689:TBB327698 TKX327689:TKX327698 TUT327689:TUT327698 UEP327689:UEP327698 UOL327689:UOL327698 UYH327689:UYH327698 VID327689:VID327698 VRZ327689:VRZ327698 WBV327689:WBV327698 WLR327689:WLR327698 WVN327689:WVN327698 JB393225:JB393234 SX393225:SX393234 ACT393225:ACT393234 AMP393225:AMP393234 AWL393225:AWL393234 BGH393225:BGH393234 BQD393225:BQD393234 BZZ393225:BZZ393234 CJV393225:CJV393234 CTR393225:CTR393234 DDN393225:DDN393234 DNJ393225:DNJ393234 DXF393225:DXF393234 EHB393225:EHB393234 EQX393225:EQX393234 FAT393225:FAT393234 FKP393225:FKP393234 FUL393225:FUL393234 GEH393225:GEH393234 GOD393225:GOD393234 GXZ393225:GXZ393234 HHV393225:HHV393234 HRR393225:HRR393234 IBN393225:IBN393234 ILJ393225:ILJ393234 IVF393225:IVF393234 JFB393225:JFB393234 JOX393225:JOX393234 JYT393225:JYT393234 KIP393225:KIP393234 KSL393225:KSL393234 LCH393225:LCH393234 LMD393225:LMD393234 LVZ393225:LVZ393234 MFV393225:MFV393234 MPR393225:MPR393234 MZN393225:MZN393234 NJJ393225:NJJ393234 NTF393225:NTF393234 ODB393225:ODB393234 OMX393225:OMX393234 OWT393225:OWT393234 PGP393225:PGP393234 PQL393225:PQL393234 QAH393225:QAH393234 QKD393225:QKD393234 QTZ393225:QTZ393234 RDV393225:RDV393234 RNR393225:RNR393234 RXN393225:RXN393234 SHJ393225:SHJ393234 SRF393225:SRF393234 TBB393225:TBB393234 TKX393225:TKX393234 TUT393225:TUT393234 UEP393225:UEP393234 UOL393225:UOL393234 UYH393225:UYH393234 VID393225:VID393234 VRZ393225:VRZ393234 WBV393225:WBV393234 WLR393225:WLR393234 WVN393225:WVN393234 JB458761:JB458770 SX458761:SX458770 ACT458761:ACT458770 AMP458761:AMP458770 AWL458761:AWL458770 BGH458761:BGH458770 BQD458761:BQD458770 BZZ458761:BZZ458770 CJV458761:CJV458770 CTR458761:CTR458770 DDN458761:DDN458770 DNJ458761:DNJ458770 DXF458761:DXF458770 EHB458761:EHB458770 EQX458761:EQX458770 FAT458761:FAT458770 FKP458761:FKP458770 FUL458761:FUL458770 GEH458761:GEH458770 GOD458761:GOD458770 GXZ458761:GXZ458770 HHV458761:HHV458770 HRR458761:HRR458770 IBN458761:IBN458770 ILJ458761:ILJ458770 IVF458761:IVF458770 JFB458761:JFB458770 JOX458761:JOX458770 JYT458761:JYT458770 KIP458761:KIP458770 KSL458761:KSL458770 LCH458761:LCH458770 LMD458761:LMD458770 LVZ458761:LVZ458770 MFV458761:MFV458770 MPR458761:MPR458770 MZN458761:MZN458770 NJJ458761:NJJ458770 NTF458761:NTF458770 ODB458761:ODB458770 OMX458761:OMX458770 OWT458761:OWT458770 PGP458761:PGP458770 PQL458761:PQL458770 QAH458761:QAH458770 QKD458761:QKD458770 QTZ458761:QTZ458770 RDV458761:RDV458770 RNR458761:RNR458770 RXN458761:RXN458770 SHJ458761:SHJ458770 SRF458761:SRF458770 TBB458761:TBB458770 TKX458761:TKX458770 TUT458761:TUT458770 UEP458761:UEP458770 UOL458761:UOL458770 UYH458761:UYH458770 VID458761:VID458770 VRZ458761:VRZ458770 WBV458761:WBV458770 WLR458761:WLR458770 WVN458761:WVN458770 JB524297:JB524306 SX524297:SX524306 ACT524297:ACT524306 AMP524297:AMP524306 AWL524297:AWL524306 BGH524297:BGH524306 BQD524297:BQD524306 BZZ524297:BZZ524306 CJV524297:CJV524306 CTR524297:CTR524306 DDN524297:DDN524306 DNJ524297:DNJ524306 DXF524297:DXF524306 EHB524297:EHB524306 EQX524297:EQX524306 FAT524297:FAT524306 FKP524297:FKP524306 FUL524297:FUL524306 GEH524297:GEH524306 GOD524297:GOD524306 GXZ524297:GXZ524306 HHV524297:HHV524306 HRR524297:HRR524306 IBN524297:IBN524306 ILJ524297:ILJ524306 IVF524297:IVF524306 JFB524297:JFB524306 JOX524297:JOX524306 JYT524297:JYT524306 KIP524297:KIP524306 KSL524297:KSL524306 LCH524297:LCH524306 LMD524297:LMD524306 LVZ524297:LVZ524306 MFV524297:MFV524306 MPR524297:MPR524306 MZN524297:MZN524306 NJJ524297:NJJ524306 NTF524297:NTF524306 ODB524297:ODB524306 OMX524297:OMX524306 OWT524297:OWT524306 PGP524297:PGP524306 PQL524297:PQL524306 QAH524297:QAH524306 QKD524297:QKD524306 QTZ524297:QTZ524306 RDV524297:RDV524306 RNR524297:RNR524306 RXN524297:RXN524306 SHJ524297:SHJ524306 SRF524297:SRF524306 TBB524297:TBB524306 TKX524297:TKX524306 TUT524297:TUT524306 UEP524297:UEP524306 UOL524297:UOL524306 UYH524297:UYH524306 VID524297:VID524306 VRZ524297:VRZ524306 WBV524297:WBV524306 WLR524297:WLR524306 WVN524297:WVN524306 JB589833:JB589842 SX589833:SX589842 ACT589833:ACT589842 AMP589833:AMP589842 AWL589833:AWL589842 BGH589833:BGH589842 BQD589833:BQD589842 BZZ589833:BZZ589842 CJV589833:CJV589842 CTR589833:CTR589842 DDN589833:DDN589842 DNJ589833:DNJ589842 DXF589833:DXF589842 EHB589833:EHB589842 EQX589833:EQX589842 FAT589833:FAT589842 FKP589833:FKP589842 FUL589833:FUL589842 GEH589833:GEH589842 GOD589833:GOD589842 GXZ589833:GXZ589842 HHV589833:HHV589842 HRR589833:HRR589842 IBN589833:IBN589842 ILJ589833:ILJ589842 IVF589833:IVF589842 JFB589833:JFB589842 JOX589833:JOX589842 JYT589833:JYT589842 KIP589833:KIP589842 KSL589833:KSL589842 LCH589833:LCH589842 LMD589833:LMD589842 LVZ589833:LVZ589842 MFV589833:MFV589842 MPR589833:MPR589842 MZN589833:MZN589842 NJJ589833:NJJ589842 NTF589833:NTF589842 ODB589833:ODB589842 OMX589833:OMX589842 OWT589833:OWT589842 PGP589833:PGP589842 PQL589833:PQL589842 QAH589833:QAH589842 QKD589833:QKD589842 QTZ589833:QTZ589842 RDV589833:RDV589842 RNR589833:RNR589842 RXN589833:RXN589842 SHJ589833:SHJ589842 SRF589833:SRF589842 TBB589833:TBB589842 TKX589833:TKX589842 TUT589833:TUT589842 UEP589833:UEP589842 UOL589833:UOL589842 UYH589833:UYH589842 VID589833:VID589842 VRZ589833:VRZ589842 WBV589833:WBV589842 WLR589833:WLR589842 WVN589833:WVN589842 JB655369:JB655378 SX655369:SX655378 ACT655369:ACT655378 AMP655369:AMP655378 AWL655369:AWL655378 BGH655369:BGH655378 BQD655369:BQD655378 BZZ655369:BZZ655378 CJV655369:CJV655378 CTR655369:CTR655378 DDN655369:DDN655378 DNJ655369:DNJ655378 DXF655369:DXF655378 EHB655369:EHB655378 EQX655369:EQX655378 FAT655369:FAT655378 FKP655369:FKP655378 FUL655369:FUL655378 GEH655369:GEH655378 GOD655369:GOD655378 GXZ655369:GXZ655378 HHV655369:HHV655378 HRR655369:HRR655378 IBN655369:IBN655378 ILJ655369:ILJ655378 IVF655369:IVF655378 JFB655369:JFB655378 JOX655369:JOX655378 JYT655369:JYT655378 KIP655369:KIP655378 KSL655369:KSL655378 LCH655369:LCH655378 LMD655369:LMD655378 LVZ655369:LVZ655378 MFV655369:MFV655378 MPR655369:MPR655378 MZN655369:MZN655378 NJJ655369:NJJ655378 NTF655369:NTF655378 ODB655369:ODB655378 OMX655369:OMX655378 OWT655369:OWT655378 PGP655369:PGP655378 PQL655369:PQL655378 QAH655369:QAH655378 QKD655369:QKD655378 QTZ655369:QTZ655378 RDV655369:RDV655378 RNR655369:RNR655378 RXN655369:RXN655378 SHJ655369:SHJ655378 SRF655369:SRF655378 TBB655369:TBB655378 TKX655369:TKX655378 TUT655369:TUT655378 UEP655369:UEP655378 UOL655369:UOL655378 UYH655369:UYH655378 VID655369:VID655378 VRZ655369:VRZ655378 WBV655369:WBV655378 WLR655369:WLR655378 WVN655369:WVN655378 JB720905:JB720914 SX720905:SX720914 ACT720905:ACT720914 AMP720905:AMP720914 AWL720905:AWL720914 BGH720905:BGH720914 BQD720905:BQD720914 BZZ720905:BZZ720914 CJV720905:CJV720914 CTR720905:CTR720914 DDN720905:DDN720914 DNJ720905:DNJ720914 DXF720905:DXF720914 EHB720905:EHB720914 EQX720905:EQX720914 FAT720905:FAT720914 FKP720905:FKP720914 FUL720905:FUL720914 GEH720905:GEH720914 GOD720905:GOD720914 GXZ720905:GXZ720914 HHV720905:HHV720914 HRR720905:HRR720914 IBN720905:IBN720914 ILJ720905:ILJ720914 IVF720905:IVF720914 JFB720905:JFB720914 JOX720905:JOX720914 JYT720905:JYT720914 KIP720905:KIP720914 KSL720905:KSL720914 LCH720905:LCH720914 LMD720905:LMD720914 LVZ720905:LVZ720914 MFV720905:MFV720914 MPR720905:MPR720914 MZN720905:MZN720914 NJJ720905:NJJ720914 NTF720905:NTF720914 ODB720905:ODB720914 OMX720905:OMX720914 OWT720905:OWT720914 PGP720905:PGP720914 PQL720905:PQL720914 QAH720905:QAH720914 QKD720905:QKD720914 QTZ720905:QTZ720914 RDV720905:RDV720914 RNR720905:RNR720914 RXN720905:RXN720914 SHJ720905:SHJ720914 SRF720905:SRF720914 TBB720905:TBB720914 TKX720905:TKX720914 TUT720905:TUT720914 UEP720905:UEP720914 UOL720905:UOL720914 UYH720905:UYH720914 VID720905:VID720914 VRZ720905:VRZ720914 WBV720905:WBV720914 WLR720905:WLR720914 WVN720905:WVN720914 JB786441:JB786450 SX786441:SX786450 ACT786441:ACT786450 AMP786441:AMP786450 AWL786441:AWL786450 BGH786441:BGH786450 BQD786441:BQD786450 BZZ786441:BZZ786450 CJV786441:CJV786450 CTR786441:CTR786450 DDN786441:DDN786450 DNJ786441:DNJ786450 DXF786441:DXF786450 EHB786441:EHB786450 EQX786441:EQX786450 FAT786441:FAT786450 FKP786441:FKP786450 FUL786441:FUL786450 GEH786441:GEH786450 GOD786441:GOD786450 GXZ786441:GXZ786450 HHV786441:HHV786450 HRR786441:HRR786450 IBN786441:IBN786450 ILJ786441:ILJ786450 IVF786441:IVF786450 JFB786441:JFB786450 JOX786441:JOX786450 JYT786441:JYT786450 KIP786441:KIP786450 KSL786441:KSL786450 LCH786441:LCH786450 LMD786441:LMD786450 LVZ786441:LVZ786450 MFV786441:MFV786450 MPR786441:MPR786450 MZN786441:MZN786450 NJJ786441:NJJ786450 NTF786441:NTF786450 ODB786441:ODB786450 OMX786441:OMX786450 OWT786441:OWT786450 PGP786441:PGP786450 PQL786441:PQL786450 QAH786441:QAH786450 QKD786441:QKD786450 QTZ786441:QTZ786450 RDV786441:RDV786450 RNR786441:RNR786450 RXN786441:RXN786450 SHJ786441:SHJ786450 SRF786441:SRF786450 TBB786441:TBB786450 TKX786441:TKX786450 TUT786441:TUT786450 UEP786441:UEP786450 UOL786441:UOL786450 UYH786441:UYH786450 VID786441:VID786450 VRZ786441:VRZ786450 WBV786441:WBV786450 WLR786441:WLR786450 WVN786441:WVN786450 JB851977:JB851986 SX851977:SX851986 ACT851977:ACT851986 AMP851977:AMP851986 AWL851977:AWL851986 BGH851977:BGH851986 BQD851977:BQD851986 BZZ851977:BZZ851986 CJV851977:CJV851986 CTR851977:CTR851986 DDN851977:DDN851986 DNJ851977:DNJ851986 DXF851977:DXF851986 EHB851977:EHB851986 EQX851977:EQX851986 FAT851977:FAT851986 FKP851977:FKP851986 FUL851977:FUL851986 GEH851977:GEH851986 GOD851977:GOD851986 GXZ851977:GXZ851986 HHV851977:HHV851986 HRR851977:HRR851986 IBN851977:IBN851986 ILJ851977:ILJ851986 IVF851977:IVF851986 JFB851977:JFB851986 JOX851977:JOX851986 JYT851977:JYT851986 KIP851977:KIP851986 KSL851977:KSL851986 LCH851977:LCH851986 LMD851977:LMD851986 LVZ851977:LVZ851986 MFV851977:MFV851986 MPR851977:MPR851986 MZN851977:MZN851986 NJJ851977:NJJ851986 NTF851977:NTF851986 ODB851977:ODB851986 OMX851977:OMX851986 OWT851977:OWT851986 PGP851977:PGP851986 PQL851977:PQL851986 QAH851977:QAH851986 QKD851977:QKD851986 QTZ851977:QTZ851986 RDV851977:RDV851986 RNR851977:RNR851986 RXN851977:RXN851986 SHJ851977:SHJ851986 SRF851977:SRF851986 TBB851977:TBB851986 TKX851977:TKX851986 TUT851977:TUT851986 UEP851977:UEP851986 UOL851977:UOL851986 UYH851977:UYH851986 VID851977:VID851986 VRZ851977:VRZ851986 WBV851977:WBV851986 WLR851977:WLR851986 WVN851977:WVN851986 JB917513:JB917522 SX917513:SX917522 ACT917513:ACT917522 AMP917513:AMP917522 AWL917513:AWL917522 BGH917513:BGH917522 BQD917513:BQD917522 BZZ917513:BZZ917522 CJV917513:CJV917522 CTR917513:CTR917522 DDN917513:DDN917522 DNJ917513:DNJ917522 DXF917513:DXF917522 EHB917513:EHB917522 EQX917513:EQX917522 FAT917513:FAT917522 FKP917513:FKP917522 FUL917513:FUL917522 GEH917513:GEH917522 GOD917513:GOD917522 GXZ917513:GXZ917522 HHV917513:HHV917522 HRR917513:HRR917522 IBN917513:IBN917522 ILJ917513:ILJ917522 IVF917513:IVF917522 JFB917513:JFB917522 JOX917513:JOX917522 JYT917513:JYT917522 KIP917513:KIP917522 KSL917513:KSL917522 LCH917513:LCH917522 LMD917513:LMD917522 LVZ917513:LVZ917522 MFV917513:MFV917522 MPR917513:MPR917522 MZN917513:MZN917522 NJJ917513:NJJ917522 NTF917513:NTF917522 ODB917513:ODB917522 OMX917513:OMX917522 OWT917513:OWT917522 PGP917513:PGP917522 PQL917513:PQL917522 QAH917513:QAH917522 QKD917513:QKD917522 QTZ917513:QTZ917522 RDV917513:RDV917522 RNR917513:RNR917522 RXN917513:RXN917522 SHJ917513:SHJ917522 SRF917513:SRF917522 TBB917513:TBB917522 TKX917513:TKX917522 TUT917513:TUT917522 UEP917513:UEP917522 UOL917513:UOL917522 UYH917513:UYH917522 VID917513:VID917522 VRZ917513:VRZ917522 WBV917513:WBV917522 WLR917513:WLR917522 WVN917513:WVN917522 JB983049:JB983058 SX983049:SX983058 ACT983049:ACT983058 AMP983049:AMP983058 AWL983049:AWL983058 BGH983049:BGH983058 BQD983049:BQD983058 BZZ983049:BZZ983058 CJV983049:CJV983058 CTR983049:CTR983058 DDN983049:DDN983058 DNJ983049:DNJ983058 DXF983049:DXF983058 EHB983049:EHB983058 EQX983049:EQX983058 FAT983049:FAT983058 FKP983049:FKP983058 FUL983049:FUL983058 GEH983049:GEH983058 GOD983049:GOD983058 GXZ983049:GXZ983058 HHV983049:HHV983058 HRR983049:HRR983058 IBN983049:IBN983058 ILJ983049:ILJ983058 IVF983049:IVF983058 JFB983049:JFB983058 JOX983049:JOX983058 JYT983049:JYT983058 KIP983049:KIP983058 KSL983049:KSL983058 LCH983049:LCH983058 LMD983049:LMD983058 LVZ983049:LVZ983058 MFV983049:MFV983058 MPR983049:MPR983058 MZN983049:MZN983058 NJJ983049:NJJ983058 NTF983049:NTF983058 ODB983049:ODB983058 OMX983049:OMX983058 OWT983049:OWT983058 PGP983049:PGP983058 PQL983049:PQL983058 QAH983049:QAH983058 QKD983049:QKD983058 QTZ983049:QTZ983058 RDV983049:RDV983058 RNR983049:RNR983058 RXN983049:RXN983058 SHJ983049:SHJ983058 SRF983049:SRF983058 TBB983049:TBB983058 TKX983049:TKX983058 TUT983049:TUT983058 UEP983049:UEP983058 UOL983049:UOL983058 UYH983049:UYH983058 VID983049:VID983058 VRZ983049:VRZ983058 WBV983049:WBV983058 WLR983049:WLR983058 WVN983049:WVN983058" xr:uid="{E14A005A-FF4E-4933-A27D-892836F7737B}">
      <formula1>"○"</formula1>
    </dataValidation>
  </dataValidations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（様式11－１）施設別精算額一覧</vt:lpstr>
      <vt:lpstr>'（様式11－１）施設別精算額一覧'!Print_Area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孝平</dc:creator>
  <cp:lastModifiedBy>島村　南海</cp:lastModifiedBy>
  <cp:lastPrinted>2022-07-20T08:09:38Z</cp:lastPrinted>
  <dcterms:created xsi:type="dcterms:W3CDTF">2022-07-11T10:09:31Z</dcterms:created>
  <dcterms:modified xsi:type="dcterms:W3CDTF">2022-07-26T12:24:20Z</dcterms:modified>
</cp:coreProperties>
</file>