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635" windowHeight="8100" activeTab="0"/>
  </bookViews>
  <sheets>
    <sheet name="３" sheetId="1" r:id="rId1"/>
    <sheet name="第1表　一般状況（世帯数等）" sheetId="2" r:id="rId2"/>
    <sheet name="第１－２表　一般状況（被保険者数）" sheetId="3" r:id="rId3"/>
    <sheet name="第２表　経理状況（収入）" sheetId="4" r:id="rId4"/>
    <sheet name="第３表　経理状況（支出）" sheetId="5" r:id="rId5"/>
    <sheet name="第３－２表　経理状況（介護分）" sheetId="6" r:id="rId6"/>
    <sheet name="第３－３表　経理状況（後期高齢者支援金）" sheetId="7" r:id="rId7"/>
    <sheet name="第４表　保険料賦課（医療分・一般）" sheetId="8" r:id="rId8"/>
    <sheet name="第４－２表　保険料賦課（医療分・一般）２" sheetId="9" r:id="rId9"/>
    <sheet name="第５表　保険料賦課（後期高齢者支援金分・一般）" sheetId="10" r:id="rId10"/>
    <sheet name="第５－２表　保険料賦課（後期高齢者支援金分・一般）２" sheetId="11" r:id="rId11"/>
    <sheet name="第６表　保険料賦課（介護納付金分）" sheetId="12" r:id="rId12"/>
    <sheet name="第６－２表　保険料賦課（介護支援分）２" sheetId="13" r:id="rId13"/>
    <sheet name="第７表　保険料賦課（医療分・退職）" sheetId="14" r:id="rId14"/>
    <sheet name="第８表　保険料賦課（後期高齢者支援金分・退職）" sheetId="15" r:id="rId15"/>
    <sheet name="第９表　保険料収納状況（全体）" sheetId="16" r:id="rId16"/>
    <sheet name="第10表　保険料収納状況（一般）" sheetId="17" r:id="rId17"/>
    <sheet name="第11表　保険料収納状況（退職）" sheetId="18" r:id="rId18"/>
    <sheet name="第12表　保険給付費支払状況(一般)" sheetId="19" r:id="rId19"/>
    <sheet name="第13表　保険給付費支払状況(退職)" sheetId="20" r:id="rId20"/>
    <sheet name="第14表　療養諸費の状況(一般)" sheetId="21" r:id="rId21"/>
    <sheet name="第14－2表　療養諸費の状況(一般・前期高齢者分再掲)" sheetId="22" r:id="rId22"/>
    <sheet name="第14－3表　療養諸費の状況(一般・70歳以上一般再掲)" sheetId="23" r:id="rId23"/>
    <sheet name="第14－4表　療養諸費の状況(一般・現役並み再掲)" sheetId="24" r:id="rId24"/>
    <sheet name="第14－5表　療養諸費の状況(一般・未就学児再掲)" sheetId="25" r:id="rId25"/>
    <sheet name="第15表　療養の給付等内訳(一般)" sheetId="26" r:id="rId26"/>
    <sheet name="第16表　高額療養費の状況(一般)" sheetId="27" r:id="rId27"/>
    <sheet name="第17表　食事療養・生活療養(一般)" sheetId="28" r:id="rId28"/>
    <sheet name="第18表　療養諸費の状況(退職)" sheetId="29" r:id="rId29"/>
    <sheet name="第18－2表　療養諸費の状況(退職・未就学児再掲)" sheetId="30" r:id="rId30"/>
    <sheet name="第19表　療養の給付等内訳(退職)" sheetId="31" r:id="rId31"/>
    <sheet name="第20表　高額療養費の状況(退職)" sheetId="32" r:id="rId32"/>
    <sheet name="第21表　食事療養・生活療養(退職)" sheetId="33" r:id="rId33"/>
  </sheets>
  <definedNames>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経理状況（収入）'!$A$1:$AO$100</definedName>
    <definedName name="_xlnm.Print_Area" localSheetId="4">'第３表　経理状況（支出）'!$A$1:$AS$101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経理状況（収入）'!$A:$B,'第２表　経理状況（収入）'!$4:$6</definedName>
    <definedName name="_xlnm.Print_Titles" localSheetId="5">'第３－２表　経理状況（介護分）'!$4:$7</definedName>
    <definedName name="_xlnm.Print_Titles" localSheetId="6">'第３－３表　経理状況（後期高齢者支援金）'!$4:$7</definedName>
    <definedName name="_xlnm.Print_Titles" localSheetId="4">'第３表　経理状況（支出）'!$A:$B,'第３表　経理状況（支出）'!$4:$7</definedName>
    <definedName name="_xlnm.Print_Titles" localSheetId="8">'第４－２表　保険料賦課（医療分・一般）２'!$3:$6</definedName>
    <definedName name="_xlnm.Print_Titles" localSheetId="7">'第４表　保険料賦課（医療分・一般）'!$4:$6</definedName>
    <definedName name="_xlnm.Print_Titles" localSheetId="10">'第５－２表　保険料賦課（後期高齢者支援金分・一般）２'!$3:$6</definedName>
    <definedName name="_xlnm.Print_Titles" localSheetId="9">'第５表　保険料賦課（後期高齢者支援金分・一般）'!$4:$6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保険料賦課（医療分・退職）'!$3:$6</definedName>
    <definedName name="_xlnm.Print_Titles" localSheetId="14">'第８表　保険料賦課（後期高齢者支援金分・退職）'!$3:$6</definedName>
    <definedName name="_xlnm.Print_Titles" localSheetId="15">'第９表　保険料収納状況（全体）'!$3:$6</definedName>
  </definedNames>
  <calcPr fullCalcOnLoad="1"/>
</workbook>
</file>

<file path=xl/sharedStrings.xml><?xml version="1.0" encoding="utf-8"?>
<sst xmlns="http://schemas.openxmlformats.org/spreadsheetml/2006/main" count="6745" uniqueCount="737">
  <si>
    <t>Ⅲ　事　業　年　報　集　計　表</t>
  </si>
  <si>
    <t>第 １ 表　　一 般 状 況（ 世 帯 数 等）</t>
  </si>
  <si>
    <t xml:space="preserve">世 帯 総 数 </t>
  </si>
  <si>
    <t>退職被保険者等の世帯数(左の再掲)</t>
  </si>
  <si>
    <t>年度末現在</t>
  </si>
  <si>
    <t>番号</t>
  </si>
  <si>
    <t>保険者名</t>
  </si>
  <si>
    <t>事業開始</t>
  </si>
  <si>
    <t>単独世帯数</t>
  </si>
  <si>
    <t>混合世帯数</t>
  </si>
  <si>
    <t>事務職員数</t>
  </si>
  <si>
    <t>出産</t>
  </si>
  <si>
    <t>葬祭</t>
  </si>
  <si>
    <t>任意給付等</t>
  </si>
  <si>
    <t>年 月 日</t>
  </si>
  <si>
    <t>年度末</t>
  </si>
  <si>
    <t>年　間</t>
  </si>
  <si>
    <t>専任</t>
  </si>
  <si>
    <t>兼任</t>
  </si>
  <si>
    <t>育児</t>
  </si>
  <si>
    <t>現　在</t>
  </si>
  <si>
    <t>平　均</t>
  </si>
  <si>
    <t xml:space="preserve"> 保険者計</t>
  </si>
  <si>
    <t xml:space="preserve"> 市町村計</t>
  </si>
  <si>
    <t xml:space="preserve"> 市　　計</t>
  </si>
  <si>
    <t xml:space="preserve"> 町 村 計</t>
  </si>
  <si>
    <t xml:space="preserve"> 組 合 計</t>
  </si>
  <si>
    <t>－</t>
  </si>
  <si>
    <t>長 野 市</t>
  </si>
  <si>
    <t>S41.10.16</t>
  </si>
  <si>
    <t>結核精神給付金</t>
  </si>
  <si>
    <t>松 本 市</t>
  </si>
  <si>
    <t>S29. 4. 1</t>
  </si>
  <si>
    <t>上 田 市</t>
  </si>
  <si>
    <t>H18. 3. 6</t>
  </si>
  <si>
    <t>岡 谷 市</t>
  </si>
  <si>
    <t>S30. 6. 1</t>
  </si>
  <si>
    <t>飯 田 市</t>
  </si>
  <si>
    <t>S31. 9.30</t>
  </si>
  <si>
    <t>結核精神給付金</t>
  </si>
  <si>
    <t>諏 訪 市</t>
  </si>
  <si>
    <t>S30. 4. 1</t>
  </si>
  <si>
    <t>須 坂 市</t>
  </si>
  <si>
    <t>S29. 2.11</t>
  </si>
  <si>
    <t xml:space="preserve"> </t>
  </si>
  <si>
    <t>小 諸 市</t>
  </si>
  <si>
    <t>S29. 9. 1</t>
  </si>
  <si>
    <t>伊 那 市</t>
  </si>
  <si>
    <t>H18. 3.31</t>
  </si>
  <si>
    <t>結核給付金</t>
  </si>
  <si>
    <t>駒ヶ根市</t>
  </si>
  <si>
    <t>S29. 7. 1</t>
  </si>
  <si>
    <t>中 野 市</t>
  </si>
  <si>
    <t>大 町 市</t>
  </si>
  <si>
    <t>飯 山 市</t>
  </si>
  <si>
    <t>茅 野 市</t>
  </si>
  <si>
    <t>S30. 2. 1</t>
  </si>
  <si>
    <t>塩 尻 市</t>
  </si>
  <si>
    <t>S34. 4. 1</t>
  </si>
  <si>
    <t>千 曲 市</t>
  </si>
  <si>
    <t>H15. 9. 1</t>
  </si>
  <si>
    <t>結核給付金</t>
  </si>
  <si>
    <t>佐 久 市</t>
  </si>
  <si>
    <t>H17. 4. 1</t>
  </si>
  <si>
    <t>佐久穂町</t>
  </si>
  <si>
    <t>H17. 3.20</t>
  </si>
  <si>
    <t>小 海 町</t>
  </si>
  <si>
    <t>S32. 4. 1</t>
  </si>
  <si>
    <t>川 上 村</t>
  </si>
  <si>
    <t>S32. 6. 1</t>
  </si>
  <si>
    <t xml:space="preserve"> </t>
  </si>
  <si>
    <t>南 牧 村</t>
  </si>
  <si>
    <t>S31. 9. 1</t>
  </si>
  <si>
    <t>南相木村</t>
  </si>
  <si>
    <t>S33. 4. 1</t>
  </si>
  <si>
    <t>北相木村</t>
  </si>
  <si>
    <t>S34. 3.26</t>
  </si>
  <si>
    <t>軽井沢町</t>
  </si>
  <si>
    <t>S24. 1. 1</t>
  </si>
  <si>
    <t>御代田町</t>
  </si>
  <si>
    <t>立 科 町</t>
  </si>
  <si>
    <t>長 和 町</t>
  </si>
  <si>
    <t>H17.10. 1</t>
  </si>
  <si>
    <t>東 御 市</t>
  </si>
  <si>
    <t>H16. 4. 1</t>
  </si>
  <si>
    <t>青 木 村</t>
  </si>
  <si>
    <t>坂 城 町</t>
  </si>
  <si>
    <t>下諏訪町</t>
  </si>
  <si>
    <t>S32. 8. 1</t>
  </si>
  <si>
    <t>富士見町</t>
  </si>
  <si>
    <t>原  　村</t>
  </si>
  <si>
    <t>S24. 2.21</t>
  </si>
  <si>
    <t>辰 野 町</t>
  </si>
  <si>
    <t>S23. 9. 1</t>
  </si>
  <si>
    <t>箕 輪 町</t>
  </si>
  <si>
    <t>S23. 8. 1</t>
  </si>
  <si>
    <t>飯 島 町</t>
  </si>
  <si>
    <t>S31. 4. 1</t>
  </si>
  <si>
    <t>南箕輪村</t>
  </si>
  <si>
    <t>中 川 村</t>
  </si>
  <si>
    <t>S33. 8. 1</t>
  </si>
  <si>
    <t>宮 田 村</t>
  </si>
  <si>
    <t>S24. 4. 1</t>
  </si>
  <si>
    <t>木 曽 町</t>
  </si>
  <si>
    <t>H17.11. 1</t>
  </si>
  <si>
    <t>上 松 町</t>
  </si>
  <si>
    <t>S33. 4. 1</t>
  </si>
  <si>
    <t>南木曽町</t>
  </si>
  <si>
    <t>S36. 1. 1</t>
  </si>
  <si>
    <t>木 祖 村</t>
  </si>
  <si>
    <t>王 滝 村</t>
  </si>
  <si>
    <t>S26.10. 1</t>
  </si>
  <si>
    <t>大 桑 村</t>
  </si>
  <si>
    <t>S28. 9. 1</t>
  </si>
  <si>
    <t>筑 北 村</t>
  </si>
  <si>
    <t>H17.10.11</t>
  </si>
  <si>
    <t>麻 績 村</t>
  </si>
  <si>
    <t>S31.10. 1</t>
  </si>
  <si>
    <t>生 坂 村</t>
  </si>
  <si>
    <t>山 形 村</t>
  </si>
  <si>
    <t>朝 日 村</t>
  </si>
  <si>
    <t>S23.11. 1</t>
  </si>
  <si>
    <t>安曇野市</t>
  </si>
  <si>
    <t>精神給付金</t>
  </si>
  <si>
    <t>池 田 町</t>
  </si>
  <si>
    <t>S26.10.25</t>
  </si>
  <si>
    <t>松 川 村</t>
  </si>
  <si>
    <t>S30. 9. 1</t>
  </si>
  <si>
    <t>白 馬 村</t>
  </si>
  <si>
    <t>小 谷 村</t>
  </si>
  <si>
    <t>松 川 町</t>
  </si>
  <si>
    <t>高 森 町</t>
  </si>
  <si>
    <t>S32. 7. 1</t>
  </si>
  <si>
    <t>阿 南 町</t>
  </si>
  <si>
    <t>S21. 9. 1</t>
  </si>
  <si>
    <t>阿 智 村</t>
  </si>
  <si>
    <t>平 谷 村</t>
  </si>
  <si>
    <t>結核精神給付金</t>
  </si>
  <si>
    <t>根 羽 村</t>
  </si>
  <si>
    <t>下 條 村</t>
  </si>
  <si>
    <t>S42. 4. 1</t>
  </si>
  <si>
    <t>売 木 村</t>
  </si>
  <si>
    <t>S23.11.15</t>
  </si>
  <si>
    <t>天 龍 村</t>
  </si>
  <si>
    <t>泰 阜 村</t>
  </si>
  <si>
    <t>S23.10. 1</t>
  </si>
  <si>
    <t>喬 木 村</t>
  </si>
  <si>
    <t>豊 丘 村</t>
  </si>
  <si>
    <t>大 鹿 村</t>
  </si>
  <si>
    <t>S23. 4. 1</t>
  </si>
  <si>
    <t>小布施町</t>
  </si>
  <si>
    <t>高 山 村</t>
  </si>
  <si>
    <t>山ノ内町</t>
  </si>
  <si>
    <t>木島平村</t>
  </si>
  <si>
    <t>野沢温泉村</t>
  </si>
  <si>
    <t>S34. 4. 1</t>
  </si>
  <si>
    <t>信 濃 町</t>
  </si>
  <si>
    <t>結核精神給付金　　　　　世帯主療養費</t>
  </si>
  <si>
    <t>飯 綱 町</t>
  </si>
  <si>
    <t>　</t>
  </si>
  <si>
    <t>小 川 村</t>
  </si>
  <si>
    <t>世帯主療養費</t>
  </si>
  <si>
    <t>栄  　村</t>
  </si>
  <si>
    <t>　</t>
  </si>
  <si>
    <t>医師国保</t>
  </si>
  <si>
    <t>150,000または50,000</t>
  </si>
  <si>
    <t>傷病手当</t>
  </si>
  <si>
    <t>建設国保</t>
  </si>
  <si>
    <t>S45. 8. 1</t>
  </si>
  <si>
    <t>傷病手当 出産手当</t>
  </si>
  <si>
    <t>配偶者入院見舞金</t>
  </si>
  <si>
    <t xml:space="preserve">療養付加金        </t>
  </si>
  <si>
    <t>※　年度途中において条例または規約の改正により実施、廃止、支給額等の変更が行われた場合は改正後の支給額等を記載している。</t>
  </si>
  <si>
    <t xml:space="preserve">第１－２表　　一　般　状　況　（ 被保険者数 ） </t>
  </si>
  <si>
    <t>(単位：人)</t>
  </si>
  <si>
    <t>被保険者総数</t>
  </si>
  <si>
    <t>退職被保険者等数</t>
  </si>
  <si>
    <t>一    　般</t>
  </si>
  <si>
    <t>介護第２号</t>
  </si>
  <si>
    <t>標準負担額</t>
  </si>
  <si>
    <t>退職被保険者</t>
  </si>
  <si>
    <t>被 扶 養 者</t>
  </si>
  <si>
    <t>計</t>
  </si>
  <si>
    <t>被保険者数</t>
  </si>
  <si>
    <t>減額状況</t>
  </si>
  <si>
    <t>番号</t>
  </si>
  <si>
    <t>年度末現在</t>
  </si>
  <si>
    <t>（再掲）</t>
  </si>
  <si>
    <t>年　間</t>
  </si>
  <si>
    <t>年度末</t>
  </si>
  <si>
    <t>年　間</t>
  </si>
  <si>
    <t>未就学児</t>
  </si>
  <si>
    <t>前期</t>
  </si>
  <si>
    <t>70歳以</t>
  </si>
  <si>
    <t>現役並み</t>
  </si>
  <si>
    <t>平　均</t>
  </si>
  <si>
    <t>現在</t>
  </si>
  <si>
    <t>一定以上</t>
  </si>
  <si>
    <t>高齢者</t>
  </si>
  <si>
    <t>上一般</t>
  </si>
  <si>
    <t>所得者</t>
  </si>
  <si>
    <t>保険者計</t>
  </si>
  <si>
    <t>市町村計</t>
  </si>
  <si>
    <t>市　　計</t>
  </si>
  <si>
    <t>町 村 計</t>
  </si>
  <si>
    <t>組 合 計</t>
  </si>
  <si>
    <t>－</t>
  </si>
  <si>
    <t>駒ヶ根市</t>
  </si>
  <si>
    <t>下 條 村</t>
  </si>
  <si>
    <t>天 龍 村</t>
  </si>
  <si>
    <t xml:space="preserve"> 第　２　表　　　経　　　理　　 状　　　況　　（　収　　入　） </t>
  </si>
  <si>
    <t>　　　(単位：千円)</t>
  </si>
  <si>
    <t>(単位：千円)</t>
  </si>
  <si>
    <t>（単位：千円）</t>
  </si>
  <si>
    <t>保   険   料　（税）</t>
  </si>
  <si>
    <t>　　　　　　　国     庫     支     出     金</t>
  </si>
  <si>
    <t>療養給付費　　　交付金</t>
  </si>
  <si>
    <t>前期高齢者　　　交付金</t>
  </si>
  <si>
    <t>県支出金</t>
  </si>
  <si>
    <t>連合会　　　　　支出金</t>
  </si>
  <si>
    <t>共同事業　　　　交付金</t>
  </si>
  <si>
    <t>繰          入          金</t>
  </si>
  <si>
    <t>その他　　　　　の収入</t>
  </si>
  <si>
    <t>一般被保険者分</t>
  </si>
  <si>
    <t>退職被保険者等分</t>
  </si>
  <si>
    <t>事務費　　負担金</t>
  </si>
  <si>
    <t>療養給付費等　負担金</t>
  </si>
  <si>
    <t>高額医療共同事業負担金等</t>
  </si>
  <si>
    <t>特定健康診査等負担金</t>
  </si>
  <si>
    <t>普通調整　　　交付金</t>
  </si>
  <si>
    <t>特別調整交付金（組合は補助金）</t>
  </si>
  <si>
    <t>出産育児　　一時金　　補助金</t>
  </si>
  <si>
    <t>特別対策　費補助金</t>
  </si>
  <si>
    <t>高額医療共同　　事業負担金等</t>
  </si>
  <si>
    <t>特定健康診査等　　　負担金</t>
  </si>
  <si>
    <t>県調整交付金</t>
  </si>
  <si>
    <t>その他</t>
  </si>
  <si>
    <t>一       般       会       計</t>
  </si>
  <si>
    <t>基金等</t>
  </si>
  <si>
    <t>直診勘定</t>
  </si>
  <si>
    <t>繰 越 金</t>
  </si>
  <si>
    <t>合   計</t>
  </si>
  <si>
    <t>医療分</t>
  </si>
  <si>
    <t>支援金分</t>
  </si>
  <si>
    <t>介護分</t>
  </si>
  <si>
    <t>計</t>
  </si>
  <si>
    <t>支援金分</t>
  </si>
  <si>
    <t>基盤安定</t>
  </si>
  <si>
    <t>給与費等</t>
  </si>
  <si>
    <t>出産育児</t>
  </si>
  <si>
    <t>財政安定化</t>
  </si>
  <si>
    <t>その他</t>
  </si>
  <si>
    <t>19年度市町村計</t>
  </si>
  <si>
    <t>－</t>
  </si>
  <si>
    <t>20年度市町村計</t>
  </si>
  <si>
    <t>21年度市町村計</t>
  </si>
  <si>
    <t>22年度市町村計</t>
  </si>
  <si>
    <t>保険者計</t>
  </si>
  <si>
    <t>市町村計</t>
  </si>
  <si>
    <t>市計</t>
  </si>
  <si>
    <t>町村計</t>
  </si>
  <si>
    <t>組合計</t>
  </si>
  <si>
    <t>第　３　表　　　経　　　理　　　状　　　況　（　支　　出　）</t>
  </si>
  <si>
    <t>　　(単位：千円)</t>
  </si>
  <si>
    <t>　　　　　　(単位：千円)</t>
  </si>
  <si>
    <t>（単位：千円）</t>
  </si>
  <si>
    <t>保            険            給            付            費</t>
  </si>
  <si>
    <t>後期高齢者支援金等</t>
  </si>
  <si>
    <t>前期高齢者納付金等</t>
  </si>
  <si>
    <t>老 人 保 健 拠 出 金</t>
  </si>
  <si>
    <t>介　護　　　　　納付金</t>
  </si>
  <si>
    <t>共  同　事　業　拠　出　金</t>
  </si>
  <si>
    <t>保 健 事 業 費</t>
  </si>
  <si>
    <t>直診勘定　　　繰 出 金</t>
  </si>
  <si>
    <t>基金等　　　　　積立金</t>
  </si>
  <si>
    <t>公債費</t>
  </si>
  <si>
    <t>その他　　　　の支出</t>
  </si>
  <si>
    <t>前年度　　　　繰　上　　　　充用金</t>
  </si>
  <si>
    <t>合　計</t>
  </si>
  <si>
    <t>収　支　　　　　差引額</t>
  </si>
  <si>
    <t>年度末　　　　現　在　　　　基金等　　　　保有額</t>
  </si>
  <si>
    <t>番 号</t>
  </si>
  <si>
    <t>総 務 費</t>
  </si>
  <si>
    <t>一     般     被     保     険     者     分</t>
  </si>
  <si>
    <t>退  職  被  保  険  者  等  分</t>
  </si>
  <si>
    <t>審  査</t>
  </si>
  <si>
    <t>後期高齢者　　　支 援 金</t>
  </si>
  <si>
    <t>事務費　　　　　拠出金</t>
  </si>
  <si>
    <t>前期高齢者　　　納 付 金</t>
  </si>
  <si>
    <t>医療費　　　　　拠出金</t>
  </si>
  <si>
    <t>高額医療費　共同事業　　救 出 金</t>
  </si>
  <si>
    <t>保険財政　　　共同安定化　　事業拠出金</t>
  </si>
  <si>
    <t xml:space="preserve">特定健康　　　診 査 等　　　　事 業 費 </t>
  </si>
  <si>
    <t>保  健　　　　　事業費</t>
  </si>
  <si>
    <t>健康管理　　　　センター　　　事 業 費</t>
  </si>
  <si>
    <t>療  養  　　 　給付費</t>
  </si>
  <si>
    <t>療養費</t>
  </si>
  <si>
    <t>小  計</t>
  </si>
  <si>
    <t>高　額　　　療養費</t>
  </si>
  <si>
    <t>高額介　護合算　　療養費</t>
  </si>
  <si>
    <t xml:space="preserve">移送費 </t>
  </si>
  <si>
    <t>葬  祭</t>
  </si>
  <si>
    <t>育児</t>
  </si>
  <si>
    <t>療養給付費　　　　療養費</t>
  </si>
  <si>
    <t>支  払</t>
  </si>
  <si>
    <t>諸    費</t>
  </si>
  <si>
    <t>諸  費</t>
  </si>
  <si>
    <t>諸費</t>
  </si>
  <si>
    <t>手数料</t>
  </si>
  <si>
    <t>19年度市町村計</t>
  </si>
  <si>
    <t>－</t>
  </si>
  <si>
    <t>20年度市町村計</t>
  </si>
  <si>
    <t>21年度市町村計</t>
  </si>
  <si>
    <t>22年度市町村計</t>
  </si>
  <si>
    <t>保険者計</t>
  </si>
  <si>
    <t>市町村計</t>
  </si>
  <si>
    <t>市　　計</t>
  </si>
  <si>
    <t>町 村 計</t>
  </si>
  <si>
    <t>組 合 計</t>
  </si>
  <si>
    <t>第３－２表　　経理状況（介護分再掲）</t>
  </si>
  <si>
    <t>(単位：千円）</t>
  </si>
  <si>
    <t>収　　　　入</t>
  </si>
  <si>
    <t xml:space="preserve">支　　出 </t>
  </si>
  <si>
    <t>保   険   料　（税）</t>
  </si>
  <si>
    <t>国     庫     支     出     金</t>
  </si>
  <si>
    <t>県支出金</t>
  </si>
  <si>
    <t>基盤安定繰入金</t>
  </si>
  <si>
    <t>介護納付金</t>
  </si>
  <si>
    <t>その他の支出</t>
  </si>
  <si>
    <t>一般被保険者分</t>
  </si>
  <si>
    <t>退職被保険者分</t>
  </si>
  <si>
    <t>事務費</t>
  </si>
  <si>
    <t>療養給付費</t>
  </si>
  <si>
    <t>普通調整</t>
  </si>
  <si>
    <t>特別対策</t>
  </si>
  <si>
    <t>第一号調</t>
  </si>
  <si>
    <t>合  計</t>
  </si>
  <si>
    <t>負担金</t>
  </si>
  <si>
    <t>等負担金</t>
  </si>
  <si>
    <t>交 付 金</t>
  </si>
  <si>
    <t>費補助金</t>
  </si>
  <si>
    <t>整交付金</t>
  </si>
  <si>
    <t>19年度市町村計</t>
  </si>
  <si>
    <t>20年度市町村計</t>
  </si>
  <si>
    <t>21年度市町村計</t>
  </si>
  <si>
    <t>佐久穂町</t>
  </si>
  <si>
    <t>東 御 市</t>
  </si>
  <si>
    <t>木 曽 町</t>
  </si>
  <si>
    <t>-</t>
  </si>
  <si>
    <t>-</t>
  </si>
  <si>
    <t>整交付金</t>
  </si>
  <si>
    <t>第一号調</t>
  </si>
  <si>
    <t>退職　　　 被保険者分</t>
  </si>
  <si>
    <t>一般　　　被保険者分</t>
  </si>
  <si>
    <t>後期高齢者支援金等</t>
  </si>
  <si>
    <t>県支出金</t>
  </si>
  <si>
    <t>療養給付費等交付金</t>
  </si>
  <si>
    <t>第３－３表　　経理状況（後期高齢者支援金等分再掲）</t>
  </si>
  <si>
    <t>第４表　　保険料(税)［医療給付費分]</t>
  </si>
  <si>
    <t>賦課状況　（一般被保険者分）（その１）</t>
  </si>
  <si>
    <t>料　　（税）　　率</t>
  </si>
  <si>
    <t>賦　課</t>
  </si>
  <si>
    <t>所得割</t>
  </si>
  <si>
    <t>資産割</t>
  </si>
  <si>
    <t>課税対象額</t>
  </si>
  <si>
    <t>課税対象</t>
  </si>
  <si>
    <t>保険料</t>
  </si>
  <si>
    <t>災害等に</t>
  </si>
  <si>
    <t>その他</t>
  </si>
  <si>
    <t>限度額を</t>
  </si>
  <si>
    <t>番号</t>
  </si>
  <si>
    <t>保険者名</t>
  </si>
  <si>
    <t>料･税の別</t>
  </si>
  <si>
    <t>算定方式</t>
  </si>
  <si>
    <t>納期数</t>
  </si>
  <si>
    <t>均等割</t>
  </si>
  <si>
    <t>平等割</t>
  </si>
  <si>
    <t>限度額</t>
  </si>
  <si>
    <t>の算定</t>
  </si>
  <si>
    <t>世帯数</t>
  </si>
  <si>
    <t>（税）</t>
  </si>
  <si>
    <t>よる減免</t>
  </si>
  <si>
    <t>の減免</t>
  </si>
  <si>
    <t>超える</t>
  </si>
  <si>
    <t>被保険者数</t>
  </si>
  <si>
    <t>基　礎</t>
  </si>
  <si>
    <t>軽減世帯数</t>
  </si>
  <si>
    <t>回</t>
  </si>
  <si>
    <t>％</t>
  </si>
  <si>
    <t>円</t>
  </si>
  <si>
    <t>千円</t>
  </si>
  <si>
    <t>人</t>
  </si>
  <si>
    <t>料 4</t>
  </si>
  <si>
    <t xml:space="preserve"> 税 75</t>
  </si>
  <si>
    <t>4方式-74</t>
  </si>
  <si>
    <t>12-21 11-1</t>
  </si>
  <si>
    <t>料 2</t>
  </si>
  <si>
    <t>3方式-3</t>
  </si>
  <si>
    <t>10-33 9-10</t>
  </si>
  <si>
    <t>イ－77</t>
  </si>
  <si>
    <t>ロ－74</t>
  </si>
  <si>
    <t>市　　計</t>
  </si>
  <si>
    <t>料 1</t>
  </si>
  <si>
    <t xml:space="preserve"> 税 18</t>
  </si>
  <si>
    <t>その他-2</t>
  </si>
  <si>
    <t>8-7 6-6</t>
  </si>
  <si>
    <t>イ－19</t>
  </si>
  <si>
    <t>ロ－17</t>
  </si>
  <si>
    <t>町 村 計</t>
  </si>
  <si>
    <t xml:space="preserve"> 税 57</t>
  </si>
  <si>
    <t>5-1 4-0</t>
  </si>
  <si>
    <t>イ- 58</t>
  </si>
  <si>
    <t>ロ－57</t>
  </si>
  <si>
    <t>組 合 計</t>
  </si>
  <si>
    <t>不均一　1</t>
  </si>
  <si>
    <t>料</t>
  </si>
  <si>
    <t>イ</t>
  </si>
  <si>
    <t>税</t>
  </si>
  <si>
    <t>ロ</t>
  </si>
  <si>
    <t>千 曲 市</t>
  </si>
  <si>
    <t>佐久穂町</t>
  </si>
  <si>
    <t>東 御 市</t>
  </si>
  <si>
    <t>木 曽 町</t>
  </si>
  <si>
    <t>南木曽町</t>
  </si>
  <si>
    <r>
      <t>飯 綱</t>
    </r>
    <r>
      <rPr>
        <sz val="11"/>
        <rFont val="ＭＳ 明朝"/>
        <family val="1"/>
      </rPr>
      <t xml:space="preserve"> </t>
    </r>
    <r>
      <rPr>
        <sz val="11"/>
        <rFont val="ＭＳ 明朝"/>
        <family val="1"/>
      </rPr>
      <t>町</t>
    </r>
  </si>
  <si>
    <t>医師国保</t>
  </si>
  <si>
    <t>建設国保</t>
  </si>
  <si>
    <t>料</t>
  </si>
  <si>
    <t>※　数値は、平成24年1月31日における賦課期日の状況である。</t>
  </si>
  <si>
    <r>
      <t>※　算定方式：4方式（所得割・資産割・均等割・平等割）、</t>
    </r>
    <r>
      <rPr>
        <sz val="11"/>
        <rFont val="ＭＳ 明朝"/>
        <family val="1"/>
      </rPr>
      <t>3方式（所得割・均等割・平等割）、2方式（所得割・均等割）</t>
    </r>
  </si>
  <si>
    <t>※　所得割の算定基礎：イ　旧ただし書方式による基礎控除後の金額</t>
  </si>
  <si>
    <t>※　資産割の算定基礎：ロ　固定資産税のうち土地家屋に係る部分の額</t>
  </si>
  <si>
    <t>第４－２表　保険料(税)［医療給付費分］賦課状況(一般被保険者分）（その２）</t>
  </si>
  <si>
    <t>（単位：千円）</t>
  </si>
  <si>
    <t>保　険　料　(税）　算　定　額　内　訳</t>
  </si>
  <si>
    <t>保険料(税）</t>
  </si>
  <si>
    <t>災害等</t>
  </si>
  <si>
    <t>保険料</t>
  </si>
  <si>
    <t>所　得　割</t>
  </si>
  <si>
    <t>資　産　割</t>
  </si>
  <si>
    <t>均　等　割</t>
  </si>
  <si>
    <t>平　等　割</t>
  </si>
  <si>
    <t>そ　の　他</t>
  </si>
  <si>
    <t>算定額</t>
  </si>
  <si>
    <t>軽減額</t>
  </si>
  <si>
    <t>による</t>
  </si>
  <si>
    <t>の</t>
  </si>
  <si>
    <t>を</t>
  </si>
  <si>
    <t>増減額</t>
  </si>
  <si>
    <t>(税)</t>
  </si>
  <si>
    <t>金　額</t>
  </si>
  <si>
    <t>割　合</t>
  </si>
  <si>
    <t>減免額</t>
  </si>
  <si>
    <t>超える額</t>
  </si>
  <si>
    <t>調定額</t>
  </si>
  <si>
    <t>保険者計</t>
  </si>
  <si>
    <t>市町村計</t>
  </si>
  <si>
    <t>市　　計</t>
  </si>
  <si>
    <t>町 村 計</t>
  </si>
  <si>
    <t>組 合 計</t>
  </si>
  <si>
    <t>駒ヶ根市</t>
  </si>
  <si>
    <t>千 曲 市</t>
  </si>
  <si>
    <t>佐久穂町</t>
  </si>
  <si>
    <t>東 御 市</t>
  </si>
  <si>
    <t>下 條 村</t>
  </si>
  <si>
    <t>天 龍 村</t>
  </si>
  <si>
    <t xml:space="preserve">                　　  第５表　　保険料(税)［後期高齢者支援金分]   賦課状況（一般被保険者分）（その１）</t>
  </si>
  <si>
    <t>基　　礎</t>
  </si>
  <si>
    <t>回</t>
  </si>
  <si>
    <t>料　4</t>
  </si>
  <si>
    <t>税75</t>
  </si>
  <si>
    <t>4方式－71</t>
  </si>
  <si>
    <t>12-21 11-1</t>
  </si>
  <si>
    <t>料　2</t>
  </si>
  <si>
    <t>3方式－4</t>
  </si>
  <si>
    <t>10-33 9-10</t>
  </si>
  <si>
    <t>イ－77</t>
  </si>
  <si>
    <t>ロ－71</t>
  </si>
  <si>
    <t>市　  計</t>
  </si>
  <si>
    <t>料　1</t>
  </si>
  <si>
    <t>税18</t>
  </si>
  <si>
    <t>2方式－2</t>
  </si>
  <si>
    <t>8-7 6-6</t>
  </si>
  <si>
    <t>イ－19</t>
  </si>
  <si>
    <t>ロ－14</t>
  </si>
  <si>
    <t>税 57</t>
  </si>
  <si>
    <t>その他－2</t>
  </si>
  <si>
    <t>5-1</t>
  </si>
  <si>
    <t>イ- 58</t>
  </si>
  <si>
    <t>ロ－57</t>
  </si>
  <si>
    <t>料</t>
  </si>
  <si>
    <t>税</t>
  </si>
  <si>
    <t>建設国保</t>
  </si>
  <si>
    <t>※　算定方式：4方式（所得割・資産割・均等割・平等割）、3方式（所得割・均等割・平等割）、2方式（所得割・均等割）</t>
  </si>
  <si>
    <t xml:space="preserve">                  第５－２表　保険料(税)［後期高齢者支援金分］  賦課状況（一般被保険者分）（その２）</t>
  </si>
  <si>
    <t>保険料(税）　　算定額</t>
  </si>
  <si>
    <t>保険料(税）　　軽減額</t>
  </si>
  <si>
    <t>第６表　　保険料(税)［介護納付金分]賦課　 状況（一般＋退職被保険者等分）（その１）</t>
  </si>
  <si>
    <t>4方式-71</t>
  </si>
  <si>
    <t>3方式-6</t>
  </si>
  <si>
    <t>ロ－71</t>
  </si>
  <si>
    <t>ロ－14</t>
  </si>
  <si>
    <t>税57</t>
  </si>
  <si>
    <t>5-1</t>
  </si>
  <si>
    <t>第６－２表　保険料(税)［介護納付金分］賦課　状況（一般＋退職被保険者等分）（その２）</t>
  </si>
  <si>
    <t>保険料(税）　　　　算定額</t>
  </si>
  <si>
    <t>による</t>
  </si>
  <si>
    <t>の</t>
  </si>
  <si>
    <t>を</t>
  </si>
  <si>
    <t>木 曽 町</t>
  </si>
  <si>
    <t>第７表　保険料(税)［医療給付費分］　賦課状況（退職被保険者等分）</t>
  </si>
  <si>
    <t>(単位：千円）</t>
  </si>
  <si>
    <t>保険料（税）算定額内訳</t>
  </si>
  <si>
    <t>税軽減</t>
  </si>
  <si>
    <t>を超える</t>
  </si>
  <si>
    <t>割合</t>
  </si>
  <si>
    <t>％</t>
  </si>
  <si>
    <t>市町村計</t>
  </si>
  <si>
    <t>市  　計</t>
  </si>
  <si>
    <t>町 村 計</t>
  </si>
  <si>
    <t xml:space="preserve">                        第８表　保険料(税)［後期高齢者支援金分］　賦課状況（退職被保険者等分）</t>
  </si>
  <si>
    <t>％</t>
  </si>
  <si>
    <t>市  　計</t>
  </si>
  <si>
    <t xml:space="preserve">                                                  第９表　保険料(税)　収納状況（全体）</t>
  </si>
  <si>
    <t>現　年　度　分</t>
  </si>
  <si>
    <t>滞　納　繰  越　分</t>
  </si>
  <si>
    <t>調定額</t>
  </si>
  <si>
    <t>収納額</t>
  </si>
  <si>
    <t>還付未済額</t>
  </si>
  <si>
    <t>不納欠損額</t>
  </si>
  <si>
    <t>未収額</t>
  </si>
  <si>
    <t>収納率</t>
  </si>
  <si>
    <t>平成19年度市町村計</t>
  </si>
  <si>
    <t>平成20年度市町村計</t>
  </si>
  <si>
    <t>平成21年度市町村計</t>
  </si>
  <si>
    <t>平成22年度市町村計</t>
  </si>
  <si>
    <t>保険者計</t>
  </si>
  <si>
    <t>組 合 計</t>
  </si>
  <si>
    <t>駒ヶ根市</t>
  </si>
  <si>
    <r>
      <t>木 曽</t>
    </r>
    <r>
      <rPr>
        <sz val="12"/>
        <rFont val="ＭＳ Ｐゴシック"/>
        <family val="3"/>
      </rPr>
      <t xml:space="preserve"> </t>
    </r>
    <r>
      <rPr>
        <sz val="12"/>
        <rFont val="ＭＳ 明朝"/>
        <family val="1"/>
      </rPr>
      <t>町</t>
    </r>
  </si>
  <si>
    <t>下 條 村</t>
  </si>
  <si>
    <t>天 龍 村</t>
  </si>
  <si>
    <r>
      <t>飯 綱</t>
    </r>
    <r>
      <rPr>
        <sz val="12"/>
        <rFont val="ＭＳ Ｐゴシック"/>
        <family val="3"/>
      </rPr>
      <t xml:space="preserve"> </t>
    </r>
    <r>
      <rPr>
        <sz val="12"/>
        <rFont val="ＭＳ 明朝"/>
        <family val="1"/>
      </rPr>
      <t>町</t>
    </r>
  </si>
  <si>
    <t>－</t>
  </si>
  <si>
    <t>※収納率は、調定額から居所不明者分を控除して算出。</t>
  </si>
  <si>
    <t>第10表　保険料(税)　  収納状況（一般被保険者分）</t>
  </si>
  <si>
    <t>滞　納　繰　越　分</t>
  </si>
  <si>
    <t>　　　　　　　　　　　　　　　　          第11表　保険料(税)  収納状況   （退職被保険者等分）</t>
  </si>
  <si>
    <t>現　年　度　分</t>
  </si>
  <si>
    <t>滞　納　繰　越　分</t>
  </si>
  <si>
    <t>計</t>
  </si>
  <si>
    <t>収納額</t>
  </si>
  <si>
    <t>還付未済額</t>
  </si>
  <si>
    <t>不納欠損額</t>
  </si>
  <si>
    <t>未収額</t>
  </si>
  <si>
    <t>収納率</t>
  </si>
  <si>
    <t>平成19年度市町村計</t>
  </si>
  <si>
    <t>平成20年度市町村計</t>
  </si>
  <si>
    <t>平成21年度市町村計</t>
  </si>
  <si>
    <t>平成22年度市町村計</t>
  </si>
  <si>
    <t>町 村 計</t>
  </si>
  <si>
    <t>第12表　保険給付費支払状況（一般被保険者分）</t>
  </si>
  <si>
    <t>（単位：千円）</t>
  </si>
  <si>
    <t>療      養      給      付      費   （ 計 ）</t>
  </si>
  <si>
    <t>療  　   　　養    　  　費　　（ 計 ）</t>
  </si>
  <si>
    <t>高　　額　　療　　養　　費</t>
  </si>
  <si>
    <t>高　額　介　護　合　算　療　養　費</t>
  </si>
  <si>
    <t>支払義務額</t>
  </si>
  <si>
    <t>支払済額</t>
  </si>
  <si>
    <t>徴収金等</t>
  </si>
  <si>
    <t>戻入未済額</t>
  </si>
  <si>
    <t>未払額</t>
  </si>
  <si>
    <t>長野市</t>
  </si>
  <si>
    <t>松本市</t>
  </si>
  <si>
    <t>上田市</t>
  </si>
  <si>
    <t>岡谷市</t>
  </si>
  <si>
    <t>飯田市</t>
  </si>
  <si>
    <t>諏訪市</t>
  </si>
  <si>
    <t>須坂市</t>
  </si>
  <si>
    <t>小諸市</t>
  </si>
  <si>
    <t>伊那市</t>
  </si>
  <si>
    <t>中野市</t>
  </si>
  <si>
    <t>大町市</t>
  </si>
  <si>
    <t>飯山市</t>
  </si>
  <si>
    <t>茅野市</t>
  </si>
  <si>
    <t>塩尻市</t>
  </si>
  <si>
    <t>千曲市</t>
  </si>
  <si>
    <t>佐久市</t>
  </si>
  <si>
    <t>佐久穂町</t>
  </si>
  <si>
    <t>小海町</t>
  </si>
  <si>
    <t>川上村</t>
  </si>
  <si>
    <t>南牧村</t>
  </si>
  <si>
    <t>立科町</t>
  </si>
  <si>
    <t>長和町</t>
  </si>
  <si>
    <t>東御市</t>
  </si>
  <si>
    <t>青木村</t>
  </si>
  <si>
    <t>坂城町</t>
  </si>
  <si>
    <t>原村</t>
  </si>
  <si>
    <t>辰野町</t>
  </si>
  <si>
    <t>箕輪町</t>
  </si>
  <si>
    <t>飯島町</t>
  </si>
  <si>
    <t>中川村</t>
  </si>
  <si>
    <t>宮田村</t>
  </si>
  <si>
    <t>木曽町</t>
  </si>
  <si>
    <t>上松町</t>
  </si>
  <si>
    <t>木祖村</t>
  </si>
  <si>
    <t>王滝村</t>
  </si>
  <si>
    <t>大桑村</t>
  </si>
  <si>
    <t>坂北村</t>
  </si>
  <si>
    <t>麻績村</t>
  </si>
  <si>
    <t>生坂村</t>
  </si>
  <si>
    <t>山形村</t>
  </si>
  <si>
    <t>朝日村</t>
  </si>
  <si>
    <t>池田町</t>
  </si>
  <si>
    <t>松川村</t>
  </si>
  <si>
    <t>白馬村</t>
  </si>
  <si>
    <t>小谷村</t>
  </si>
  <si>
    <t>松川町</t>
  </si>
  <si>
    <t>高森町</t>
  </si>
  <si>
    <t>阿南町</t>
  </si>
  <si>
    <t>阿智村</t>
  </si>
  <si>
    <t>平谷村</t>
  </si>
  <si>
    <t>根羽村</t>
  </si>
  <si>
    <t>下條村</t>
  </si>
  <si>
    <t>売木村</t>
  </si>
  <si>
    <t>天龍村</t>
  </si>
  <si>
    <t>泰阜村</t>
  </si>
  <si>
    <t>喬木村</t>
  </si>
  <si>
    <t>豊丘村</t>
  </si>
  <si>
    <t>大鹿村</t>
  </si>
  <si>
    <t>高山村</t>
  </si>
  <si>
    <t>信濃町</t>
  </si>
  <si>
    <t>飯綱町</t>
  </si>
  <si>
    <t>小川村</t>
  </si>
  <si>
    <t>栄村</t>
  </si>
  <si>
    <t>医師国保</t>
  </si>
  <si>
    <t>第13表　保険給付費支払状況（退職被保険者等分）</t>
  </si>
  <si>
    <t>第14表　療養諸費の状況（一般被保険者分）</t>
  </si>
  <si>
    <t>療 養 の 給 付 等</t>
  </si>
  <si>
    <t>療　　　　　　養　　　　　　費　　　　　等</t>
  </si>
  <si>
    <t>療　養　諸　費　計</t>
  </si>
  <si>
    <t>療　 養　 諸　 費　 費　 用　 額　 内　 訳</t>
  </si>
  <si>
    <t>合　　　計</t>
  </si>
  <si>
    <t>食　事　療　養　・</t>
  </si>
  <si>
    <t>療            養            費</t>
  </si>
  <si>
    <t>移　送　費</t>
  </si>
  <si>
    <t>保険者負担分</t>
  </si>
  <si>
    <t>一部負担金</t>
  </si>
  <si>
    <t>他法負担分</t>
  </si>
  <si>
    <t>生　活　療　養</t>
  </si>
  <si>
    <t>診　療　費</t>
  </si>
  <si>
    <t>そ　の　他</t>
  </si>
  <si>
    <t>小　　計</t>
  </si>
  <si>
    <t>件　　数</t>
  </si>
  <si>
    <t>費　用　額</t>
  </si>
  <si>
    <t>長野市</t>
  </si>
  <si>
    <t>松本市</t>
  </si>
  <si>
    <t>中野市</t>
  </si>
  <si>
    <t>千曲市</t>
  </si>
  <si>
    <t>佐久市</t>
  </si>
  <si>
    <t>佐久穂町</t>
  </si>
  <si>
    <t>長和町</t>
  </si>
  <si>
    <t>東御市</t>
  </si>
  <si>
    <t>木曽町</t>
  </si>
  <si>
    <t>筑北村</t>
  </si>
  <si>
    <t>安曇野市</t>
  </si>
  <si>
    <t>下條村</t>
  </si>
  <si>
    <t>飯綱町</t>
  </si>
  <si>
    <t>(注）　市町村3月－2月診療ベース、組合4月－3月診療ベースで算出</t>
  </si>
  <si>
    <t>第14-2表　療養諸費の状況（一般被保険者分･前期高齢者分再掲）</t>
  </si>
  <si>
    <t>療　養　費</t>
  </si>
  <si>
    <t>第14-3表　療養諸費の状況（一般被保険者分･70歳以上一般分再掲）</t>
  </si>
  <si>
    <t>第14-4表　療養諸費の状況（一般被保険者分･70歳以上現役並み所得者分再掲）</t>
  </si>
  <si>
    <t>療　養　費</t>
  </si>
  <si>
    <t>他法負担分</t>
  </si>
  <si>
    <t>(注）　市町村3－2ベース、組合4－3ベースで算出</t>
  </si>
  <si>
    <t>第14-5表　療養諸費の状況（一般被保険者分･未就学児分再掲）</t>
  </si>
  <si>
    <t>第15表　療養の給付等内訳状況（一般被保険者分）</t>
  </si>
  <si>
    <t>診　　　　　　　　　　　　　　療　　　　　　　　　　　　　　費</t>
  </si>
  <si>
    <t>調　　　　　剤</t>
  </si>
  <si>
    <t>食事療養・生活療養</t>
  </si>
  <si>
    <t>訪　問　看　護</t>
  </si>
  <si>
    <t>合　　　　　計</t>
  </si>
  <si>
    <t>入　　　　　院</t>
  </si>
  <si>
    <t>入　　　院　　　外</t>
  </si>
  <si>
    <t>歯　　　　　科</t>
  </si>
  <si>
    <t>小　　　　　計</t>
  </si>
  <si>
    <t>件　数</t>
  </si>
  <si>
    <t>日　数</t>
  </si>
  <si>
    <t>費 用 額</t>
  </si>
  <si>
    <t xml:space="preserve">                                                                  第16表　  高額療養費の状況      　（一般被保険者分 ）　　　　　　　　　</t>
  </si>
  <si>
    <t>（単位:千円）</t>
  </si>
  <si>
    <t>世　　　帯　　　合　　　算　　　分</t>
  </si>
  <si>
    <t>単　　独　　分</t>
  </si>
  <si>
    <t>合　　　　計</t>
  </si>
  <si>
    <t>1人当たり</t>
  </si>
  <si>
    <t>長期高額疾</t>
  </si>
  <si>
    <t>多　数　該　当　分</t>
  </si>
  <si>
    <t>そ　　　の　　　他</t>
  </si>
  <si>
    <t>多数該当分</t>
  </si>
  <si>
    <t>長期疾病分</t>
  </si>
  <si>
    <t>入院分</t>
  </si>
  <si>
    <t>(再掲)　現物給付分</t>
  </si>
  <si>
    <t>高額療養費</t>
  </si>
  <si>
    <t>病該当者数</t>
  </si>
  <si>
    <t>高　　額</t>
  </si>
  <si>
    <t>療 養 費</t>
  </si>
  <si>
    <t>(円)</t>
  </si>
  <si>
    <t>（年間平均）</t>
  </si>
  <si>
    <t>千曲市</t>
  </si>
  <si>
    <t>佐久穂町</t>
  </si>
  <si>
    <t>長和町</t>
  </si>
  <si>
    <t>東御市</t>
  </si>
  <si>
    <t>木曽町</t>
  </si>
  <si>
    <t>筑北村</t>
  </si>
  <si>
    <t>安曇野市</t>
  </si>
  <si>
    <t>飯綱町</t>
  </si>
  <si>
    <t>第17表　食事療養･生活療養の状況(一般被保険者分）</t>
  </si>
  <si>
    <t>療　養　の　給　付　等</t>
  </si>
  <si>
    <t>療　養　費　等</t>
  </si>
  <si>
    <t>食事療養･生活療養計</t>
  </si>
  <si>
    <t>食事療養・生活療養費用額負担内訳</t>
  </si>
  <si>
    <t>保険者負担分</t>
  </si>
  <si>
    <t>標準負担額</t>
  </si>
  <si>
    <t xml:space="preserve">- </t>
  </si>
  <si>
    <t>千曲市</t>
  </si>
  <si>
    <t>東御市</t>
  </si>
  <si>
    <t>第18表　療養諸費の状況（退職被保険者等分）</t>
  </si>
  <si>
    <t>第18-2表　療養諸費の状況（退職被保険者等分･未就学児分再掲）</t>
  </si>
  <si>
    <t>療　養　費</t>
  </si>
  <si>
    <t>第19表　療養の給付等内訳状況（退職被保険者等分）</t>
  </si>
  <si>
    <t>食事療養･生活療養</t>
  </si>
  <si>
    <t xml:space="preserve">                                                        第20表　  高額療養費の状況 　（ 退職被保険者等分 ）</t>
  </si>
  <si>
    <t>単　　　　独　　　　分</t>
  </si>
  <si>
    <t>他　法　併　用　分</t>
  </si>
  <si>
    <t xml:space="preserve">      入院分</t>
  </si>
  <si>
    <t>第21表　食事療養・生活療養の状況(退職被保険者等分）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</si>
</sst>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lt;=999]000;000\-00"/>
    <numFmt numFmtId="179" formatCode="#,##0_ "/>
    <numFmt numFmtId="180" formatCode="0.00_ "/>
    <numFmt numFmtId="181" formatCode="#,##0_);[Red]\(#,##0\)"/>
    <numFmt numFmtId="182" formatCode="[&lt;=999]000;[&lt;=9999]000\-00;000\-0000"/>
    <numFmt numFmtId="183" formatCode="00#"/>
  </numFmts>
  <fonts count="66">
    <font>
      <sz val="11"/>
      <name val="ＭＳ 明朝"/>
      <family val="1"/>
    </font>
    <font>
      <sz val="6"/>
      <name val="ＭＳ 明朝"/>
      <family val="1"/>
    </font>
    <font>
      <sz val="24"/>
      <name val="ＭＳ 明朝"/>
      <family val="1"/>
    </font>
    <font>
      <sz val="24"/>
      <name val="ＤＦ平成明朝体W7"/>
      <family val="3"/>
    </font>
    <font>
      <b/>
      <sz val="22"/>
      <name val="ＭＳ 明朝"/>
      <family val="1"/>
    </font>
    <font>
      <sz val="7"/>
      <name val="ＭＳ Ｐゴシック"/>
      <family val="3"/>
    </font>
    <font>
      <sz val="10"/>
      <name val="ＭＳ Ｐ明朝"/>
      <family val="1"/>
    </font>
    <font>
      <sz val="12"/>
      <name val="ＭＳ 明朝"/>
      <family val="1"/>
    </font>
    <font>
      <sz val="11"/>
      <name val="ＭＳ Ｐ明朝"/>
      <family val="1"/>
    </font>
    <font>
      <b/>
      <sz val="9"/>
      <name val="ＭＳ Ｐゴシック"/>
      <family val="3"/>
    </font>
    <font>
      <sz val="13"/>
      <name val="ＭＳ 明朝"/>
      <family val="1"/>
    </font>
    <font>
      <sz val="14"/>
      <name val="Terminal"/>
      <family val="0"/>
    </font>
    <font>
      <sz val="8"/>
      <name val="ＭＳ 明朝"/>
      <family val="1"/>
    </font>
    <font>
      <sz val="12"/>
      <name val="ＭＳ Ｐ明朝"/>
      <family val="1"/>
    </font>
    <font>
      <sz val="14"/>
      <name val="ＭＳ 明朝"/>
      <family val="1"/>
    </font>
    <font>
      <sz val="16"/>
      <name val="ＭＳ 明朝"/>
      <family val="1"/>
    </font>
    <font>
      <b/>
      <sz val="32"/>
      <name val="ＭＳ 明朝"/>
      <family val="1"/>
    </font>
    <font>
      <sz val="18"/>
      <name val="ＭＳ 明朝"/>
      <family val="1"/>
    </font>
    <font>
      <sz val="15"/>
      <name val="ＭＳ 明朝"/>
      <family val="1"/>
    </font>
    <font>
      <sz val="6"/>
      <name val="ＭＳ Ｐゴシック"/>
      <family val="3"/>
    </font>
    <font>
      <sz val="11"/>
      <name val="ＭＳ Ｐゴシック"/>
      <family val="3"/>
    </font>
    <font>
      <sz val="20"/>
      <name val="ＭＳ 明朝"/>
      <family val="1"/>
    </font>
    <font>
      <b/>
      <sz val="28"/>
      <name val="ＭＳ 明朝"/>
      <family val="1"/>
    </font>
    <font>
      <sz val="11"/>
      <name val="ＭＳ ゴシック"/>
      <family val="3"/>
    </font>
    <font>
      <b/>
      <sz val="18"/>
      <name val="ＭＳ 明朝"/>
      <family val="1"/>
    </font>
    <font>
      <b/>
      <sz val="20"/>
      <name val="ＭＳ 明朝"/>
      <family val="1"/>
    </font>
    <font>
      <sz val="10"/>
      <name val="ＭＳ 明朝"/>
      <family val="1"/>
    </font>
    <font>
      <sz val="9"/>
      <name val="ＭＳ 明朝"/>
      <family val="1"/>
    </font>
    <font>
      <sz val="12"/>
      <name val="ＭＳ Ｐゴシック"/>
      <family val="3"/>
    </font>
    <font>
      <sz val="9"/>
      <name val="ＭＳ Ｐゴシック"/>
      <family val="3"/>
    </font>
    <font>
      <sz val="24"/>
      <name val="ＭＳ Ｐ明朝"/>
      <family val="1"/>
    </font>
    <font>
      <b/>
      <sz val="2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style="medium"/>
      <right style="medium"/>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medium"/>
      <top>
        <color indexed="63"/>
      </top>
      <bottom style="hair"/>
    </border>
    <border>
      <left>
        <color indexed="63"/>
      </left>
      <right>
        <color indexed="63"/>
      </right>
      <top>
        <color indexed="63"/>
      </top>
      <bottom style="medium"/>
    </border>
    <border>
      <left style="thin"/>
      <right style="medium"/>
      <top>
        <color indexed="63"/>
      </top>
      <bottom style="medium"/>
    </border>
    <border>
      <left style="thin"/>
      <right style="medium"/>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style="medium"/>
      <top style="medium"/>
      <bottom style="medium"/>
    </border>
    <border>
      <left style="thin"/>
      <right style="medium"/>
      <top style="medium"/>
      <bottom>
        <color indexed="63"/>
      </bottom>
    </border>
    <border>
      <left>
        <color indexed="63"/>
      </left>
      <right style="thin"/>
      <top style="hair"/>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medium"/>
    </border>
    <border>
      <left style="thin"/>
      <right>
        <color indexed="63"/>
      </right>
      <top style="hair"/>
      <bottom>
        <color indexed="63"/>
      </bottom>
    </border>
    <border>
      <left style="thin"/>
      <right>
        <color indexed="63"/>
      </right>
      <top style="medium"/>
      <bottom>
        <color indexed="63"/>
      </bottom>
    </border>
    <border>
      <left style="medium"/>
      <right>
        <color indexed="63"/>
      </right>
      <top>
        <color indexed="63"/>
      </top>
      <bottom style="hair"/>
    </border>
    <border>
      <left style="double"/>
      <right style="thin"/>
      <top>
        <color indexed="63"/>
      </top>
      <bottom>
        <color indexed="63"/>
      </bottom>
    </border>
    <border>
      <left style="thin"/>
      <right style="double"/>
      <top>
        <color indexed="63"/>
      </top>
      <bottom>
        <color indexed="63"/>
      </bottom>
    </border>
    <border>
      <left style="thin"/>
      <right style="double"/>
      <top>
        <color indexed="63"/>
      </top>
      <bottom style="hair"/>
    </border>
    <border>
      <left style="double"/>
      <right style="thin"/>
      <top style="hair"/>
      <bottom>
        <color indexed="63"/>
      </bottom>
    </border>
    <border>
      <left style="double"/>
      <right style="thin"/>
      <top>
        <color indexed="63"/>
      </top>
      <bottom style="hair"/>
    </border>
    <border>
      <left style="thin"/>
      <right style="double"/>
      <top>
        <color indexed="63"/>
      </top>
      <bottom style="medium"/>
    </border>
    <border>
      <left style="double"/>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hair"/>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color indexed="9"/>
      </left>
      <right>
        <color indexed="63"/>
      </right>
      <top style="medium"/>
      <bottom>
        <color indexed="63"/>
      </bottom>
    </border>
    <border>
      <left style="thin">
        <color indexed="9"/>
      </left>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thin"/>
    </border>
    <border>
      <left style="medium"/>
      <right style="medium"/>
      <top style="thin"/>
      <bottom style="medium"/>
    </border>
    <border>
      <left>
        <color indexed="63"/>
      </left>
      <right style="double"/>
      <top style="medium"/>
      <bottom style="medium"/>
    </border>
    <border>
      <left style="double"/>
      <right style="double"/>
      <top style="medium"/>
      <bottom style="medium"/>
    </border>
    <border>
      <left style="double"/>
      <right style="medium"/>
      <top style="medium"/>
      <bottom style="medium"/>
    </border>
    <border>
      <left style="medium"/>
      <right style="double"/>
      <top style="medium"/>
      <bottom>
        <color indexed="63"/>
      </bottom>
    </border>
    <border>
      <left style="medium"/>
      <right style="double"/>
      <top>
        <color indexed="63"/>
      </top>
      <bottom style="medium"/>
    </border>
    <border>
      <left style="double"/>
      <right style="medium"/>
      <top style="medium"/>
      <bottom>
        <color indexed="63"/>
      </bottom>
    </border>
    <border>
      <left style="double"/>
      <right style="medium"/>
      <top>
        <color indexed="63"/>
      </top>
      <bottom style="medium"/>
    </border>
    <border>
      <left style="double"/>
      <right style="thin"/>
      <top style="medium"/>
      <bottom>
        <color indexed="63"/>
      </bottom>
    </border>
    <border>
      <left style="thin"/>
      <right style="double"/>
      <top style="medium"/>
      <bottom>
        <color indexed="63"/>
      </bottom>
    </border>
    <border>
      <left style="double"/>
      <right>
        <color indexed="63"/>
      </right>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color indexed="63"/>
      </bottom>
    </border>
    <border>
      <left style="thin"/>
      <right>
        <color indexed="63"/>
      </right>
      <top style="thin"/>
      <bottom style="thin"/>
    </border>
    <border>
      <left style="thin"/>
      <right style="medium"/>
      <top>
        <color indexed="63"/>
      </top>
      <bottom style="thin"/>
    </border>
    <border>
      <left style="medium"/>
      <right style="thin"/>
      <top style="medium"/>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49" fillId="0" borderId="0" applyFont="0" applyFill="0" applyBorder="0" applyAlignment="0" applyProtection="0"/>
    <xf numFmtId="38" fontId="2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0" fillId="0" borderId="0">
      <alignment vertical="center"/>
      <protection/>
    </xf>
    <xf numFmtId="0" fontId="49" fillId="0" borderId="0">
      <alignment vertical="center"/>
      <protection/>
    </xf>
    <xf numFmtId="0" fontId="0" fillId="0" borderId="0">
      <alignment vertical="center"/>
      <protection/>
    </xf>
    <xf numFmtId="0" fontId="11" fillId="0" borderId="0">
      <alignment/>
      <protection/>
    </xf>
    <xf numFmtId="0" fontId="65" fillId="32" borderId="0" applyNumberFormat="0" applyBorder="0" applyAlignment="0" applyProtection="0"/>
  </cellStyleXfs>
  <cellXfs count="1423">
    <xf numFmtId="0" fontId="0" fillId="0" borderId="0" xfId="0" applyAlignment="1">
      <alignment vertical="center"/>
    </xf>
    <xf numFmtId="0" fontId="2" fillId="0" borderId="0" xfId="0" applyFont="1" applyAlignment="1">
      <alignment vertical="center"/>
    </xf>
    <xf numFmtId="0" fontId="6" fillId="0" borderId="0" xfId="0" applyFont="1" applyFill="1" applyAlignment="1">
      <alignment vertical="center"/>
    </xf>
    <xf numFmtId="0" fontId="7" fillId="0" borderId="0" xfId="0" applyFont="1" applyFill="1" applyBorder="1" applyAlignment="1" applyProtection="1">
      <alignment horizontal="centerContinuous" vertical="center"/>
      <protection/>
    </xf>
    <xf numFmtId="0" fontId="7" fillId="0" borderId="0" xfId="0" applyFont="1" applyFill="1" applyBorder="1" applyAlignment="1">
      <alignment horizontal="center"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centerContinuous"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pplyProtection="1">
      <alignment horizontal="centerContinuous" vertical="center"/>
      <protection/>
    </xf>
    <xf numFmtId="0" fontId="7" fillId="0" borderId="10" xfId="0" applyFont="1" applyFill="1" applyBorder="1" applyAlignment="1">
      <alignment horizontal="centerContinuous" vertical="center"/>
    </xf>
    <xf numFmtId="0" fontId="7" fillId="0" borderId="11" xfId="0" applyFont="1" applyFill="1" applyBorder="1" applyAlignment="1">
      <alignment horizontal="centerContinuous" vertical="center" shrinkToFit="1"/>
    </xf>
    <xf numFmtId="0" fontId="8" fillId="0" borderId="0" xfId="0" applyFont="1" applyFill="1" applyAlignment="1">
      <alignment vertical="center"/>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Continuous" vertical="center"/>
      <protection/>
    </xf>
    <xf numFmtId="0" fontId="7" fillId="0" borderId="15" xfId="0" applyFont="1" applyFill="1" applyBorder="1" applyAlignment="1">
      <alignment horizontal="centerContinuous" vertical="center"/>
    </xf>
    <xf numFmtId="0" fontId="7" fillId="0" borderId="12" xfId="0" applyFont="1" applyFill="1" applyBorder="1" applyAlignment="1">
      <alignment horizontal="center" vertical="center" shrinkToFit="1"/>
    </xf>
    <xf numFmtId="0" fontId="7" fillId="0" borderId="10" xfId="0" applyFont="1" applyFill="1" applyBorder="1" applyAlignment="1" applyProtection="1">
      <alignment horizontal="center" vertical="center"/>
      <protection/>
    </xf>
    <xf numFmtId="0" fontId="7" fillId="0" borderId="12" xfId="0" applyFont="1" applyFill="1" applyBorder="1" applyAlignment="1">
      <alignment horizontal="center" vertical="center"/>
    </xf>
    <xf numFmtId="0" fontId="7" fillId="0" borderId="16"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pplyProtection="1">
      <alignment horizontal="center" vertical="center"/>
      <protection/>
    </xf>
    <xf numFmtId="0" fontId="7" fillId="0" borderId="17" xfId="0" applyFont="1" applyFill="1" applyBorder="1" applyAlignment="1">
      <alignment horizontal="right" vertical="center"/>
    </xf>
    <xf numFmtId="0" fontId="7" fillId="0" borderId="17" xfId="0" applyFont="1" applyFill="1" applyBorder="1" applyAlignment="1">
      <alignment vertical="center" shrinkToFit="1"/>
    </xf>
    <xf numFmtId="0" fontId="7" fillId="0" borderId="12" xfId="0" applyFont="1" applyFill="1" applyBorder="1" applyAlignment="1">
      <alignment vertical="center"/>
    </xf>
    <xf numFmtId="0" fontId="7" fillId="0" borderId="16" xfId="0" applyFont="1" applyFill="1" applyBorder="1" applyAlignment="1">
      <alignment horizontal="center"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11" xfId="0" applyFont="1" applyFill="1" applyBorder="1" applyAlignment="1">
      <alignment vertical="center" shrinkToFit="1"/>
    </xf>
    <xf numFmtId="0" fontId="7" fillId="0" borderId="12" xfId="0" applyFont="1" applyFill="1" applyBorder="1" applyAlignment="1" applyProtection="1">
      <alignment vertical="center"/>
      <protection/>
    </xf>
    <xf numFmtId="0" fontId="7" fillId="0" borderId="22" xfId="0" applyFont="1" applyFill="1" applyBorder="1" applyAlignment="1">
      <alignment vertical="center"/>
    </xf>
    <xf numFmtId="38" fontId="7" fillId="0" borderId="23" xfId="49" applyFont="1" applyFill="1" applyBorder="1" applyAlignment="1">
      <alignment vertical="center"/>
    </xf>
    <xf numFmtId="0" fontId="8" fillId="0" borderId="23" xfId="0" applyFont="1" applyFill="1" applyBorder="1" applyAlignment="1">
      <alignment vertical="center"/>
    </xf>
    <xf numFmtId="0" fontId="7" fillId="0" borderId="16" xfId="0" applyFont="1" applyFill="1" applyBorder="1" applyAlignment="1">
      <alignment vertical="center" shrinkToFit="1"/>
    </xf>
    <xf numFmtId="38" fontId="7" fillId="0" borderId="23" xfId="49" applyFont="1" applyFill="1" applyBorder="1" applyAlignment="1">
      <alignment horizontal="right" vertical="center"/>
    </xf>
    <xf numFmtId="176" fontId="7" fillId="0" borderId="12" xfId="0" applyNumberFormat="1" applyFont="1" applyFill="1" applyBorder="1" applyAlignment="1">
      <alignment vertical="center"/>
    </xf>
    <xf numFmtId="38" fontId="7" fillId="0" borderId="24" xfId="49" applyFont="1" applyFill="1" applyBorder="1" applyAlignment="1">
      <alignment vertical="center"/>
    </xf>
    <xf numFmtId="0" fontId="7" fillId="0" borderId="25" xfId="0" applyFont="1" applyFill="1" applyBorder="1" applyAlignment="1">
      <alignment vertical="center"/>
    </xf>
    <xf numFmtId="0" fontId="7" fillId="0" borderId="23" xfId="0" applyFont="1" applyFill="1" applyBorder="1" applyAlignment="1">
      <alignment vertical="center"/>
    </xf>
    <xf numFmtId="176" fontId="7" fillId="0" borderId="26" xfId="0" applyNumberFormat="1" applyFont="1" applyFill="1" applyBorder="1" applyAlignment="1" applyProtection="1">
      <alignment horizontal="center" vertical="center"/>
      <protection/>
    </xf>
    <xf numFmtId="38" fontId="10" fillId="0" borderId="27" xfId="49" applyFont="1" applyFill="1" applyBorder="1" applyAlignment="1" applyProtection="1">
      <alignment horizontal="center" vertical="center"/>
      <protection/>
    </xf>
    <xf numFmtId="49" fontId="7" fillId="0" borderId="28" xfId="67" applyNumberFormat="1" applyFont="1" applyFill="1" applyBorder="1" applyAlignment="1" applyProtection="1">
      <alignment horizontal="center" vertical="center"/>
      <protection/>
    </xf>
    <xf numFmtId="38" fontId="7" fillId="0" borderId="23" xfId="49" applyFont="1" applyFill="1" applyBorder="1" applyAlignment="1">
      <alignment vertical="center"/>
    </xf>
    <xf numFmtId="37" fontId="7" fillId="0" borderId="29" xfId="0" applyNumberFormat="1" applyFont="1" applyFill="1" applyBorder="1" applyAlignment="1" applyProtection="1">
      <alignment vertical="center"/>
      <protection/>
    </xf>
    <xf numFmtId="38" fontId="7" fillId="0" borderId="29" xfId="49" applyFont="1" applyFill="1" applyBorder="1" applyAlignment="1" applyProtection="1">
      <alignment vertical="center"/>
      <protection/>
    </xf>
    <xf numFmtId="37" fontId="7" fillId="0" borderId="27" xfId="0" applyNumberFormat="1" applyFont="1" applyFill="1" applyBorder="1" applyAlignment="1" applyProtection="1">
      <alignment vertical="center" shrinkToFit="1"/>
      <protection/>
    </xf>
    <xf numFmtId="176" fontId="7" fillId="0" borderId="12" xfId="0" applyNumberFormat="1" applyFont="1" applyFill="1" applyBorder="1" applyAlignment="1" applyProtection="1">
      <alignment horizontal="center" vertical="center"/>
      <protection/>
    </xf>
    <xf numFmtId="38" fontId="10" fillId="0" borderId="16" xfId="49" applyFont="1" applyFill="1" applyBorder="1" applyAlignment="1" applyProtection="1">
      <alignment horizontal="center" vertical="center"/>
      <protection/>
    </xf>
    <xf numFmtId="49" fontId="7" fillId="0" borderId="22" xfId="0" applyNumberFormat="1" applyFont="1" applyFill="1" applyBorder="1" applyAlignment="1" applyProtection="1">
      <alignment horizontal="center" vertical="center"/>
      <protection/>
    </xf>
    <xf numFmtId="37" fontId="7" fillId="0" borderId="23" xfId="0" applyNumberFormat="1" applyFont="1" applyFill="1" applyBorder="1" applyAlignment="1" applyProtection="1">
      <alignment vertical="center"/>
      <protection/>
    </xf>
    <xf numFmtId="38" fontId="7" fillId="0" borderId="23" xfId="49" applyFont="1" applyFill="1" applyBorder="1" applyAlignment="1" applyProtection="1">
      <alignment vertical="center"/>
      <protection/>
    </xf>
    <xf numFmtId="37" fontId="7" fillId="0" borderId="16" xfId="0" applyNumberFormat="1" applyFont="1" applyFill="1" applyBorder="1" applyAlignment="1" applyProtection="1">
      <alignment vertical="center" shrinkToFit="1"/>
      <protection/>
    </xf>
    <xf numFmtId="176" fontId="7" fillId="0" borderId="17" xfId="0" applyNumberFormat="1" applyFont="1" applyFill="1" applyBorder="1" applyAlignment="1" applyProtection="1">
      <alignment horizontal="center" vertical="center"/>
      <protection/>
    </xf>
    <xf numFmtId="38" fontId="10" fillId="0" borderId="13" xfId="49" applyFont="1" applyFill="1" applyBorder="1" applyAlignment="1" applyProtection="1">
      <alignment horizontal="center" vertical="center"/>
      <protection/>
    </xf>
    <xf numFmtId="49" fontId="7" fillId="0" borderId="30" xfId="0" applyNumberFormat="1" applyFont="1" applyFill="1" applyBorder="1" applyAlignment="1" applyProtection="1">
      <alignment horizontal="center" vertical="center"/>
      <protection/>
    </xf>
    <xf numFmtId="38" fontId="7" fillId="0" borderId="31" xfId="49" applyFont="1" applyFill="1" applyBorder="1" applyAlignment="1">
      <alignment vertical="center"/>
    </xf>
    <xf numFmtId="37" fontId="7" fillId="0" borderId="31" xfId="0" applyNumberFormat="1" applyFont="1" applyFill="1" applyBorder="1" applyAlignment="1" applyProtection="1">
      <alignment vertical="center"/>
      <protection/>
    </xf>
    <xf numFmtId="38" fontId="7" fillId="0" borderId="31" xfId="49" applyFont="1" applyFill="1" applyBorder="1" applyAlignment="1" applyProtection="1">
      <alignment vertical="center"/>
      <protection/>
    </xf>
    <xf numFmtId="37" fontId="7" fillId="0" borderId="13" xfId="0" applyNumberFormat="1" applyFont="1" applyFill="1" applyBorder="1" applyAlignment="1" applyProtection="1">
      <alignment vertical="center" shrinkToFit="1"/>
      <protection/>
    </xf>
    <xf numFmtId="38" fontId="10" fillId="0" borderId="12" xfId="49" applyFont="1" applyFill="1" applyBorder="1" applyAlignment="1" applyProtection="1">
      <alignment horizontal="center" vertical="center"/>
      <protection/>
    </xf>
    <xf numFmtId="38" fontId="7" fillId="0" borderId="23" xfId="49" applyFont="1" applyFill="1" applyBorder="1" applyAlignment="1" applyProtection="1">
      <alignment horizontal="right" vertical="center"/>
      <protection/>
    </xf>
    <xf numFmtId="49" fontId="7" fillId="0" borderId="22" xfId="67" applyNumberFormat="1" applyFont="1" applyFill="1" applyBorder="1" applyAlignment="1" applyProtection="1">
      <alignment horizontal="center" vertical="center"/>
      <protection/>
    </xf>
    <xf numFmtId="37" fontId="12" fillId="0" borderId="16" xfId="0" applyNumberFormat="1" applyFont="1" applyFill="1" applyBorder="1" applyAlignment="1" applyProtection="1">
      <alignment vertical="center" wrapText="1" shrinkToFit="1"/>
      <protection/>
    </xf>
    <xf numFmtId="176" fontId="7" fillId="0" borderId="12" xfId="0" applyNumberFormat="1" applyFont="1" applyFill="1" applyBorder="1" applyAlignment="1">
      <alignment horizontal="center" vertical="center"/>
    </xf>
    <xf numFmtId="0" fontId="7" fillId="0" borderId="27" xfId="0" applyFont="1" applyFill="1" applyBorder="1" applyAlignment="1" applyProtection="1">
      <alignment horizontal="distributed" vertical="center"/>
      <protection/>
    </xf>
    <xf numFmtId="49" fontId="7" fillId="0" borderId="28" xfId="0" applyNumberFormat="1" applyFont="1" applyFill="1" applyBorder="1" applyAlignment="1" applyProtection="1">
      <alignment horizontal="center" vertical="center"/>
      <protection/>
    </xf>
    <xf numFmtId="38" fontId="7" fillId="0" borderId="29" xfId="49" applyFont="1" applyFill="1" applyBorder="1" applyAlignment="1">
      <alignment vertical="center"/>
    </xf>
    <xf numFmtId="38" fontId="0" fillId="0" borderId="29" xfId="49" applyFont="1" applyFill="1" applyBorder="1" applyAlignment="1" applyProtection="1">
      <alignment horizontal="right" vertical="center" wrapText="1"/>
      <protection/>
    </xf>
    <xf numFmtId="0" fontId="7" fillId="0" borderId="16" xfId="0" applyFont="1" applyFill="1" applyBorder="1" applyAlignment="1" applyProtection="1">
      <alignment horizontal="distributed" vertical="center"/>
      <protection/>
    </xf>
    <xf numFmtId="0" fontId="7" fillId="0" borderId="12" xfId="0" applyFont="1" applyFill="1" applyBorder="1" applyAlignment="1" applyProtection="1">
      <alignment horizontal="left" vertical="center"/>
      <protection/>
    </xf>
    <xf numFmtId="49" fontId="7" fillId="0" borderId="22" xfId="0" applyNumberFormat="1" applyFont="1" applyFill="1" applyBorder="1" applyAlignment="1" applyProtection="1">
      <alignment horizontal="left" vertical="center"/>
      <protection/>
    </xf>
    <xf numFmtId="37" fontId="7" fillId="0" borderId="16" xfId="0" applyNumberFormat="1" applyFont="1" applyFill="1" applyBorder="1" applyAlignment="1" applyProtection="1">
      <alignment vertical="top" shrinkToFit="1"/>
      <protection/>
    </xf>
    <xf numFmtId="0" fontId="6" fillId="0" borderId="23" xfId="0" applyFont="1" applyFill="1" applyBorder="1" applyAlignment="1">
      <alignment vertical="center"/>
    </xf>
    <xf numFmtId="0" fontId="7" fillId="0" borderId="17" xfId="0" applyFont="1" applyFill="1" applyBorder="1" applyAlignment="1">
      <alignment vertical="center"/>
    </xf>
    <xf numFmtId="49" fontId="7" fillId="0" borderId="30" xfId="0" applyNumberFormat="1" applyFont="1" applyFill="1" applyBorder="1" applyAlignment="1" applyProtection="1">
      <alignment horizontal="left" vertical="center"/>
      <protection/>
    </xf>
    <xf numFmtId="0" fontId="6" fillId="0" borderId="31" xfId="0" applyFont="1" applyFill="1" applyBorder="1" applyAlignment="1">
      <alignment vertical="center"/>
    </xf>
    <xf numFmtId="37" fontId="7" fillId="0" borderId="31"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xf>
    <xf numFmtId="0" fontId="13" fillId="0" borderId="0" xfId="0" applyFont="1" applyFill="1" applyAlignment="1">
      <alignment vertical="center"/>
    </xf>
    <xf numFmtId="37" fontId="7" fillId="0" borderId="32" xfId="0" applyNumberFormat="1" applyFont="1" applyFill="1" applyBorder="1" applyAlignment="1" applyProtection="1">
      <alignment vertical="center"/>
      <protection/>
    </xf>
    <xf numFmtId="0" fontId="0" fillId="0" borderId="0" xfId="0" applyFont="1" applyFill="1" applyAlignment="1">
      <alignment vertical="center"/>
    </xf>
    <xf numFmtId="37" fontId="7" fillId="0" borderId="0" xfId="0" applyNumberFormat="1" applyFont="1" applyFill="1" applyBorder="1" applyAlignment="1" applyProtection="1">
      <alignment vertical="center"/>
      <protection/>
    </xf>
    <xf numFmtId="0" fontId="14" fillId="0" borderId="0" xfId="0" applyFont="1" applyFill="1" applyAlignment="1">
      <alignment vertical="center"/>
    </xf>
    <xf numFmtId="0" fontId="14" fillId="0" borderId="0" xfId="0" applyFont="1" applyFill="1" applyBorder="1" applyAlignment="1" applyProtection="1">
      <alignment horizontal="center" vertical="center"/>
      <protection/>
    </xf>
    <xf numFmtId="0" fontId="14" fillId="0" borderId="0" xfId="0" applyFont="1" applyFill="1" applyBorder="1" applyAlignment="1">
      <alignment horizontal="center" vertical="center"/>
    </xf>
    <xf numFmtId="0" fontId="14" fillId="0" borderId="0" xfId="0" applyFont="1" applyFill="1" applyBorder="1" applyAlignment="1">
      <alignment horizontal="centerContinuous" vertical="center"/>
    </xf>
    <xf numFmtId="38" fontId="14" fillId="0" borderId="0" xfId="49" applyFont="1" applyFill="1" applyBorder="1" applyAlignment="1">
      <alignment horizontal="centerContinuous"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3" xfId="0" applyFont="1" applyFill="1" applyBorder="1" applyAlignment="1" applyProtection="1">
      <alignment horizontal="center" vertical="center"/>
      <protection/>
    </xf>
    <xf numFmtId="38" fontId="7" fillId="0" borderId="10" xfId="49" applyFont="1" applyFill="1" applyBorder="1" applyAlignment="1">
      <alignment horizontal="center"/>
    </xf>
    <xf numFmtId="0" fontId="10" fillId="0" borderId="12" xfId="0" applyFont="1" applyFill="1" applyBorder="1" applyAlignment="1" applyProtection="1">
      <alignment vertical="center"/>
      <protection/>
    </xf>
    <xf numFmtId="0" fontId="10" fillId="0" borderId="14" xfId="0" applyFont="1" applyFill="1" applyBorder="1" applyAlignment="1" applyProtection="1">
      <alignment horizontal="centerContinuous" vertical="center"/>
      <protection/>
    </xf>
    <xf numFmtId="0" fontId="10" fillId="0" borderId="15" xfId="0" applyFont="1" applyFill="1" applyBorder="1" applyAlignment="1">
      <alignment horizontal="centerContinuous" vertical="center"/>
    </xf>
    <xf numFmtId="0" fontId="10" fillId="0" borderId="34" xfId="0" applyFont="1" applyFill="1" applyBorder="1" applyAlignment="1" applyProtection="1">
      <alignment horizontal="centerContinuous" vertical="center"/>
      <protection/>
    </xf>
    <xf numFmtId="0" fontId="7" fillId="0" borderId="17" xfId="0" applyFont="1" applyFill="1" applyBorder="1" applyAlignment="1" applyProtection="1">
      <alignment horizontal="center" vertical="top"/>
      <protection/>
    </xf>
    <xf numFmtId="0" fontId="10" fillId="0" borderId="12" xfId="0" applyFont="1" applyFill="1" applyBorder="1" applyAlignment="1" applyProtection="1">
      <alignment horizontal="center" vertical="center"/>
      <protection/>
    </xf>
    <xf numFmtId="0" fontId="10" fillId="0" borderId="33" xfId="0" applyFont="1" applyFill="1" applyBorder="1" applyAlignment="1" applyProtection="1">
      <alignment vertical="center"/>
      <protection/>
    </xf>
    <xf numFmtId="0" fontId="10" fillId="0" borderId="32"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10" xfId="0" applyFont="1" applyFill="1" applyBorder="1" applyAlignment="1" applyProtection="1">
      <alignment horizontal="center" shrinkToFit="1"/>
      <protection/>
    </xf>
    <xf numFmtId="0" fontId="10" fillId="0" borderId="16" xfId="0" applyFont="1" applyFill="1" applyBorder="1" applyAlignment="1" applyProtection="1">
      <alignment horizontal="center" vertical="center"/>
      <protection/>
    </xf>
    <xf numFmtId="0" fontId="10" fillId="0" borderId="12" xfId="0" applyFont="1" applyFill="1" applyBorder="1" applyAlignment="1" applyProtection="1">
      <alignment horizontal="center" shrinkToFit="1"/>
      <protection/>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top"/>
      <protection/>
    </xf>
    <xf numFmtId="38" fontId="10" fillId="0" borderId="17" xfId="49" applyFont="1" applyFill="1" applyBorder="1" applyAlignment="1" applyProtection="1">
      <alignment horizontal="center" vertical="center"/>
      <protection/>
    </xf>
    <xf numFmtId="0" fontId="10" fillId="0" borderId="17" xfId="0" applyFont="1" applyFill="1" applyBorder="1" applyAlignment="1" applyProtection="1">
      <alignment horizontal="center" vertical="top" shrinkToFit="1"/>
      <protection/>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9" xfId="0" applyFont="1" applyFill="1" applyBorder="1" applyAlignment="1">
      <alignment vertical="center"/>
    </xf>
    <xf numFmtId="38" fontId="10" fillId="0" borderId="19" xfId="49" applyFont="1" applyFill="1" applyBorder="1" applyAlignment="1">
      <alignment vertical="center"/>
    </xf>
    <xf numFmtId="38" fontId="10" fillId="0" borderId="0" xfId="49" applyFont="1" applyFill="1" applyBorder="1" applyAlignment="1">
      <alignment vertical="center"/>
    </xf>
    <xf numFmtId="38" fontId="7" fillId="0" borderId="22" xfId="49" applyFont="1" applyBorder="1" applyAlignment="1">
      <alignment vertical="center"/>
    </xf>
    <xf numFmtId="38" fontId="7" fillId="0" borderId="23" xfId="49" applyFont="1" applyBorder="1" applyAlignment="1">
      <alignment vertical="center"/>
    </xf>
    <xf numFmtId="38" fontId="7" fillId="0" borderId="35" xfId="49" applyFont="1" applyBorder="1" applyAlignment="1">
      <alignment vertical="center"/>
    </xf>
    <xf numFmtId="38" fontId="7" fillId="0" borderId="36" xfId="49" applyFont="1" applyBorder="1" applyAlignment="1">
      <alignment vertical="center"/>
    </xf>
    <xf numFmtId="38" fontId="7" fillId="0" borderId="23" xfId="49" applyFont="1" applyBorder="1" applyAlignment="1">
      <alignment horizontal="right" vertical="center"/>
    </xf>
    <xf numFmtId="38" fontId="7" fillId="0" borderId="37" xfId="49" applyFont="1" applyFill="1" applyBorder="1" applyAlignment="1">
      <alignment vertical="center"/>
    </xf>
    <xf numFmtId="38" fontId="7" fillId="0" borderId="38" xfId="49" applyFont="1" applyFill="1" applyBorder="1" applyAlignment="1">
      <alignment vertical="center"/>
    </xf>
    <xf numFmtId="38" fontId="7" fillId="0" borderId="39" xfId="49" applyFont="1" applyFill="1" applyBorder="1" applyAlignment="1">
      <alignment vertical="center"/>
    </xf>
    <xf numFmtId="0" fontId="10" fillId="0" borderId="40" xfId="0" applyFont="1" applyFill="1" applyBorder="1" applyAlignment="1">
      <alignment horizontal="center" vertical="center"/>
    </xf>
    <xf numFmtId="176" fontId="10" fillId="0" borderId="26" xfId="0" applyNumberFormat="1" applyFont="1" applyFill="1" applyBorder="1" applyAlignment="1" applyProtection="1">
      <alignment horizontal="center" vertical="center"/>
      <protection/>
    </xf>
    <xf numFmtId="38" fontId="10" fillId="0" borderId="27" xfId="49" applyFont="1" applyBorder="1" applyAlignment="1" applyProtection="1">
      <alignment horizontal="center" vertical="center"/>
      <protection/>
    </xf>
    <xf numFmtId="38" fontId="7" fillId="0" borderId="28" xfId="49" applyFont="1" applyBorder="1" applyAlignment="1">
      <alignment vertical="center"/>
    </xf>
    <xf numFmtId="38" fontId="7" fillId="0" borderId="29" xfId="49" applyFont="1" applyBorder="1" applyAlignment="1">
      <alignment vertical="center"/>
    </xf>
    <xf numFmtId="38" fontId="7" fillId="0" borderId="29" xfId="49" applyFont="1" applyBorder="1" applyAlignment="1">
      <alignment vertical="center"/>
    </xf>
    <xf numFmtId="38" fontId="7" fillId="0" borderId="0" xfId="49" applyFont="1" applyAlignment="1">
      <alignment vertical="center"/>
    </xf>
    <xf numFmtId="38" fontId="7" fillId="0" borderId="36" xfId="49" applyFont="1" applyBorder="1" applyAlignment="1">
      <alignment vertical="center"/>
    </xf>
    <xf numFmtId="176" fontId="10" fillId="0" borderId="12" xfId="0" applyNumberFormat="1" applyFont="1" applyFill="1" applyBorder="1" applyAlignment="1" applyProtection="1">
      <alignment horizontal="center" vertical="center"/>
      <protection/>
    </xf>
    <xf numFmtId="38" fontId="10" fillId="0" borderId="16" xfId="49" applyFont="1" applyBorder="1" applyAlignment="1" applyProtection="1">
      <alignment horizontal="center" vertical="center"/>
      <protection/>
    </xf>
    <xf numFmtId="38" fontId="7" fillId="0" borderId="22" xfId="49" applyFont="1" applyBorder="1" applyAlignment="1">
      <alignment vertical="center"/>
    </xf>
    <xf numFmtId="38" fontId="7" fillId="0" borderId="23" xfId="49" applyFont="1" applyBorder="1" applyAlignment="1">
      <alignment vertical="center"/>
    </xf>
    <xf numFmtId="38" fontId="7" fillId="0" borderId="0" xfId="49" applyFont="1" applyBorder="1" applyAlignment="1">
      <alignment vertical="center"/>
    </xf>
    <xf numFmtId="176" fontId="10" fillId="0" borderId="17" xfId="0" applyNumberFormat="1" applyFont="1" applyFill="1" applyBorder="1" applyAlignment="1" applyProtection="1">
      <alignment horizontal="center" vertical="center"/>
      <protection/>
    </xf>
    <xf numFmtId="38" fontId="10" fillId="0" borderId="13" xfId="49" applyFont="1" applyBorder="1" applyAlignment="1" applyProtection="1">
      <alignment horizontal="center" vertical="center"/>
      <protection/>
    </xf>
    <xf numFmtId="38" fontId="7" fillId="0" borderId="30" xfId="49" applyFont="1" applyBorder="1" applyAlignment="1">
      <alignment vertical="center"/>
    </xf>
    <xf numFmtId="38" fontId="7" fillId="0" borderId="31" xfId="49" applyFont="1" applyBorder="1" applyAlignment="1">
      <alignment vertical="center"/>
    </xf>
    <xf numFmtId="38" fontId="7" fillId="0" borderId="41" xfId="49" applyFont="1" applyBorder="1" applyAlignment="1">
      <alignment vertical="center"/>
    </xf>
    <xf numFmtId="38" fontId="7" fillId="0" borderId="42" xfId="49" applyFont="1" applyBorder="1" applyAlignment="1">
      <alignment vertical="center"/>
    </xf>
    <xf numFmtId="38" fontId="10" fillId="0" borderId="12" xfId="49" applyFont="1" applyBorder="1" applyAlignment="1" applyProtection="1">
      <alignment horizontal="center" vertical="center"/>
      <protection/>
    </xf>
    <xf numFmtId="38" fontId="10" fillId="0" borderId="36" xfId="49" applyFont="1" applyBorder="1" applyAlignment="1" applyProtection="1">
      <alignment horizontal="center" vertical="center"/>
      <protection/>
    </xf>
    <xf numFmtId="38" fontId="10" fillId="0" borderId="43" xfId="49" applyFont="1" applyBorder="1" applyAlignment="1" applyProtection="1">
      <alignment horizontal="center" vertical="center"/>
      <protection/>
    </xf>
    <xf numFmtId="38" fontId="7" fillId="0" borderId="28" xfId="49" applyFont="1" applyBorder="1" applyAlignment="1">
      <alignment vertical="center"/>
    </xf>
    <xf numFmtId="38" fontId="7" fillId="0" borderId="29" xfId="49" applyFont="1" applyBorder="1" applyAlignment="1">
      <alignment horizontal="right" vertical="center"/>
    </xf>
    <xf numFmtId="38" fontId="7" fillId="0" borderId="44" xfId="49" applyFont="1" applyBorder="1" applyAlignment="1">
      <alignment vertical="center"/>
    </xf>
    <xf numFmtId="38" fontId="7" fillId="0" borderId="43" xfId="49"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10" fillId="0" borderId="17" xfId="0" applyFont="1" applyFill="1" applyBorder="1" applyAlignment="1">
      <alignment horizontal="left" vertical="center"/>
    </xf>
    <xf numFmtId="0" fontId="14" fillId="0" borderId="0" xfId="0" applyFont="1" applyFill="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38" fontId="7" fillId="0" borderId="0" xfId="49" applyFont="1" applyFill="1" applyAlignment="1">
      <alignment vertical="center"/>
    </xf>
    <xf numFmtId="38" fontId="14" fillId="0" borderId="0" xfId="49" applyFont="1" applyFill="1" applyAlignment="1">
      <alignment vertical="center"/>
    </xf>
    <xf numFmtId="38" fontId="16" fillId="0" borderId="0" xfId="49" applyFont="1" applyAlignment="1">
      <alignment vertical="center"/>
    </xf>
    <xf numFmtId="38" fontId="16" fillId="0" borderId="0" xfId="49" applyFont="1" applyAlignment="1">
      <alignment horizontal="center" vertical="center"/>
    </xf>
    <xf numFmtId="38" fontId="0" fillId="0" borderId="0" xfId="49" applyFont="1" applyAlignment="1">
      <alignment vertical="center"/>
    </xf>
    <xf numFmtId="38" fontId="16" fillId="0" borderId="0" xfId="49" applyFont="1" applyBorder="1" applyAlignment="1">
      <alignment horizontal="center" vertical="center"/>
    </xf>
    <xf numFmtId="38" fontId="17" fillId="0" borderId="0" xfId="49" applyFont="1" applyAlignment="1" applyProtection="1">
      <alignment horizontal="centerContinuous" vertical="center"/>
      <protection/>
    </xf>
    <xf numFmtId="38" fontId="17" fillId="0" borderId="0" xfId="49" applyFont="1" applyAlignment="1">
      <alignment horizontal="center" vertical="center"/>
    </xf>
    <xf numFmtId="38" fontId="17" fillId="0" borderId="0" xfId="49" applyFont="1" applyAlignment="1">
      <alignment horizontal="centerContinuous" vertical="center"/>
    </xf>
    <xf numFmtId="38" fontId="17" fillId="0" borderId="41" xfId="49" applyFont="1" applyBorder="1" applyAlignment="1">
      <alignment vertical="center"/>
    </xf>
    <xf numFmtId="38" fontId="17" fillId="0" borderId="0" xfId="49" applyFont="1" applyAlignment="1">
      <alignment vertical="center"/>
    </xf>
    <xf numFmtId="38" fontId="17" fillId="0" borderId="41" xfId="49" applyFont="1" applyBorder="1" applyAlignment="1">
      <alignment horizontal="right" vertical="center"/>
    </xf>
    <xf numFmtId="38" fontId="17" fillId="0" borderId="0" xfId="49" applyFont="1" applyBorder="1" applyAlignment="1">
      <alignment horizontal="center" vertical="center"/>
    </xf>
    <xf numFmtId="38" fontId="10" fillId="0" borderId="10" xfId="49" applyFont="1" applyBorder="1" applyAlignment="1">
      <alignment horizontal="center" vertical="center"/>
    </xf>
    <xf numFmtId="38" fontId="10" fillId="0" borderId="34" xfId="49" applyFont="1" applyBorder="1" applyAlignment="1" applyProtection="1">
      <alignment horizontal="left" vertical="center"/>
      <protection/>
    </xf>
    <xf numFmtId="38" fontId="10" fillId="0" borderId="15" xfId="49" applyFont="1" applyBorder="1" applyAlignment="1">
      <alignment horizontal="centerContinuous" vertical="center"/>
    </xf>
    <xf numFmtId="38" fontId="10" fillId="0" borderId="45" xfId="49" applyFont="1" applyBorder="1" applyAlignment="1">
      <alignment horizontal="center" vertical="center"/>
    </xf>
    <xf numFmtId="38" fontId="10" fillId="0" borderId="0" xfId="49" applyFont="1" applyAlignment="1">
      <alignment vertical="center"/>
    </xf>
    <xf numFmtId="38" fontId="10" fillId="0" borderId="10" xfId="49" applyFont="1" applyBorder="1" applyAlignment="1" applyProtection="1">
      <alignment horizontal="center" vertical="center"/>
      <protection/>
    </xf>
    <xf numFmtId="38" fontId="10" fillId="0" borderId="14" xfId="49" applyFont="1" applyBorder="1" applyAlignment="1">
      <alignment horizontal="centerContinuous" vertical="center"/>
    </xf>
    <xf numFmtId="38" fontId="10" fillId="0" borderId="34" xfId="49" applyFont="1" applyBorder="1" applyAlignment="1">
      <alignment horizontal="centerContinuous" vertical="center"/>
    </xf>
    <xf numFmtId="38" fontId="10" fillId="0" borderId="45" xfId="49" applyFont="1" applyBorder="1" applyAlignment="1" applyProtection="1">
      <alignment horizontal="center" vertical="center"/>
      <protection/>
    </xf>
    <xf numFmtId="38" fontId="10" fillId="0" borderId="17" xfId="49" applyFont="1" applyBorder="1" applyAlignment="1">
      <alignment horizontal="center" vertical="center"/>
    </xf>
    <xf numFmtId="38" fontId="10" fillId="0" borderId="17" xfId="49" applyFont="1" applyBorder="1" applyAlignment="1" applyProtection="1">
      <alignment horizontal="center" vertical="center"/>
      <protection/>
    </xf>
    <xf numFmtId="38" fontId="10" fillId="0" borderId="17" xfId="49" applyFont="1" applyBorder="1" applyAlignment="1">
      <alignment horizontal="center"/>
    </xf>
    <xf numFmtId="38" fontId="10" fillId="0" borderId="46" xfId="49" applyFont="1" applyBorder="1" applyAlignment="1" applyProtection="1">
      <alignment horizontal="center" vertical="center"/>
      <protection/>
    </xf>
    <xf numFmtId="38" fontId="10" fillId="0" borderId="45" xfId="49" applyFont="1" applyBorder="1" applyAlignment="1">
      <alignment vertical="center"/>
    </xf>
    <xf numFmtId="38" fontId="10" fillId="0" borderId="16" xfId="49" applyFont="1" applyBorder="1" applyAlignment="1">
      <alignment horizontal="center" vertical="center"/>
    </xf>
    <xf numFmtId="38" fontId="10" fillId="0" borderId="18" xfId="49" applyFont="1" applyBorder="1" applyAlignment="1">
      <alignment vertical="center"/>
    </xf>
    <xf numFmtId="38" fontId="10" fillId="0" borderId="20" xfId="49" applyFont="1" applyBorder="1" applyAlignment="1">
      <alignment vertical="center"/>
    </xf>
    <xf numFmtId="38" fontId="10" fillId="0" borderId="19" xfId="49" applyFont="1" applyBorder="1" applyAlignment="1">
      <alignment vertical="center"/>
    </xf>
    <xf numFmtId="38" fontId="10" fillId="0" borderId="47" xfId="49" applyFont="1" applyBorder="1" applyAlignment="1">
      <alignment vertical="center"/>
    </xf>
    <xf numFmtId="38" fontId="18" fillId="0" borderId="16" xfId="49" applyFont="1" applyBorder="1" applyAlignment="1" applyProtection="1">
      <alignment horizontal="center" vertical="center"/>
      <protection/>
    </xf>
    <xf numFmtId="177" fontId="18" fillId="0" borderId="22" xfId="49" applyNumberFormat="1" applyFont="1" applyBorder="1" applyAlignment="1" applyProtection="1">
      <alignment vertical="center"/>
      <protection/>
    </xf>
    <xf numFmtId="38" fontId="18" fillId="0" borderId="25" xfId="49" applyFont="1" applyBorder="1" applyAlignment="1" applyProtection="1">
      <alignment horizontal="right" vertical="center"/>
      <protection/>
    </xf>
    <xf numFmtId="177" fontId="18" fillId="0" borderId="25" xfId="49" applyNumberFormat="1" applyFont="1" applyBorder="1" applyAlignment="1" applyProtection="1">
      <alignment vertical="center"/>
      <protection/>
    </xf>
    <xf numFmtId="177" fontId="18" fillId="0" borderId="23" xfId="49" applyNumberFormat="1" applyFont="1" applyBorder="1" applyAlignment="1" applyProtection="1">
      <alignment vertical="center"/>
      <protection/>
    </xf>
    <xf numFmtId="177" fontId="18" fillId="0" borderId="36" xfId="49" applyNumberFormat="1" applyFont="1" applyBorder="1" applyAlignment="1" applyProtection="1">
      <alignment vertical="center"/>
      <protection/>
    </xf>
    <xf numFmtId="38" fontId="10" fillId="0" borderId="45" xfId="49" applyFont="1" applyBorder="1" applyAlignment="1" applyProtection="1">
      <alignment horizontal="left" vertical="center"/>
      <protection/>
    </xf>
    <xf numFmtId="177" fontId="18" fillId="0" borderId="22" xfId="49" applyNumberFormat="1" applyFont="1" applyFill="1" applyBorder="1" applyAlignment="1" applyProtection="1">
      <alignment vertical="center"/>
      <protection/>
    </xf>
    <xf numFmtId="177" fontId="18" fillId="0" borderId="25" xfId="49" applyNumberFormat="1" applyFont="1" applyFill="1" applyBorder="1" applyAlignment="1" applyProtection="1">
      <alignment vertical="center"/>
      <protection/>
    </xf>
    <xf numFmtId="177" fontId="18" fillId="0" borderId="23" xfId="49" applyNumberFormat="1" applyFont="1" applyFill="1" applyBorder="1" applyAlignment="1" applyProtection="1">
      <alignment vertical="center"/>
      <protection/>
    </xf>
    <xf numFmtId="177" fontId="18" fillId="0" borderId="36" xfId="49" applyNumberFormat="1" applyFont="1" applyFill="1" applyBorder="1" applyAlignment="1" applyProtection="1">
      <alignment vertical="center"/>
      <protection/>
    </xf>
    <xf numFmtId="38" fontId="18" fillId="0" borderId="45" xfId="49" applyFont="1" applyBorder="1" applyAlignment="1" applyProtection="1">
      <alignment horizontal="left" vertical="center"/>
      <protection/>
    </xf>
    <xf numFmtId="38" fontId="18" fillId="0" borderId="16" xfId="49" applyFont="1" applyBorder="1" applyAlignment="1">
      <alignment horizontal="center" vertical="center"/>
    </xf>
    <xf numFmtId="38" fontId="18" fillId="0" borderId="22" xfId="49" applyFont="1" applyBorder="1" applyAlignment="1" applyProtection="1">
      <alignment vertical="center"/>
      <protection/>
    </xf>
    <xf numFmtId="38" fontId="18" fillId="0" borderId="25" xfId="49" applyFont="1" applyBorder="1" applyAlignment="1" applyProtection="1">
      <alignment vertical="center"/>
      <protection/>
    </xf>
    <xf numFmtId="38" fontId="18" fillId="0" borderId="23" xfId="49" applyFont="1" applyBorder="1" applyAlignment="1" applyProtection="1">
      <alignment vertical="center"/>
      <protection/>
    </xf>
    <xf numFmtId="38" fontId="18" fillId="0" borderId="36" xfId="49" applyFont="1" applyBorder="1" applyAlignment="1" applyProtection="1">
      <alignment vertical="center"/>
      <protection/>
    </xf>
    <xf numFmtId="38" fontId="18" fillId="0" borderId="26" xfId="49" applyFont="1" applyBorder="1" applyAlignment="1">
      <alignment vertical="center"/>
    </xf>
    <xf numFmtId="38" fontId="18" fillId="0" borderId="27" xfId="49" applyFont="1" applyBorder="1" applyAlignment="1">
      <alignment horizontal="center" vertical="center"/>
    </xf>
    <xf numFmtId="38" fontId="18" fillId="0" borderId="28" xfId="49" applyFont="1" applyBorder="1" applyAlignment="1">
      <alignment vertical="center"/>
    </xf>
    <xf numFmtId="38" fontId="18" fillId="0" borderId="48" xfId="49" applyFont="1" applyBorder="1" applyAlignment="1">
      <alignment vertical="center"/>
    </xf>
    <xf numFmtId="38" fontId="18" fillId="0" borderId="29" xfId="49" applyFont="1" applyBorder="1" applyAlignment="1">
      <alignment vertical="center"/>
    </xf>
    <xf numFmtId="38" fontId="18" fillId="0" borderId="43" xfId="49" applyFont="1" applyBorder="1" applyAlignment="1">
      <alignment vertical="center"/>
    </xf>
    <xf numFmtId="38" fontId="18" fillId="0" borderId="12" xfId="49" applyFont="1" applyBorder="1" applyAlignment="1" applyProtection="1">
      <alignment vertical="center"/>
      <protection/>
    </xf>
    <xf numFmtId="38" fontId="18" fillId="0" borderId="36" xfId="49" applyFont="1" applyBorder="1" applyAlignment="1" applyProtection="1">
      <alignment horizontal="center" vertical="center"/>
      <protection/>
    </xf>
    <xf numFmtId="38" fontId="10" fillId="0" borderId="45" xfId="49" applyFont="1" applyBorder="1" applyAlignment="1" applyProtection="1">
      <alignment vertical="center"/>
      <protection/>
    </xf>
    <xf numFmtId="38" fontId="18" fillId="0" borderId="12" xfId="49" applyFont="1" applyBorder="1" applyAlignment="1">
      <alignment vertical="center"/>
    </xf>
    <xf numFmtId="38" fontId="18" fillId="0" borderId="36" xfId="49" applyFont="1" applyBorder="1" applyAlignment="1">
      <alignment horizontal="center" vertical="center"/>
    </xf>
    <xf numFmtId="177" fontId="18" fillId="0" borderId="22" xfId="49" applyNumberFormat="1" applyFont="1" applyFill="1" applyBorder="1" applyAlignment="1">
      <alignment vertical="center"/>
    </xf>
    <xf numFmtId="177" fontId="18" fillId="0" borderId="25" xfId="49" applyNumberFormat="1" applyFont="1" applyFill="1" applyBorder="1" applyAlignment="1">
      <alignment vertical="center"/>
    </xf>
    <xf numFmtId="177" fontId="18" fillId="0" borderId="23" xfId="49" applyNumberFormat="1" applyFont="1" applyFill="1" applyBorder="1" applyAlignment="1">
      <alignment vertical="center"/>
    </xf>
    <xf numFmtId="177" fontId="18" fillId="0" borderId="36" xfId="49" applyNumberFormat="1" applyFont="1" applyFill="1" applyBorder="1" applyAlignment="1">
      <alignment vertical="center"/>
    </xf>
    <xf numFmtId="176" fontId="18" fillId="0" borderId="26" xfId="0" applyNumberFormat="1" applyFont="1" applyFill="1" applyBorder="1" applyAlignment="1" applyProtection="1">
      <alignment horizontal="center" vertical="center"/>
      <protection/>
    </xf>
    <xf numFmtId="38" fontId="18" fillId="0" borderId="27" xfId="49" applyFont="1" applyBorder="1" applyAlignment="1" applyProtection="1">
      <alignment horizontal="center" vertical="center"/>
      <protection/>
    </xf>
    <xf numFmtId="177" fontId="18" fillId="0" borderId="28" xfId="49" applyNumberFormat="1" applyFont="1" applyFill="1" applyBorder="1" applyAlignment="1" applyProtection="1">
      <alignment vertical="center"/>
      <protection/>
    </xf>
    <xf numFmtId="177" fontId="18" fillId="0" borderId="48" xfId="49" applyNumberFormat="1" applyFont="1" applyFill="1" applyBorder="1" applyAlignment="1" applyProtection="1">
      <alignment vertical="center"/>
      <protection/>
    </xf>
    <xf numFmtId="177" fontId="18" fillId="0" borderId="29" xfId="49" applyNumberFormat="1" applyFont="1" applyFill="1" applyBorder="1" applyAlignment="1" applyProtection="1">
      <alignment vertical="center"/>
      <protection/>
    </xf>
    <xf numFmtId="177" fontId="18" fillId="0" borderId="43" xfId="49" applyNumberFormat="1" applyFont="1" applyFill="1" applyBorder="1" applyAlignment="1" applyProtection="1">
      <alignment vertical="center"/>
      <protection/>
    </xf>
    <xf numFmtId="176" fontId="10" fillId="0" borderId="45" xfId="0" applyNumberFormat="1" applyFont="1" applyFill="1" applyBorder="1" applyAlignment="1" applyProtection="1">
      <alignment horizontal="center" vertical="center"/>
      <protection/>
    </xf>
    <xf numFmtId="176" fontId="18" fillId="0" borderId="12" xfId="0" applyNumberFormat="1" applyFont="1" applyFill="1" applyBorder="1" applyAlignment="1" applyProtection="1">
      <alignment horizontal="center" vertical="center"/>
      <protection/>
    </xf>
    <xf numFmtId="176" fontId="18" fillId="0" borderId="17" xfId="0" applyNumberFormat="1" applyFont="1" applyFill="1" applyBorder="1" applyAlignment="1" applyProtection="1">
      <alignment horizontal="center" vertical="center"/>
      <protection/>
    </xf>
    <xf numFmtId="38" fontId="18" fillId="0" borderId="13" xfId="49" applyFont="1" applyBorder="1" applyAlignment="1" applyProtection="1">
      <alignment horizontal="center" vertical="center"/>
      <protection/>
    </xf>
    <xf numFmtId="177" fontId="18" fillId="0" borderId="30" xfId="49" applyNumberFormat="1" applyFont="1" applyFill="1" applyBorder="1" applyAlignment="1" applyProtection="1">
      <alignment vertical="center"/>
      <protection/>
    </xf>
    <xf numFmtId="177" fontId="18" fillId="0" borderId="49" xfId="49" applyNumberFormat="1" applyFont="1" applyFill="1" applyBorder="1" applyAlignment="1" applyProtection="1">
      <alignment vertical="center"/>
      <protection/>
    </xf>
    <xf numFmtId="177" fontId="18" fillId="0" borderId="31" xfId="49" applyNumberFormat="1" applyFont="1" applyFill="1" applyBorder="1" applyAlignment="1" applyProtection="1">
      <alignment vertical="center"/>
      <protection/>
    </xf>
    <xf numFmtId="177" fontId="18" fillId="0" borderId="42" xfId="49" applyNumberFormat="1" applyFont="1" applyFill="1" applyBorder="1" applyAlignment="1" applyProtection="1">
      <alignment vertical="center"/>
      <protection/>
    </xf>
    <xf numFmtId="38" fontId="18" fillId="0" borderId="12" xfId="49" applyFont="1" applyBorder="1" applyAlignment="1" applyProtection="1">
      <alignment horizontal="center" vertical="center"/>
      <protection/>
    </xf>
    <xf numFmtId="38" fontId="18" fillId="0" borderId="43" xfId="49" applyFont="1" applyBorder="1" applyAlignment="1" applyProtection="1">
      <alignment horizontal="center" vertical="center"/>
      <protection/>
    </xf>
    <xf numFmtId="177" fontId="18" fillId="0" borderId="29" xfId="49" applyNumberFormat="1" applyFont="1" applyFill="1" applyBorder="1" applyAlignment="1" applyProtection="1">
      <alignment horizontal="right" vertical="center"/>
      <protection/>
    </xf>
    <xf numFmtId="177" fontId="18" fillId="0" borderId="23" xfId="49" applyNumberFormat="1" applyFont="1" applyFill="1" applyBorder="1" applyAlignment="1" applyProtection="1">
      <alignment horizontal="right" vertical="center"/>
      <protection/>
    </xf>
    <xf numFmtId="38" fontId="18" fillId="0" borderId="17" xfId="49" applyFont="1" applyBorder="1" applyAlignment="1" applyProtection="1">
      <alignment horizontal="left" vertical="center"/>
      <protection/>
    </xf>
    <xf numFmtId="38" fontId="18" fillId="0" borderId="42" xfId="49" applyFont="1" applyBorder="1" applyAlignment="1" applyProtection="1">
      <alignment horizontal="center" vertical="center"/>
      <protection/>
    </xf>
    <xf numFmtId="38" fontId="18" fillId="0" borderId="50" xfId="49" applyFont="1" applyBorder="1" applyAlignment="1">
      <alignment vertical="center"/>
    </xf>
    <xf numFmtId="38" fontId="18" fillId="0" borderId="31" xfId="49" applyFont="1" applyBorder="1" applyAlignment="1">
      <alignment vertical="center"/>
    </xf>
    <xf numFmtId="38" fontId="18" fillId="0" borderId="31" xfId="49" applyFont="1" applyBorder="1" applyAlignment="1" applyProtection="1">
      <alignment vertical="center"/>
      <protection/>
    </xf>
    <xf numFmtId="38" fontId="18" fillId="0" borderId="49" xfId="49" applyFont="1" applyBorder="1" applyAlignment="1" applyProtection="1">
      <alignment vertical="center"/>
      <protection/>
    </xf>
    <xf numFmtId="38" fontId="18" fillId="0" borderId="42" xfId="49" applyFont="1" applyBorder="1" applyAlignment="1" applyProtection="1">
      <alignment vertical="center"/>
      <protection/>
    </xf>
    <xf numFmtId="38" fontId="0" fillId="0" borderId="0" xfId="49" applyFont="1" applyAlignment="1">
      <alignment horizontal="center" vertical="center"/>
    </xf>
    <xf numFmtId="38" fontId="0" fillId="0" borderId="0" xfId="49" applyFont="1" applyBorder="1" applyAlignment="1">
      <alignment vertical="center"/>
    </xf>
    <xf numFmtId="38" fontId="14" fillId="0" borderId="0" xfId="49" applyFont="1" applyAlignment="1">
      <alignment vertical="center"/>
    </xf>
    <xf numFmtId="38" fontId="21" fillId="0" borderId="0" xfId="49" applyFont="1" applyAlignment="1">
      <alignment vertical="center"/>
    </xf>
    <xf numFmtId="38" fontId="21" fillId="0" borderId="0" xfId="49" applyFont="1" applyAlignment="1">
      <alignment horizontal="center" vertical="center"/>
    </xf>
    <xf numFmtId="38" fontId="7" fillId="0" borderId="0" xfId="49" applyFont="1" applyAlignment="1">
      <alignment vertical="center"/>
    </xf>
    <xf numFmtId="38" fontId="7" fillId="0" borderId="41" xfId="49" applyFont="1" applyBorder="1" applyAlignment="1">
      <alignment horizontal="right" vertical="center"/>
    </xf>
    <xf numFmtId="38" fontId="7" fillId="0" borderId="0" xfId="49" applyFont="1" applyBorder="1" applyAlignment="1">
      <alignment horizontal="right" vertical="center"/>
    </xf>
    <xf numFmtId="38" fontId="18" fillId="0" borderId="0" xfId="49" applyFont="1" applyAlignment="1">
      <alignment vertical="center"/>
    </xf>
    <xf numFmtId="38" fontId="10" fillId="0" borderId="14" xfId="49" applyFont="1" applyBorder="1" applyAlignment="1" applyProtection="1">
      <alignment horizontal="centerContinuous" vertical="center"/>
      <protection/>
    </xf>
    <xf numFmtId="38" fontId="10" fillId="0" borderId="10" xfId="49" applyFont="1" applyBorder="1" applyAlignment="1" applyProtection="1">
      <alignment horizontal="center"/>
      <protection/>
    </xf>
    <xf numFmtId="38" fontId="10" fillId="0" borderId="10" xfId="49" applyFont="1" applyBorder="1" applyAlignment="1">
      <alignment vertical="center"/>
    </xf>
    <xf numFmtId="38" fontId="10" fillId="0" borderId="12" xfId="49" applyFont="1" applyBorder="1" applyAlignment="1" applyProtection="1">
      <alignment horizontal="center"/>
      <protection/>
    </xf>
    <xf numFmtId="38" fontId="10" fillId="0" borderId="45" xfId="49" applyFont="1" applyBorder="1" applyAlignment="1" applyProtection="1">
      <alignment horizontal="center"/>
      <protection/>
    </xf>
    <xf numFmtId="0" fontId="0" fillId="0" borderId="12" xfId="0" applyFont="1" applyBorder="1" applyAlignment="1">
      <alignment horizontal="center" vertical="center"/>
    </xf>
    <xf numFmtId="38" fontId="10" fillId="0" borderId="17" xfId="49" applyFont="1" applyBorder="1" applyAlignment="1" applyProtection="1">
      <alignment horizontal="center" vertical="top"/>
      <protection/>
    </xf>
    <xf numFmtId="38" fontId="10" fillId="0" borderId="25" xfId="49" applyFont="1" applyBorder="1" applyAlignment="1">
      <alignment vertical="center"/>
    </xf>
    <xf numFmtId="38" fontId="10" fillId="0" borderId="23" xfId="49" applyFont="1" applyBorder="1" applyAlignment="1">
      <alignment vertical="center"/>
    </xf>
    <xf numFmtId="38" fontId="10" fillId="0" borderId="0" xfId="49" applyFont="1" applyBorder="1" applyAlignment="1">
      <alignment vertical="center"/>
    </xf>
    <xf numFmtId="38" fontId="10" fillId="0" borderId="12" xfId="49" applyFont="1" applyBorder="1" applyAlignment="1">
      <alignment vertical="center"/>
    </xf>
    <xf numFmtId="177" fontId="18" fillId="0" borderId="0" xfId="49" applyNumberFormat="1" applyFont="1" applyBorder="1" applyAlignment="1" applyProtection="1">
      <alignment vertical="center"/>
      <protection/>
    </xf>
    <xf numFmtId="177" fontId="18" fillId="0" borderId="12" xfId="49" applyNumberFormat="1" applyFont="1" applyBorder="1" applyAlignment="1" applyProtection="1">
      <alignment vertical="center"/>
      <protection/>
    </xf>
    <xf numFmtId="38" fontId="18" fillId="0" borderId="0" xfId="49" applyFont="1" applyBorder="1" applyAlignment="1" applyProtection="1">
      <alignment vertical="center"/>
      <protection/>
    </xf>
    <xf numFmtId="38" fontId="18" fillId="0" borderId="44" xfId="49" applyFont="1" applyBorder="1" applyAlignment="1">
      <alignment vertical="center"/>
    </xf>
    <xf numFmtId="38" fontId="14" fillId="0" borderId="0" xfId="49" applyFont="1" applyAlignment="1" applyProtection="1">
      <alignment vertical="center"/>
      <protection/>
    </xf>
    <xf numFmtId="177" fontId="18" fillId="0" borderId="25" xfId="49" applyNumberFormat="1" applyFont="1" applyFill="1" applyBorder="1" applyAlignment="1" applyProtection="1">
      <alignment horizontal="right" vertical="center"/>
      <protection/>
    </xf>
    <xf numFmtId="177" fontId="18" fillId="0" borderId="25" xfId="49" applyNumberFormat="1" applyFont="1" applyBorder="1" applyAlignment="1">
      <alignment vertical="center"/>
    </xf>
    <xf numFmtId="177" fontId="18" fillId="0" borderId="23" xfId="49" applyNumberFormat="1" applyFont="1" applyBorder="1" applyAlignment="1">
      <alignment vertical="center"/>
    </xf>
    <xf numFmtId="177" fontId="18" fillId="0" borderId="0" xfId="49" applyNumberFormat="1" applyFont="1" applyBorder="1" applyAlignment="1">
      <alignment vertical="center"/>
    </xf>
    <xf numFmtId="177" fontId="18" fillId="0" borderId="12" xfId="49" applyNumberFormat="1" applyFont="1" applyBorder="1" applyAlignment="1">
      <alignment vertical="center"/>
    </xf>
    <xf numFmtId="177" fontId="18" fillId="0" borderId="48" xfId="49" applyNumberFormat="1" applyFont="1" applyBorder="1" applyAlignment="1" applyProtection="1">
      <alignment vertical="center"/>
      <protection/>
    </xf>
    <xf numFmtId="177" fontId="18" fillId="0" borderId="29" xfId="49" applyNumberFormat="1" applyFont="1" applyBorder="1" applyAlignment="1" applyProtection="1">
      <alignment vertical="center"/>
      <protection/>
    </xf>
    <xf numFmtId="177" fontId="18" fillId="0" borderId="44" xfId="49" applyNumberFormat="1" applyFont="1" applyBorder="1" applyAlignment="1" applyProtection="1">
      <alignment vertical="center"/>
      <protection/>
    </xf>
    <xf numFmtId="177" fontId="18" fillId="0" borderId="26" xfId="49" applyNumberFormat="1" applyFont="1" applyBorder="1" applyAlignment="1" applyProtection="1">
      <alignment vertical="center"/>
      <protection/>
    </xf>
    <xf numFmtId="177" fontId="18" fillId="0" borderId="49" xfId="49" applyNumberFormat="1" applyFont="1" applyBorder="1" applyAlignment="1" applyProtection="1">
      <alignment vertical="center"/>
      <protection/>
    </xf>
    <xf numFmtId="177" fontId="18" fillId="0" borderId="31" xfId="49" applyNumberFormat="1" applyFont="1" applyBorder="1" applyAlignment="1" applyProtection="1">
      <alignment vertical="center"/>
      <protection/>
    </xf>
    <xf numFmtId="177" fontId="18" fillId="0" borderId="41" xfId="49" applyNumberFormat="1" applyFont="1" applyBorder="1" applyAlignment="1" applyProtection="1">
      <alignment vertical="center"/>
      <protection/>
    </xf>
    <xf numFmtId="177" fontId="18" fillId="0" borderId="17" xfId="49" applyNumberFormat="1" applyFont="1" applyBorder="1" applyAlignment="1" applyProtection="1">
      <alignment vertical="center"/>
      <protection/>
    </xf>
    <xf numFmtId="176" fontId="18" fillId="0" borderId="40" xfId="0" applyNumberFormat="1" applyFont="1" applyFill="1" applyBorder="1" applyAlignment="1" applyProtection="1">
      <alignment horizontal="center" vertical="center"/>
      <protection/>
    </xf>
    <xf numFmtId="38" fontId="18" fillId="0" borderId="51" xfId="49" applyFont="1" applyBorder="1" applyAlignment="1" applyProtection="1">
      <alignment horizontal="center" vertical="center"/>
      <protection/>
    </xf>
    <xf numFmtId="177" fontId="18" fillId="0" borderId="52" xfId="49" applyNumberFormat="1" applyFont="1" applyBorder="1" applyAlignment="1" applyProtection="1">
      <alignment vertical="center"/>
      <protection/>
    </xf>
    <xf numFmtId="177" fontId="18" fillId="0" borderId="24" xfId="49" applyNumberFormat="1" applyFont="1" applyBorder="1" applyAlignment="1" applyProtection="1">
      <alignment vertical="center"/>
      <protection/>
    </xf>
    <xf numFmtId="177" fontId="18" fillId="0" borderId="53" xfId="49" applyNumberFormat="1" applyFont="1" applyBorder="1" applyAlignment="1" applyProtection="1">
      <alignment vertical="center"/>
      <protection/>
    </xf>
    <xf numFmtId="177" fontId="18" fillId="0" borderId="40" xfId="49" applyNumberFormat="1" applyFont="1" applyBorder="1" applyAlignment="1" applyProtection="1">
      <alignment vertical="center"/>
      <protection/>
    </xf>
    <xf numFmtId="177" fontId="18" fillId="0" borderId="25" xfId="49" applyNumberFormat="1" applyFont="1" applyBorder="1" applyAlignment="1" applyProtection="1">
      <alignment horizontal="right" vertical="center"/>
      <protection/>
    </xf>
    <xf numFmtId="38" fontId="18" fillId="0" borderId="41" xfId="49" applyFont="1" applyBorder="1" applyAlignment="1" applyProtection="1">
      <alignment vertical="center"/>
      <protection/>
    </xf>
    <xf numFmtId="38" fontId="18" fillId="0" borderId="17" xfId="49" applyFont="1" applyBorder="1" applyAlignment="1" applyProtection="1">
      <alignment vertical="center"/>
      <protection/>
    </xf>
    <xf numFmtId="38" fontId="17" fillId="0" borderId="33" xfId="49" applyFont="1" applyBorder="1" applyAlignment="1" applyProtection="1">
      <alignment horizontal="centerContinuous" vertical="center"/>
      <protection/>
    </xf>
    <xf numFmtId="38" fontId="17" fillId="0" borderId="33" xfId="49" applyFont="1" applyBorder="1" applyAlignment="1">
      <alignment horizontal="center" vertical="center"/>
    </xf>
    <xf numFmtId="38" fontId="17" fillId="0" borderId="14" xfId="49" applyFont="1" applyBorder="1" applyAlignment="1">
      <alignment horizontal="centerContinuous" vertical="center"/>
    </xf>
    <xf numFmtId="38" fontId="17" fillId="0" borderId="34" xfId="49" applyFont="1" applyBorder="1" applyAlignment="1">
      <alignment horizontal="centerContinuous" vertical="center"/>
    </xf>
    <xf numFmtId="38" fontId="17" fillId="0" borderId="15" xfId="49" applyFont="1" applyBorder="1" applyAlignment="1">
      <alignment horizontal="right" vertical="center"/>
    </xf>
    <xf numFmtId="38" fontId="17" fillId="0" borderId="10" xfId="49" applyFont="1" applyBorder="1" applyAlignment="1">
      <alignment horizontal="right" vertical="center"/>
    </xf>
    <xf numFmtId="38" fontId="10" fillId="0" borderId="12" xfId="49" applyFont="1" applyBorder="1" applyAlignment="1">
      <alignment horizontal="center" vertical="center"/>
    </xf>
    <xf numFmtId="38" fontId="10" fillId="0" borderId="33" xfId="49" applyFont="1" applyBorder="1" applyAlignment="1">
      <alignment horizontal="center" vertical="center"/>
    </xf>
    <xf numFmtId="38" fontId="15" fillId="0" borderId="0" xfId="49" applyFont="1" applyBorder="1" applyAlignment="1">
      <alignment vertical="center"/>
    </xf>
    <xf numFmtId="38" fontId="15" fillId="0" borderId="0" xfId="49" applyFont="1" applyAlignment="1">
      <alignment vertical="center"/>
    </xf>
    <xf numFmtId="38" fontId="10" fillId="0" borderId="11" xfId="49" applyFont="1" applyBorder="1" applyAlignment="1" applyProtection="1">
      <alignment horizontal="center"/>
      <protection/>
    </xf>
    <xf numFmtId="38" fontId="10" fillId="0" borderId="50" xfId="49" applyFont="1" applyBorder="1" applyAlignment="1">
      <alignment horizontal="center" vertical="center"/>
    </xf>
    <xf numFmtId="38" fontId="10" fillId="0" borderId="13" xfId="49" applyFont="1" applyBorder="1" applyAlignment="1">
      <alignment horizontal="center" vertical="top"/>
    </xf>
    <xf numFmtId="38" fontId="10" fillId="0" borderId="17" xfId="49" applyFont="1" applyBorder="1" applyAlignment="1">
      <alignment horizontal="center" vertical="top"/>
    </xf>
    <xf numFmtId="38" fontId="10" fillId="0" borderId="16" xfId="49" applyFont="1" applyBorder="1" applyAlignment="1">
      <alignment vertical="center"/>
    </xf>
    <xf numFmtId="177" fontId="10" fillId="0" borderId="25" xfId="49" applyNumberFormat="1" applyFont="1" applyBorder="1" applyAlignment="1" applyProtection="1">
      <alignment vertical="center"/>
      <protection/>
    </xf>
    <xf numFmtId="177" fontId="10" fillId="0" borderId="23" xfId="49" applyNumberFormat="1" applyFont="1" applyBorder="1" applyAlignment="1" applyProtection="1">
      <alignment vertical="center"/>
      <protection/>
    </xf>
    <xf numFmtId="177" fontId="10" fillId="0" borderId="36" xfId="49" applyNumberFormat="1" applyFont="1" applyBorder="1" applyAlignment="1" applyProtection="1">
      <alignment vertical="center"/>
      <protection/>
    </xf>
    <xf numFmtId="177" fontId="10" fillId="0" borderId="0" xfId="49" applyNumberFormat="1" applyFont="1" applyBorder="1" applyAlignment="1" applyProtection="1">
      <alignment vertical="center"/>
      <protection/>
    </xf>
    <xf numFmtId="177" fontId="10" fillId="0" borderId="16" xfId="49" applyNumberFormat="1" applyFont="1" applyBorder="1" applyAlignment="1" applyProtection="1">
      <alignment vertical="center"/>
      <protection/>
    </xf>
    <xf numFmtId="38" fontId="10" fillId="0" borderId="12" xfId="49" applyFont="1" applyBorder="1" applyAlignment="1" applyProtection="1">
      <alignment horizontal="left" vertical="center"/>
      <protection/>
    </xf>
    <xf numFmtId="177" fontId="10" fillId="0" borderId="35" xfId="49" applyNumberFormat="1" applyFont="1" applyBorder="1" applyAlignment="1" applyProtection="1">
      <alignment vertical="center"/>
      <protection/>
    </xf>
    <xf numFmtId="38" fontId="10" fillId="0" borderId="25" xfId="49" applyFont="1" applyBorder="1" applyAlignment="1" applyProtection="1">
      <alignment horizontal="right" vertical="center"/>
      <protection/>
    </xf>
    <xf numFmtId="38" fontId="10" fillId="0" borderId="23" xfId="49" applyFont="1" applyBorder="1" applyAlignment="1" applyProtection="1">
      <alignment vertical="center"/>
      <protection/>
    </xf>
    <xf numFmtId="38" fontId="10" fillId="0" borderId="36" xfId="49" applyFont="1" applyBorder="1" applyAlignment="1" applyProtection="1">
      <alignment vertical="center"/>
      <protection/>
    </xf>
    <xf numFmtId="38" fontId="10" fillId="0" borderId="0" xfId="49" applyFont="1" applyBorder="1" applyAlignment="1" applyProtection="1">
      <alignment vertical="center"/>
      <protection/>
    </xf>
    <xf numFmtId="38" fontId="10" fillId="0" borderId="16" xfId="49" applyFont="1" applyBorder="1" applyAlignment="1" applyProtection="1">
      <alignment vertical="center"/>
      <protection/>
    </xf>
    <xf numFmtId="38" fontId="10" fillId="0" borderId="26" xfId="49" applyFont="1" applyBorder="1" applyAlignment="1">
      <alignment vertical="center"/>
    </xf>
    <xf numFmtId="38" fontId="10" fillId="0" borderId="27" xfId="49" applyFont="1" applyBorder="1" applyAlignment="1">
      <alignment horizontal="center" vertical="center"/>
    </xf>
    <xf numFmtId="38" fontId="10" fillId="0" borderId="48" xfId="49" applyFont="1" applyBorder="1" applyAlignment="1">
      <alignment vertical="center"/>
    </xf>
    <xf numFmtId="38" fontId="10" fillId="0" borderId="29" xfId="49" applyFont="1" applyBorder="1" applyAlignment="1">
      <alignment vertical="center"/>
    </xf>
    <xf numFmtId="38" fontId="10" fillId="0" borderId="43" xfId="49" applyFont="1" applyBorder="1" applyAlignment="1">
      <alignment vertical="center"/>
    </xf>
    <xf numFmtId="38" fontId="10" fillId="0" borderId="44" xfId="49" applyFont="1" applyBorder="1" applyAlignment="1">
      <alignment vertical="center"/>
    </xf>
    <xf numFmtId="38" fontId="10" fillId="0" borderId="27" xfId="49" applyFont="1" applyBorder="1" applyAlignment="1">
      <alignment vertical="center"/>
    </xf>
    <xf numFmtId="38" fontId="10" fillId="0" borderId="12" xfId="49" applyFont="1" applyBorder="1" applyAlignment="1" applyProtection="1">
      <alignment vertical="center"/>
      <protection/>
    </xf>
    <xf numFmtId="38" fontId="0" fillId="0" borderId="0" xfId="49" applyFont="1" applyBorder="1" applyAlignment="1" applyProtection="1">
      <alignment vertical="center"/>
      <protection/>
    </xf>
    <xf numFmtId="177" fontId="10" fillId="0" borderId="23" xfId="49" applyNumberFormat="1" applyFont="1" applyBorder="1" applyAlignment="1" applyProtection="1">
      <alignment horizontal="right" vertical="center"/>
      <protection/>
    </xf>
    <xf numFmtId="38" fontId="10" fillId="0" borderId="40" xfId="49" applyFont="1" applyBorder="1" applyAlignment="1">
      <alignment vertical="center"/>
    </xf>
    <xf numFmtId="38" fontId="10" fillId="0" borderId="39" xfId="49" applyFont="1" applyBorder="1" applyAlignment="1">
      <alignment horizontal="center" vertical="center"/>
    </xf>
    <xf numFmtId="177" fontId="10" fillId="0" borderId="52" xfId="49" applyNumberFormat="1" applyFont="1" applyBorder="1" applyAlignment="1">
      <alignment vertical="center"/>
    </xf>
    <xf numFmtId="177" fontId="10" fillId="0" borderId="24" xfId="49" applyNumberFormat="1" applyFont="1" applyBorder="1" applyAlignment="1">
      <alignment vertical="center"/>
    </xf>
    <xf numFmtId="177" fontId="10" fillId="0" borderId="39" xfId="49" applyNumberFormat="1" applyFont="1" applyBorder="1" applyAlignment="1">
      <alignment vertical="center"/>
    </xf>
    <xf numFmtId="177" fontId="10" fillId="0" borderId="38" xfId="49" applyNumberFormat="1" applyFont="1" applyBorder="1" applyAlignment="1">
      <alignment vertical="center"/>
    </xf>
    <xf numFmtId="177" fontId="10" fillId="0" borderId="51" xfId="49" applyNumberFormat="1" applyFont="1" applyBorder="1" applyAlignment="1">
      <alignment vertical="center"/>
    </xf>
    <xf numFmtId="38" fontId="10" fillId="0" borderId="42" xfId="49" applyFont="1" applyBorder="1" applyAlignment="1" applyProtection="1">
      <alignment horizontal="center" vertical="center"/>
      <protection/>
    </xf>
    <xf numFmtId="177" fontId="10" fillId="0" borderId="49" xfId="49" applyNumberFormat="1" applyFont="1" applyBorder="1" applyAlignment="1" applyProtection="1">
      <alignment vertical="center"/>
      <protection/>
    </xf>
    <xf numFmtId="177" fontId="10" fillId="0" borderId="31" xfId="49" applyNumberFormat="1" applyFont="1" applyBorder="1" applyAlignment="1" applyProtection="1">
      <alignment vertical="center"/>
      <protection/>
    </xf>
    <xf numFmtId="177" fontId="10" fillId="0" borderId="42" xfId="49" applyNumberFormat="1" applyFont="1" applyBorder="1" applyAlignment="1" applyProtection="1">
      <alignment vertical="center"/>
      <protection/>
    </xf>
    <xf numFmtId="177" fontId="10" fillId="0" borderId="54" xfId="49" applyNumberFormat="1" applyFont="1" applyBorder="1" applyAlignment="1" applyProtection="1">
      <alignment vertical="center"/>
      <protection/>
    </xf>
    <xf numFmtId="177" fontId="10" fillId="0" borderId="13" xfId="49" applyNumberFormat="1" applyFont="1" applyBorder="1" applyAlignment="1" applyProtection="1">
      <alignment vertical="center"/>
      <protection/>
    </xf>
    <xf numFmtId="176" fontId="10" fillId="0" borderId="40" xfId="0" applyNumberFormat="1" applyFont="1" applyFill="1" applyBorder="1" applyAlignment="1" applyProtection="1">
      <alignment horizontal="center" vertical="center"/>
      <protection/>
    </xf>
    <xf numFmtId="38" fontId="10" fillId="0" borderId="39" xfId="49" applyFont="1" applyBorder="1" applyAlignment="1" applyProtection="1">
      <alignment horizontal="center" vertical="center"/>
      <protection/>
    </xf>
    <xf numFmtId="177" fontId="10" fillId="0" borderId="52" xfId="49" applyNumberFormat="1" applyFont="1" applyBorder="1" applyAlignment="1" applyProtection="1">
      <alignment vertical="center"/>
      <protection/>
    </xf>
    <xf numFmtId="177" fontId="10" fillId="0" borderId="24" xfId="49" applyNumberFormat="1" applyFont="1" applyBorder="1" applyAlignment="1" applyProtection="1">
      <alignment vertical="center"/>
      <protection/>
    </xf>
    <xf numFmtId="177" fontId="10" fillId="0" borderId="39" xfId="49" applyNumberFormat="1" applyFont="1" applyBorder="1" applyAlignment="1" applyProtection="1">
      <alignment vertical="center"/>
      <protection/>
    </xf>
    <xf numFmtId="177" fontId="10" fillId="0" borderId="38" xfId="49" applyNumberFormat="1" applyFont="1" applyBorder="1" applyAlignment="1" applyProtection="1">
      <alignment vertical="center"/>
      <protection/>
    </xf>
    <xf numFmtId="177" fontId="10" fillId="0" borderId="51" xfId="49" applyNumberFormat="1" applyFont="1" applyBorder="1" applyAlignment="1" applyProtection="1">
      <alignment vertical="center"/>
      <protection/>
    </xf>
    <xf numFmtId="38" fontId="0" fillId="0" borderId="30" xfId="49" applyFont="1" applyBorder="1" applyAlignment="1">
      <alignment vertical="center"/>
    </xf>
    <xf numFmtId="38" fontId="0" fillId="0" borderId="31" xfId="49" applyFont="1" applyBorder="1" applyAlignment="1">
      <alignment vertical="center"/>
    </xf>
    <xf numFmtId="38" fontId="10" fillId="0" borderId="31" xfId="49" applyFont="1" applyFill="1" applyBorder="1" applyAlignment="1">
      <alignment vertical="center"/>
    </xf>
    <xf numFmtId="38" fontId="0" fillId="0" borderId="41" xfId="49" applyFont="1" applyBorder="1" applyAlignment="1">
      <alignment vertical="center"/>
    </xf>
    <xf numFmtId="0" fontId="10" fillId="0" borderId="31" xfId="0" applyFont="1" applyFill="1" applyBorder="1" applyAlignment="1">
      <alignment horizontal="left" vertical="center"/>
    </xf>
    <xf numFmtId="38" fontId="0" fillId="0" borderId="42" xfId="49" applyFont="1" applyBorder="1" applyAlignment="1">
      <alignment vertical="center"/>
    </xf>
    <xf numFmtId="38" fontId="10" fillId="0" borderId="54" xfId="49" applyFont="1" applyFill="1" applyBorder="1" applyAlignment="1">
      <alignment vertical="center"/>
    </xf>
    <xf numFmtId="38" fontId="0" fillId="0" borderId="54" xfId="49" applyFont="1" applyBorder="1" applyAlignment="1">
      <alignment vertical="center"/>
    </xf>
    <xf numFmtId="177" fontId="10" fillId="0" borderId="36" xfId="49" applyNumberFormat="1" applyFont="1" applyFill="1" applyBorder="1" applyAlignment="1" applyProtection="1">
      <alignment vertical="center"/>
      <protection/>
    </xf>
    <xf numFmtId="177" fontId="10" fillId="0" borderId="23" xfId="49" applyNumberFormat="1" applyFont="1" applyFill="1" applyBorder="1" applyAlignment="1" applyProtection="1">
      <alignment vertical="center"/>
      <protection/>
    </xf>
    <xf numFmtId="177" fontId="10" fillId="0" borderId="25" xfId="49" applyNumberFormat="1" applyFont="1" applyFill="1" applyBorder="1" applyAlignment="1" applyProtection="1">
      <alignment horizontal="right" vertical="center"/>
      <protection/>
    </xf>
    <xf numFmtId="177" fontId="10" fillId="0" borderId="25" xfId="49" applyNumberFormat="1" applyFont="1" applyFill="1" applyBorder="1" applyAlignment="1" applyProtection="1">
      <alignment vertical="center"/>
      <protection/>
    </xf>
    <xf numFmtId="177" fontId="10" fillId="0" borderId="23" xfId="49" applyNumberFormat="1" applyFont="1" applyFill="1" applyBorder="1" applyAlignment="1" applyProtection="1">
      <alignment horizontal="right" vertical="center"/>
      <protection/>
    </xf>
    <xf numFmtId="177" fontId="10" fillId="0" borderId="39" xfId="49" applyNumberFormat="1" applyFont="1" applyFill="1" applyBorder="1" applyAlignment="1" applyProtection="1">
      <alignment vertical="center"/>
      <protection/>
    </xf>
    <xf numFmtId="177" fontId="10" fillId="0" borderId="24" xfId="49" applyNumberFormat="1" applyFont="1" applyFill="1" applyBorder="1" applyAlignment="1" applyProtection="1">
      <alignment vertical="center"/>
      <protection/>
    </xf>
    <xf numFmtId="177" fontId="10" fillId="0" borderId="38" xfId="49" applyNumberFormat="1" applyFont="1" applyFill="1" applyBorder="1" applyAlignment="1" applyProtection="1">
      <alignment vertical="center"/>
      <protection/>
    </xf>
    <xf numFmtId="177" fontId="10" fillId="0" borderId="52" xfId="49" applyNumberFormat="1" applyFont="1" applyFill="1" applyBorder="1" applyAlignment="1" applyProtection="1">
      <alignment vertical="center"/>
      <protection/>
    </xf>
    <xf numFmtId="177" fontId="10" fillId="0" borderId="35" xfId="49" applyNumberFormat="1" applyFont="1" applyFill="1" applyBorder="1" applyAlignment="1" applyProtection="1">
      <alignment vertical="center"/>
      <protection/>
    </xf>
    <xf numFmtId="177" fontId="10" fillId="0" borderId="42" xfId="49" applyNumberFormat="1" applyFont="1" applyFill="1" applyBorder="1" applyAlignment="1" applyProtection="1">
      <alignment vertical="center"/>
      <protection/>
    </xf>
    <xf numFmtId="177" fontId="10" fillId="0" borderId="31" xfId="49" applyNumberFormat="1" applyFont="1" applyFill="1" applyBorder="1" applyAlignment="1" applyProtection="1">
      <alignment vertical="center"/>
      <protection/>
    </xf>
    <xf numFmtId="177" fontId="10" fillId="0" borderId="54" xfId="49" applyNumberFormat="1" applyFont="1" applyFill="1" applyBorder="1" applyAlignment="1" applyProtection="1">
      <alignment vertical="center"/>
      <protection/>
    </xf>
    <xf numFmtId="177" fontId="10" fillId="0" borderId="49" xfId="49" applyNumberFormat="1" applyFont="1" applyFill="1" applyBorder="1" applyAlignment="1" applyProtection="1">
      <alignment vertical="center"/>
      <protection/>
    </xf>
    <xf numFmtId="177" fontId="10" fillId="0" borderId="39" xfId="49" applyNumberFormat="1" applyFont="1" applyFill="1" applyBorder="1" applyAlignment="1">
      <alignment vertical="center"/>
    </xf>
    <xf numFmtId="177" fontId="10" fillId="0" borderId="24" xfId="49" applyNumberFormat="1" applyFont="1" applyFill="1" applyBorder="1" applyAlignment="1">
      <alignment vertical="center"/>
    </xf>
    <xf numFmtId="177" fontId="10" fillId="0" borderId="38" xfId="49" applyNumberFormat="1" applyFont="1" applyFill="1" applyBorder="1" applyAlignment="1">
      <alignment vertical="center"/>
    </xf>
    <xf numFmtId="177" fontId="10" fillId="0" borderId="52" xfId="49" applyNumberFormat="1" applyFont="1" applyFill="1" applyBorder="1" applyAlignment="1">
      <alignment vertical="center"/>
    </xf>
    <xf numFmtId="38" fontId="10" fillId="0" borderId="55" xfId="49" applyFont="1" applyBorder="1" applyAlignment="1">
      <alignment vertical="center"/>
    </xf>
    <xf numFmtId="38" fontId="10" fillId="0" borderId="25" xfId="49" applyFont="1" applyBorder="1" applyAlignment="1" applyProtection="1">
      <alignment vertical="center"/>
      <protection/>
    </xf>
    <xf numFmtId="38" fontId="10" fillId="0" borderId="24" xfId="49" applyFont="1" applyBorder="1" applyAlignment="1" applyProtection="1">
      <alignment vertical="center"/>
      <protection/>
    </xf>
    <xf numFmtId="38" fontId="10" fillId="0" borderId="35" xfId="49" applyFont="1" applyBorder="1" applyAlignment="1" applyProtection="1">
      <alignment vertical="center"/>
      <protection/>
    </xf>
    <xf numFmtId="177" fontId="10" fillId="0" borderId="25" xfId="49" applyNumberFormat="1" applyFont="1" applyBorder="1" applyAlignment="1" applyProtection="1">
      <alignment horizontal="right" vertical="center"/>
      <protection/>
    </xf>
    <xf numFmtId="177" fontId="10" fillId="0" borderId="22" xfId="49" applyNumberFormat="1" applyFont="1" applyBorder="1" applyAlignment="1" applyProtection="1">
      <alignment horizontal="right" vertical="center"/>
      <protection/>
    </xf>
    <xf numFmtId="177" fontId="10" fillId="0" borderId="0" xfId="49" applyNumberFormat="1" applyFont="1" applyBorder="1" applyAlignment="1" applyProtection="1">
      <alignment horizontal="right" vertical="center"/>
      <protection/>
    </xf>
    <xf numFmtId="38" fontId="10" fillId="0" borderId="11" xfId="49" applyFont="1" applyBorder="1" applyAlignment="1">
      <alignment vertical="center"/>
    </xf>
    <xf numFmtId="38" fontId="10" fillId="0" borderId="56" xfId="49" applyFont="1" applyBorder="1" applyAlignment="1">
      <alignment vertical="center"/>
    </xf>
    <xf numFmtId="38" fontId="10" fillId="0" borderId="17" xfId="49" applyFont="1" applyBorder="1" applyAlignment="1" applyProtection="1">
      <alignment horizontal="center" vertical="top" wrapText="1"/>
      <protection/>
    </xf>
    <xf numFmtId="38" fontId="7" fillId="0" borderId="13" xfId="49" applyFont="1" applyBorder="1" applyAlignment="1">
      <alignment horizontal="center" vertical="top"/>
    </xf>
    <xf numFmtId="38" fontId="10" fillId="0" borderId="12" xfId="49" applyFont="1" applyBorder="1" applyAlignment="1" applyProtection="1">
      <alignment horizontal="center" wrapText="1"/>
      <protection/>
    </xf>
    <xf numFmtId="38" fontId="7" fillId="0" borderId="11" xfId="49" applyFont="1" applyBorder="1" applyAlignment="1" applyProtection="1">
      <alignment horizontal="center"/>
      <protection/>
    </xf>
    <xf numFmtId="38" fontId="10" fillId="0" borderId="46" xfId="49" applyFont="1" applyBorder="1" applyAlignment="1" applyProtection="1">
      <alignment horizontal="center" vertical="center" wrapText="1"/>
      <protection/>
    </xf>
    <xf numFmtId="0" fontId="0" fillId="0" borderId="0" xfId="0" applyFont="1" applyAlignment="1">
      <alignment vertical="center"/>
    </xf>
    <xf numFmtId="38" fontId="24" fillId="0" borderId="0" xfId="49" applyFont="1" applyAlignment="1">
      <alignment vertical="center"/>
    </xf>
    <xf numFmtId="38" fontId="24" fillId="0" borderId="0" xfId="49"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38" fontId="0" fillId="0" borderId="10" xfId="49" applyFont="1" applyBorder="1" applyAlignment="1">
      <alignment horizontal="center" vertical="center"/>
    </xf>
    <xf numFmtId="0" fontId="0" fillId="0" borderId="33"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center" vertical="center"/>
    </xf>
    <xf numFmtId="0" fontId="0" fillId="0" borderId="33" xfId="0" applyFont="1" applyBorder="1" applyAlignment="1">
      <alignment horizontal="center" vertical="center"/>
    </xf>
    <xf numFmtId="178" fontId="0" fillId="0" borderId="12" xfId="49" applyNumberFormat="1" applyFont="1" applyBorder="1" applyAlignment="1">
      <alignment horizontal="center" vertical="center"/>
    </xf>
    <xf numFmtId="38" fontId="0" fillId="0" borderId="12" xfId="49" applyFont="1" applyBorder="1" applyAlignment="1">
      <alignment horizontal="center" vertical="center"/>
    </xf>
    <xf numFmtId="0" fontId="0" fillId="0" borderId="45"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178" fontId="0" fillId="0" borderId="17" xfId="49" applyNumberFormat="1" applyFont="1" applyBorder="1" applyAlignment="1">
      <alignment horizontal="center" vertical="center"/>
    </xf>
    <xf numFmtId="38" fontId="0" fillId="0" borderId="17" xfId="49" applyFont="1" applyBorder="1" applyAlignment="1">
      <alignment horizontal="center" vertical="center"/>
    </xf>
    <xf numFmtId="0" fontId="0" fillId="0" borderId="50"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17" xfId="0" applyFont="1" applyFill="1" applyBorder="1" applyAlignment="1">
      <alignment vertical="center"/>
    </xf>
    <xf numFmtId="0" fontId="0" fillId="0" borderId="17" xfId="0" applyFont="1" applyBorder="1" applyAlignment="1">
      <alignment horizontal="center" vertical="center"/>
    </xf>
    <xf numFmtId="0" fontId="0" fillId="0" borderId="50" xfId="0" applyFont="1" applyBorder="1" applyAlignment="1">
      <alignment horizontal="center" vertical="center"/>
    </xf>
    <xf numFmtId="178" fontId="0" fillId="0" borderId="12" xfId="49" applyNumberFormat="1" applyFont="1" applyFill="1" applyBorder="1" applyAlignment="1">
      <alignment horizontal="center" vertical="center"/>
    </xf>
    <xf numFmtId="38" fontId="0" fillId="0" borderId="12" xfId="49" applyFont="1" applyFill="1" applyBorder="1" applyAlignment="1">
      <alignment horizontal="center" vertical="center"/>
    </xf>
    <xf numFmtId="0" fontId="0" fillId="0" borderId="45" xfId="0"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horizontal="center" vertical="center"/>
    </xf>
    <xf numFmtId="0" fontId="26" fillId="0" borderId="23" xfId="0" applyFont="1" applyFill="1" applyBorder="1" applyAlignment="1">
      <alignment horizontal="right" vertical="center"/>
    </xf>
    <xf numFmtId="0" fontId="26" fillId="0" borderId="25" xfId="0" applyFont="1" applyFill="1" applyBorder="1" applyAlignment="1">
      <alignment horizontal="right" vertical="center"/>
    </xf>
    <xf numFmtId="0" fontId="26" fillId="0" borderId="0" xfId="0" applyFont="1" applyFill="1" applyBorder="1" applyAlignment="1">
      <alignment horizontal="right" vertical="center"/>
    </xf>
    <xf numFmtId="0" fontId="0" fillId="0" borderId="23" xfId="0" applyFont="1" applyFill="1" applyBorder="1" applyAlignment="1">
      <alignment vertical="center"/>
    </xf>
    <xf numFmtId="0" fontId="0" fillId="0" borderId="19" xfId="0" applyFont="1" applyFill="1" applyBorder="1" applyAlignment="1">
      <alignment vertical="center"/>
    </xf>
    <xf numFmtId="0" fontId="0" fillId="0" borderId="35" xfId="0" applyFill="1" applyBorder="1" applyAlignment="1">
      <alignment horizontal="right" vertical="center"/>
    </xf>
    <xf numFmtId="0" fontId="0" fillId="0" borderId="12" xfId="0" applyFont="1" applyFill="1" applyBorder="1" applyAlignment="1">
      <alignment vertical="center"/>
    </xf>
    <xf numFmtId="0" fontId="0" fillId="0" borderId="45" xfId="0" applyFont="1" applyFill="1" applyBorder="1" applyAlignment="1">
      <alignment horizontal="center" vertical="center"/>
    </xf>
    <xf numFmtId="0" fontId="0" fillId="0" borderId="0" xfId="0" applyFont="1" applyFill="1" applyBorder="1" applyAlignment="1">
      <alignment horizontal="distributed" vertical="center"/>
    </xf>
    <xf numFmtId="49" fontId="0" fillId="0" borderId="23" xfId="0" applyNumberFormat="1" applyFont="1" applyFill="1" applyBorder="1" applyAlignment="1">
      <alignment horizontal="center" vertical="center"/>
    </xf>
    <xf numFmtId="0" fontId="0" fillId="0" borderId="25" xfId="0" applyFont="1" applyFill="1" applyBorder="1" applyAlignment="1">
      <alignment vertical="center"/>
    </xf>
    <xf numFmtId="0" fontId="0" fillId="0" borderId="23" xfId="0" applyFont="1" applyFill="1" applyBorder="1" applyAlignment="1">
      <alignment horizontal="left" vertical="center"/>
    </xf>
    <xf numFmtId="38" fontId="0" fillId="0" borderId="25" xfId="0" applyNumberFormat="1" applyFont="1" applyFill="1" applyBorder="1" applyAlignment="1">
      <alignment vertical="center"/>
    </xf>
    <xf numFmtId="38" fontId="0" fillId="0" borderId="23"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25" xfId="49" applyFont="1" applyFill="1" applyBorder="1" applyAlignment="1">
      <alignment vertical="center"/>
    </xf>
    <xf numFmtId="38" fontId="0" fillId="0" borderId="23" xfId="49" applyFont="1" applyFill="1" applyBorder="1" applyAlignment="1">
      <alignment vertical="center"/>
    </xf>
    <xf numFmtId="38" fontId="0" fillId="0" borderId="0" xfId="49" applyFont="1" applyFill="1" applyBorder="1" applyAlignment="1">
      <alignment vertical="center"/>
    </xf>
    <xf numFmtId="38" fontId="0" fillId="0" borderId="25" xfId="49" applyFont="1" applyFill="1" applyBorder="1" applyAlignment="1">
      <alignment horizontal="right" vertical="center"/>
    </xf>
    <xf numFmtId="0" fontId="0" fillId="0" borderId="0"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52" xfId="0" applyFont="1" applyFill="1" applyBorder="1" applyAlignment="1">
      <alignment vertical="center"/>
    </xf>
    <xf numFmtId="0" fontId="0" fillId="0" borderId="24" xfId="0" applyFont="1" applyFill="1" applyBorder="1" applyAlignment="1">
      <alignment vertical="center"/>
    </xf>
    <xf numFmtId="0" fontId="0" fillId="0" borderId="35" xfId="0" applyFont="1" applyFill="1" applyBorder="1" applyAlignment="1">
      <alignment vertical="center"/>
    </xf>
    <xf numFmtId="178" fontId="0" fillId="0" borderId="26" xfId="49" applyNumberFormat="1" applyFont="1" applyBorder="1" applyAlignment="1">
      <alignment horizontal="center" vertical="center"/>
    </xf>
    <xf numFmtId="38" fontId="0" fillId="0" borderId="26" xfId="49" applyFont="1" applyBorder="1" applyAlignment="1">
      <alignment horizontal="center" vertical="center"/>
    </xf>
    <xf numFmtId="0" fontId="0" fillId="0" borderId="29" xfId="0" applyFont="1" applyBorder="1" applyAlignment="1">
      <alignment horizontal="center" vertical="center"/>
    </xf>
    <xf numFmtId="0" fontId="0" fillId="0" borderId="55" xfId="0" applyFont="1" applyFill="1" applyBorder="1" applyAlignment="1">
      <alignment horizontal="center" vertical="center"/>
    </xf>
    <xf numFmtId="0" fontId="0" fillId="0" borderId="29" xfId="0" applyFont="1" applyBorder="1" applyAlignment="1">
      <alignment vertical="center"/>
    </xf>
    <xf numFmtId="38" fontId="0" fillId="0" borderId="48" xfId="49" applyFont="1" applyBorder="1" applyAlignment="1">
      <alignment vertical="center"/>
    </xf>
    <xf numFmtId="38" fontId="0" fillId="0" borderId="29" xfId="49" applyFont="1" applyBorder="1" applyAlignment="1">
      <alignment vertical="center"/>
    </xf>
    <xf numFmtId="38" fontId="0" fillId="0" borderId="55" xfId="49" applyFont="1" applyBorder="1" applyAlignment="1">
      <alignment vertical="center"/>
    </xf>
    <xf numFmtId="0" fontId="0" fillId="0" borderId="25" xfId="0" applyFont="1" applyBorder="1" applyAlignment="1">
      <alignment vertical="center"/>
    </xf>
    <xf numFmtId="0" fontId="0" fillId="0" borderId="23" xfId="0" applyFont="1" applyBorder="1" applyAlignment="1">
      <alignment horizontal="center" vertical="center"/>
    </xf>
    <xf numFmtId="0" fontId="0" fillId="0" borderId="35" xfId="0" applyFont="1" applyFill="1" applyBorder="1" applyAlignment="1">
      <alignment horizontal="center" vertical="center"/>
    </xf>
    <xf numFmtId="4" fontId="0" fillId="0" borderId="23" xfId="0" applyNumberFormat="1" applyFont="1" applyFill="1" applyBorder="1" applyAlignment="1">
      <alignment horizontal="right" vertical="center"/>
    </xf>
    <xf numFmtId="38" fontId="0" fillId="0" borderId="23" xfId="49" applyFont="1" applyFill="1" applyBorder="1" applyAlignment="1">
      <alignment horizontal="right" vertical="center"/>
    </xf>
    <xf numFmtId="0" fontId="0" fillId="0" borderId="23" xfId="0" applyFont="1" applyBorder="1" applyAlignment="1">
      <alignment vertical="center"/>
    </xf>
    <xf numFmtId="38" fontId="0" fillId="0" borderId="25" xfId="49" applyFont="1" applyBorder="1" applyAlignment="1">
      <alignment vertical="center"/>
    </xf>
    <xf numFmtId="38" fontId="0" fillId="0" borderId="23" xfId="49" applyFont="1" applyBorder="1" applyAlignment="1">
      <alignment vertical="center"/>
    </xf>
    <xf numFmtId="38" fontId="0" fillId="0" borderId="35" xfId="49" applyFont="1" applyBorder="1" applyAlignment="1">
      <alignment vertical="center"/>
    </xf>
    <xf numFmtId="2" fontId="0" fillId="0" borderId="25" xfId="49" applyNumberFormat="1" applyFont="1" applyBorder="1" applyAlignment="1">
      <alignment vertical="center"/>
    </xf>
    <xf numFmtId="2" fontId="0" fillId="0" borderId="25" xfId="49" applyNumberFormat="1" applyFont="1" applyFill="1" applyBorder="1" applyAlignment="1">
      <alignment horizontal="right" vertical="center"/>
    </xf>
    <xf numFmtId="38" fontId="0" fillId="0" borderId="35" xfId="49" applyFont="1" applyFill="1" applyBorder="1" applyAlignment="1">
      <alignment vertical="center"/>
    </xf>
    <xf numFmtId="2" fontId="0" fillId="0" borderId="23" xfId="0" applyNumberFormat="1" applyFont="1" applyBorder="1" applyAlignment="1">
      <alignment horizontal="right" vertical="center"/>
    </xf>
    <xf numFmtId="2" fontId="0" fillId="0" borderId="25" xfId="49" applyNumberFormat="1" applyFont="1" applyBorder="1" applyAlignment="1">
      <alignment horizontal="right" vertical="center"/>
    </xf>
    <xf numFmtId="38" fontId="0" fillId="0" borderId="23" xfId="49" applyFont="1" applyBorder="1" applyAlignment="1">
      <alignment horizontal="right" vertical="center"/>
    </xf>
    <xf numFmtId="38" fontId="0" fillId="0" borderId="23" xfId="49" applyFont="1" applyFill="1" applyBorder="1" applyAlignment="1">
      <alignment horizontal="center" vertical="center"/>
    </xf>
    <xf numFmtId="2" fontId="0" fillId="0" borderId="23" xfId="49" applyNumberFormat="1" applyFont="1" applyBorder="1" applyAlignment="1">
      <alignment vertical="center"/>
    </xf>
    <xf numFmtId="38" fontId="0" fillId="0" borderId="0" xfId="49" applyFont="1" applyBorder="1" applyAlignment="1">
      <alignment vertical="center"/>
    </xf>
    <xf numFmtId="0" fontId="0" fillId="0" borderId="31" xfId="0" applyFont="1" applyBorder="1" applyAlignment="1">
      <alignment horizontal="center" vertical="center"/>
    </xf>
    <xf numFmtId="0" fontId="0" fillId="0" borderId="31" xfId="0" applyFont="1" applyFill="1" applyBorder="1" applyAlignment="1">
      <alignment horizontal="center" vertical="center"/>
    </xf>
    <xf numFmtId="2" fontId="0" fillId="0" borderId="49" xfId="49" applyNumberFormat="1" applyFont="1" applyBorder="1" applyAlignment="1">
      <alignment vertical="center"/>
    </xf>
    <xf numFmtId="38" fontId="0" fillId="0" borderId="31" xfId="49" applyFont="1" applyBorder="1" applyAlignment="1">
      <alignment vertical="center"/>
    </xf>
    <xf numFmtId="0" fontId="0" fillId="0" borderId="31" xfId="0" applyFont="1" applyBorder="1" applyAlignment="1">
      <alignment vertical="center"/>
    </xf>
    <xf numFmtId="38" fontId="0" fillId="0" borderId="49" xfId="49" applyFont="1" applyBorder="1" applyAlignment="1">
      <alignment vertical="center"/>
    </xf>
    <xf numFmtId="38" fontId="0" fillId="0" borderId="54" xfId="49" applyFont="1" applyBorder="1" applyAlignment="1">
      <alignment vertical="center"/>
    </xf>
    <xf numFmtId="40" fontId="0" fillId="0" borderId="23" xfId="49" applyNumberFormat="1" applyFont="1" applyFill="1" applyBorder="1" applyAlignment="1">
      <alignment horizontal="righ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178" fontId="0" fillId="0" borderId="26" xfId="49" applyNumberFormat="1" applyFont="1" applyFill="1" applyBorder="1" applyAlignment="1">
      <alignment horizontal="center" vertical="center"/>
    </xf>
    <xf numFmtId="38" fontId="0" fillId="0" borderId="26" xfId="49"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right" vertical="center"/>
    </xf>
    <xf numFmtId="0" fontId="0" fillId="0" borderId="48" xfId="0" applyFont="1" applyFill="1" applyBorder="1" applyAlignment="1">
      <alignment horizontal="right" vertical="center"/>
    </xf>
    <xf numFmtId="38" fontId="0" fillId="0" borderId="29" xfId="49" applyFont="1" applyFill="1" applyBorder="1" applyAlignment="1">
      <alignment vertical="center"/>
    </xf>
    <xf numFmtId="38" fontId="0" fillId="0" borderId="55" xfId="49" applyFont="1" applyFill="1" applyBorder="1" applyAlignment="1">
      <alignment vertical="center"/>
    </xf>
    <xf numFmtId="178" fontId="0" fillId="0" borderId="17" xfId="49" applyNumberFormat="1" applyFont="1" applyFill="1" applyBorder="1" applyAlignment="1">
      <alignment horizontal="center" vertical="center"/>
    </xf>
    <xf numFmtId="38" fontId="0" fillId="0" borderId="17" xfId="49" applyFont="1" applyFill="1" applyBorder="1" applyAlignment="1">
      <alignment horizontal="center" vertical="center"/>
    </xf>
    <xf numFmtId="0" fontId="0" fillId="0" borderId="49"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1" xfId="0" applyFont="1" applyBorder="1" applyAlignment="1">
      <alignment vertical="center"/>
    </xf>
    <xf numFmtId="38" fontId="0" fillId="0" borderId="31" xfId="49" applyFont="1" applyFill="1" applyBorder="1" applyAlignment="1">
      <alignment vertical="center"/>
    </xf>
    <xf numFmtId="38" fontId="0" fillId="0" borderId="54" xfId="49" applyFont="1" applyFill="1" applyBorder="1" applyAlignment="1">
      <alignment vertical="center"/>
    </xf>
    <xf numFmtId="38" fontId="0" fillId="0" borderId="0" xfId="49" applyFont="1" applyFill="1" applyAlignment="1">
      <alignment vertical="center"/>
    </xf>
    <xf numFmtId="178" fontId="0" fillId="0" borderId="0" xfId="49" applyNumberFormat="1" applyFont="1" applyAlignment="1">
      <alignment horizontal="center" vertical="center"/>
    </xf>
    <xf numFmtId="40" fontId="0" fillId="0" borderId="0" xfId="49" applyNumberFormat="1" applyFont="1" applyAlignment="1">
      <alignment vertical="center"/>
    </xf>
    <xf numFmtId="179" fontId="0" fillId="0" borderId="0" xfId="49" applyNumberFormat="1" applyFont="1" applyAlignment="1">
      <alignment vertical="center"/>
    </xf>
    <xf numFmtId="38" fontId="0" fillId="0" borderId="10" xfId="49" applyFont="1" applyBorder="1" applyAlignment="1">
      <alignment vertical="center"/>
    </xf>
    <xf numFmtId="38" fontId="0" fillId="0" borderId="10" xfId="49" applyFont="1" applyBorder="1" applyAlignment="1">
      <alignment horizontal="center" vertical="center"/>
    </xf>
    <xf numFmtId="38" fontId="0" fillId="0" borderId="10" xfId="49" applyFont="1" applyBorder="1" applyAlignment="1">
      <alignment horizontal="center" vertical="center" wrapText="1"/>
    </xf>
    <xf numFmtId="38" fontId="26" fillId="0" borderId="10" xfId="49" applyFont="1" applyBorder="1" applyAlignment="1">
      <alignment horizontal="center" vertical="center"/>
    </xf>
    <xf numFmtId="179" fontId="26" fillId="0" borderId="10" xfId="49" applyNumberFormat="1" applyFont="1" applyBorder="1" applyAlignment="1">
      <alignment horizontal="center" vertical="center"/>
    </xf>
    <xf numFmtId="178" fontId="0" fillId="0" borderId="10" xfId="49" applyNumberFormat="1" applyFont="1" applyBorder="1" applyAlignment="1">
      <alignment horizontal="center" vertical="center"/>
    </xf>
    <xf numFmtId="178" fontId="0" fillId="0" borderId="12" xfId="49" applyNumberFormat="1" applyFont="1" applyBorder="1" applyAlignment="1">
      <alignment horizontal="center" vertical="center"/>
    </xf>
    <xf numFmtId="38" fontId="0" fillId="0" borderId="12" xfId="49" applyFont="1" applyBorder="1" applyAlignment="1">
      <alignment horizontal="center" vertical="center"/>
    </xf>
    <xf numFmtId="0" fontId="0" fillId="0" borderId="12" xfId="0" applyFont="1" applyBorder="1" applyAlignment="1">
      <alignment horizontal="center" vertical="center" wrapText="1"/>
    </xf>
    <xf numFmtId="38" fontId="26" fillId="0" borderId="12" xfId="49" applyFont="1" applyBorder="1" applyAlignment="1">
      <alignment horizontal="center" vertical="center"/>
    </xf>
    <xf numFmtId="179" fontId="26" fillId="0" borderId="12" xfId="49" applyNumberFormat="1" applyFont="1" applyBorder="1" applyAlignment="1">
      <alignment horizontal="center" vertical="center"/>
    </xf>
    <xf numFmtId="178" fontId="26" fillId="0" borderId="12" xfId="49" applyNumberFormat="1" applyFont="1" applyBorder="1" applyAlignment="1">
      <alignment horizontal="center" vertical="center"/>
    </xf>
    <xf numFmtId="178" fontId="0" fillId="0" borderId="17" xfId="49" applyNumberFormat="1" applyFont="1" applyBorder="1" applyAlignment="1">
      <alignment horizontal="center" vertical="center"/>
    </xf>
    <xf numFmtId="38" fontId="0" fillId="0" borderId="17" xfId="49" applyFont="1" applyBorder="1" applyAlignment="1">
      <alignment horizontal="center" vertical="center"/>
    </xf>
    <xf numFmtId="38" fontId="0" fillId="0" borderId="46" xfId="49" applyFont="1" applyBorder="1" applyAlignment="1">
      <alignment horizontal="center" vertical="center"/>
    </xf>
    <xf numFmtId="40" fontId="0" fillId="0" borderId="46" xfId="49" applyNumberFormat="1" applyFont="1" applyBorder="1" applyAlignment="1">
      <alignment horizontal="center" vertical="center"/>
    </xf>
    <xf numFmtId="0" fontId="26" fillId="0" borderId="17" xfId="0" applyFont="1" applyBorder="1" applyAlignment="1">
      <alignment horizontal="center" vertical="center" wrapText="1"/>
    </xf>
    <xf numFmtId="38" fontId="26" fillId="0" borderId="17" xfId="49" applyFont="1" applyBorder="1" applyAlignment="1">
      <alignment horizontal="center" vertical="center"/>
    </xf>
    <xf numFmtId="179" fontId="26" fillId="0" borderId="17" xfId="49" applyNumberFormat="1" applyFont="1" applyBorder="1" applyAlignment="1">
      <alignment horizontal="center" vertical="center"/>
    </xf>
    <xf numFmtId="38" fontId="0" fillId="0" borderId="25" xfId="49" applyFont="1" applyBorder="1" applyAlignment="1">
      <alignment vertical="center"/>
    </xf>
    <xf numFmtId="40" fontId="26" fillId="0" borderId="23" xfId="49" applyNumberFormat="1" applyFont="1" applyBorder="1" applyAlignment="1">
      <alignment horizontal="right" vertical="center"/>
    </xf>
    <xf numFmtId="38" fontId="0" fillId="0" borderId="23" xfId="49" applyFont="1" applyBorder="1" applyAlignment="1">
      <alignment vertical="center"/>
    </xf>
    <xf numFmtId="38" fontId="26" fillId="0" borderId="23" xfId="49" applyFont="1" applyBorder="1" applyAlignment="1">
      <alignment horizontal="right" vertical="center"/>
    </xf>
    <xf numFmtId="179" fontId="0" fillId="0" borderId="23" xfId="49" applyNumberFormat="1" applyFont="1" applyBorder="1" applyAlignment="1">
      <alignment vertical="center"/>
    </xf>
    <xf numFmtId="38" fontId="0" fillId="0" borderId="35" xfId="49" applyFont="1" applyBorder="1" applyAlignment="1">
      <alignment vertical="center"/>
    </xf>
    <xf numFmtId="40" fontId="0" fillId="0" borderId="23" xfId="49" applyNumberFormat="1" applyFont="1" applyBorder="1" applyAlignment="1">
      <alignment vertical="center"/>
    </xf>
    <xf numFmtId="38" fontId="0" fillId="0" borderId="23" xfId="49" applyFont="1" applyBorder="1" applyAlignment="1">
      <alignment horizontal="right" vertical="center"/>
    </xf>
    <xf numFmtId="40" fontId="0" fillId="0" borderId="23" xfId="49" applyNumberFormat="1" applyFont="1" applyBorder="1" applyAlignment="1">
      <alignment horizontal="right" vertical="center"/>
    </xf>
    <xf numFmtId="3" fontId="0" fillId="0" borderId="23" xfId="49" applyNumberFormat="1" applyFont="1" applyBorder="1" applyAlignment="1">
      <alignment vertical="center"/>
    </xf>
    <xf numFmtId="38" fontId="0" fillId="0" borderId="25" xfId="49" applyFont="1" applyBorder="1" applyAlignment="1">
      <alignment horizontal="right" vertical="center"/>
    </xf>
    <xf numFmtId="3" fontId="0" fillId="0" borderId="25" xfId="49" applyNumberFormat="1" applyFont="1" applyBorder="1" applyAlignment="1">
      <alignment vertical="center"/>
    </xf>
    <xf numFmtId="3" fontId="0" fillId="0" borderId="23" xfId="49" applyNumberFormat="1" applyFont="1" applyBorder="1" applyAlignment="1">
      <alignment horizontal="right" vertical="center"/>
    </xf>
    <xf numFmtId="38" fontId="0" fillId="0" borderId="37" xfId="49" applyFont="1" applyBorder="1" applyAlignment="1">
      <alignment vertical="center"/>
    </xf>
    <xf numFmtId="40" fontId="0" fillId="0" borderId="24" xfId="49" applyNumberFormat="1" applyFont="1" applyBorder="1" applyAlignment="1">
      <alignment vertical="center"/>
    </xf>
    <xf numFmtId="38" fontId="0" fillId="0" borderId="24" xfId="49" applyFont="1" applyBorder="1" applyAlignment="1">
      <alignment vertical="center"/>
    </xf>
    <xf numFmtId="38" fontId="0" fillId="0" borderId="36" xfId="49" applyFont="1" applyBorder="1" applyAlignment="1">
      <alignment vertical="center"/>
    </xf>
    <xf numFmtId="178" fontId="0" fillId="0" borderId="26" xfId="49" applyNumberFormat="1" applyFont="1" applyBorder="1" applyAlignment="1">
      <alignment horizontal="center" vertical="center"/>
    </xf>
    <xf numFmtId="38" fontId="0" fillId="0" borderId="26" xfId="49" applyFont="1" applyBorder="1" applyAlignment="1">
      <alignment horizontal="center" vertical="center"/>
    </xf>
    <xf numFmtId="38" fontId="0" fillId="0" borderId="29" xfId="49" applyFont="1" applyBorder="1" applyAlignment="1">
      <alignment horizontal="right" vertical="center"/>
    </xf>
    <xf numFmtId="38" fontId="0" fillId="0" borderId="29" xfId="49" applyFont="1" applyBorder="1" applyAlignment="1">
      <alignment vertical="center"/>
    </xf>
    <xf numFmtId="3" fontId="0" fillId="0" borderId="29" xfId="49" applyNumberFormat="1" applyFont="1" applyBorder="1" applyAlignment="1">
      <alignment vertical="center"/>
    </xf>
    <xf numFmtId="38" fontId="0" fillId="0" borderId="43" xfId="49" applyFont="1" applyBorder="1" applyAlignment="1">
      <alignment vertical="center"/>
    </xf>
    <xf numFmtId="38" fontId="0" fillId="0" borderId="22" xfId="49" applyFont="1" applyBorder="1" applyAlignment="1">
      <alignment horizontal="right" vertical="center"/>
    </xf>
    <xf numFmtId="38" fontId="0" fillId="0" borderId="49" xfId="49" applyFont="1" applyBorder="1" applyAlignment="1">
      <alignment vertical="center"/>
    </xf>
    <xf numFmtId="40" fontId="0" fillId="0" borderId="31" xfId="49" applyNumberFormat="1" applyFont="1" applyBorder="1" applyAlignment="1">
      <alignment vertical="center"/>
    </xf>
    <xf numFmtId="38" fontId="0" fillId="0" borderId="31" xfId="49" applyFont="1" applyBorder="1" applyAlignment="1">
      <alignment horizontal="right" vertical="center"/>
    </xf>
    <xf numFmtId="38" fontId="0" fillId="0" borderId="49" xfId="49" applyFont="1" applyBorder="1" applyAlignment="1">
      <alignment horizontal="right" vertical="center"/>
    </xf>
    <xf numFmtId="3" fontId="0" fillId="0" borderId="31" xfId="49" applyNumberFormat="1" applyFont="1" applyBorder="1" applyAlignment="1">
      <alignment vertical="center"/>
    </xf>
    <xf numFmtId="178" fontId="0" fillId="0" borderId="26" xfId="49" applyNumberFormat="1" applyFont="1" applyFill="1" applyBorder="1" applyAlignment="1">
      <alignment horizontal="center" vertical="center"/>
    </xf>
    <xf numFmtId="38" fontId="0" fillId="0" borderId="26" xfId="49" applyFont="1" applyFill="1" applyBorder="1" applyAlignment="1">
      <alignment horizontal="center" vertical="center"/>
    </xf>
    <xf numFmtId="40" fontId="0" fillId="0" borderId="29" xfId="49" applyNumberFormat="1" applyFont="1" applyBorder="1" applyAlignment="1">
      <alignment horizontal="right" vertical="center"/>
    </xf>
    <xf numFmtId="38" fontId="0" fillId="0" borderId="48" xfId="49" applyFont="1" applyBorder="1" applyAlignment="1">
      <alignment horizontal="right" vertical="center"/>
    </xf>
    <xf numFmtId="38" fontId="0" fillId="0" borderId="55" xfId="49" applyFont="1" applyBorder="1" applyAlignment="1">
      <alignment vertical="center"/>
    </xf>
    <xf numFmtId="178" fontId="0" fillId="0" borderId="12" xfId="49" applyNumberFormat="1" applyFont="1" applyFill="1" applyBorder="1" applyAlignment="1">
      <alignment horizontal="center" vertical="center"/>
    </xf>
    <xf numFmtId="38" fontId="0" fillId="0" borderId="12" xfId="49" applyFont="1" applyFill="1" applyBorder="1" applyAlignment="1">
      <alignment horizontal="center" vertical="center"/>
    </xf>
    <xf numFmtId="0" fontId="0" fillId="0" borderId="23" xfId="0" applyFont="1" applyFill="1" applyBorder="1" applyAlignment="1">
      <alignment horizontal="right" vertical="center"/>
    </xf>
    <xf numFmtId="178" fontId="0" fillId="0" borderId="17" xfId="49" applyNumberFormat="1" applyFont="1" applyFill="1" applyBorder="1" applyAlignment="1">
      <alignment horizontal="center" vertical="center"/>
    </xf>
    <xf numFmtId="38" fontId="0" fillId="0" borderId="17" xfId="49" applyFont="1" applyFill="1" applyBorder="1" applyAlignment="1">
      <alignment horizontal="center" vertical="center"/>
    </xf>
    <xf numFmtId="0" fontId="0" fillId="0" borderId="31" xfId="0" applyFont="1" applyFill="1" applyBorder="1" applyAlignment="1">
      <alignment horizontal="center" vertical="center"/>
    </xf>
    <xf numFmtId="0" fontId="0" fillId="0" borderId="49" xfId="0" applyFont="1" applyFill="1" applyBorder="1" applyAlignment="1">
      <alignment horizontal="right" vertical="center"/>
    </xf>
    <xf numFmtId="178" fontId="0" fillId="0" borderId="0" xfId="49" applyNumberFormat="1" applyFont="1" applyFill="1" applyBorder="1" applyAlignment="1">
      <alignment horizontal="center" vertical="center"/>
    </xf>
    <xf numFmtId="38" fontId="0" fillId="0" borderId="0" xfId="49"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0" borderId="33"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1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27" fillId="0" borderId="0" xfId="0" applyFont="1" applyBorder="1" applyAlignment="1">
      <alignment horizontal="right" vertical="center"/>
    </xf>
    <xf numFmtId="0" fontId="26" fillId="0" borderId="23" xfId="0" applyFont="1" applyBorder="1" applyAlignment="1">
      <alignment horizontal="right" vertical="center"/>
    </xf>
    <xf numFmtId="0" fontId="26" fillId="0" borderId="19" xfId="0" applyFont="1" applyBorder="1" applyAlignment="1">
      <alignment horizontal="right" vertical="center"/>
    </xf>
    <xf numFmtId="0" fontId="0" fillId="0" borderId="23" xfId="0" applyFont="1" applyFill="1" applyBorder="1" applyAlignment="1">
      <alignment vertical="center"/>
    </xf>
    <xf numFmtId="0" fontId="0" fillId="0" borderId="19" xfId="0" applyFont="1" applyFill="1" applyBorder="1" applyAlignment="1">
      <alignment vertical="center"/>
    </xf>
    <xf numFmtId="0" fontId="0" fillId="0" borderId="36" xfId="0" applyFill="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xf>
    <xf numFmtId="0" fontId="0" fillId="0" borderId="23" xfId="0" applyFont="1" applyFill="1" applyBorder="1" applyAlignment="1">
      <alignment horizontal="center" vertical="center"/>
    </xf>
    <xf numFmtId="49" fontId="0" fillId="0" borderId="23" xfId="0" applyNumberFormat="1" applyFont="1" applyFill="1" applyBorder="1" applyAlignment="1">
      <alignment horizontal="center" vertical="center"/>
    </xf>
    <xf numFmtId="38" fontId="0" fillId="0" borderId="25" xfId="0" applyNumberFormat="1" applyFont="1" applyFill="1" applyBorder="1" applyAlignment="1">
      <alignment vertical="center"/>
    </xf>
    <xf numFmtId="38" fontId="0" fillId="0" borderId="23" xfId="0" applyNumberFormat="1" applyFont="1" applyFill="1" applyBorder="1" applyAlignment="1">
      <alignment vertical="center"/>
    </xf>
    <xf numFmtId="38" fontId="0" fillId="0" borderId="36" xfId="0" applyNumberFormat="1" applyFont="1" applyFill="1" applyBorder="1" applyAlignment="1">
      <alignment vertical="center"/>
    </xf>
    <xf numFmtId="0" fontId="0" fillId="0" borderId="23" xfId="0" applyFont="1" applyFill="1" applyBorder="1" applyAlignment="1">
      <alignment horizontal="left" vertical="center"/>
    </xf>
    <xf numFmtId="38" fontId="0" fillId="0" borderId="25" xfId="49" applyFont="1" applyFill="1" applyBorder="1" applyAlignment="1">
      <alignment vertical="center"/>
    </xf>
    <xf numFmtId="38" fontId="0" fillId="0" borderId="23" xfId="49" applyFont="1" applyFill="1" applyBorder="1" applyAlignment="1">
      <alignment vertical="center"/>
    </xf>
    <xf numFmtId="38" fontId="0" fillId="0" borderId="36" xfId="49" applyFont="1" applyFill="1" applyBorder="1" applyAlignment="1">
      <alignment vertical="center"/>
    </xf>
    <xf numFmtId="38" fontId="0" fillId="0" borderId="25" xfId="0" applyNumberFormat="1" applyFont="1" applyFill="1" applyBorder="1" applyAlignment="1">
      <alignment horizontal="right" vertical="center"/>
    </xf>
    <xf numFmtId="38" fontId="0" fillId="0" borderId="23" xfId="49" applyFont="1" applyFill="1" applyBorder="1" applyAlignment="1">
      <alignment horizontal="right" vertical="center"/>
    </xf>
    <xf numFmtId="38" fontId="0" fillId="0" borderId="23" xfId="0" applyNumberFormat="1" applyFont="1" applyFill="1" applyBorder="1" applyAlignment="1">
      <alignment horizontal="right" vertical="center"/>
    </xf>
    <xf numFmtId="38" fontId="0" fillId="0" borderId="36" xfId="49" applyFont="1" applyFill="1" applyBorder="1" applyAlignment="1">
      <alignment horizontal="right" vertical="center"/>
    </xf>
    <xf numFmtId="0" fontId="0" fillId="0" borderId="45" xfId="0" applyFont="1" applyFill="1" applyBorder="1" applyAlignment="1">
      <alignment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24" xfId="0" applyFont="1" applyBorder="1" applyAlignment="1">
      <alignment vertical="center"/>
    </xf>
    <xf numFmtId="0" fontId="0" fillId="0" borderId="36" xfId="0" applyFont="1" applyFill="1" applyBorder="1" applyAlignment="1">
      <alignment vertical="center"/>
    </xf>
    <xf numFmtId="0" fontId="0" fillId="0" borderId="29" xfId="0" applyFont="1" applyFill="1" applyBorder="1" applyAlignment="1">
      <alignment horizontal="center" vertical="center"/>
    </xf>
    <xf numFmtId="4" fontId="0" fillId="0" borderId="29" xfId="0" applyNumberFormat="1" applyFont="1" applyFill="1" applyBorder="1" applyAlignment="1">
      <alignment horizontal="right" vertical="center"/>
    </xf>
    <xf numFmtId="0" fontId="0" fillId="0" borderId="29" xfId="0" applyFont="1" applyFill="1" applyBorder="1" applyAlignment="1">
      <alignment horizontal="right" vertical="center"/>
    </xf>
    <xf numFmtId="38" fontId="0" fillId="0" borderId="29" xfId="49" applyFont="1" applyFill="1" applyBorder="1" applyAlignment="1">
      <alignment horizontal="right" vertical="center"/>
    </xf>
    <xf numFmtId="0" fontId="0" fillId="0" borderId="29" xfId="0" applyFont="1" applyFill="1" applyBorder="1" applyAlignment="1">
      <alignment vertical="center"/>
    </xf>
    <xf numFmtId="38" fontId="0" fillId="0" borderId="48" xfId="49" applyFont="1" applyFill="1" applyBorder="1" applyAlignment="1">
      <alignment vertical="center"/>
    </xf>
    <xf numFmtId="38" fontId="0" fillId="0" borderId="29" xfId="49" applyFont="1" applyFill="1" applyBorder="1" applyAlignment="1">
      <alignment vertical="center"/>
    </xf>
    <xf numFmtId="38" fontId="0" fillId="0" borderId="43" xfId="49" applyFont="1" applyFill="1" applyBorder="1" applyAlignment="1">
      <alignment vertical="center"/>
    </xf>
    <xf numFmtId="4" fontId="0" fillId="0" borderId="23" xfId="0" applyNumberFormat="1" applyFont="1" applyFill="1" applyBorder="1" applyAlignment="1">
      <alignment horizontal="right" vertical="center"/>
    </xf>
    <xf numFmtId="0" fontId="0" fillId="0" borderId="23" xfId="0" applyFont="1" applyBorder="1" applyAlignment="1">
      <alignment horizontal="center" vertical="center"/>
    </xf>
    <xf numFmtId="2" fontId="0" fillId="0" borderId="25" xfId="49" applyNumberFormat="1" applyFont="1" applyBorder="1" applyAlignment="1">
      <alignment vertical="center"/>
    </xf>
    <xf numFmtId="2" fontId="0" fillId="0" borderId="25" xfId="49" applyNumberFormat="1" applyFont="1" applyBorder="1" applyAlignment="1">
      <alignment horizontal="right" vertical="center"/>
    </xf>
    <xf numFmtId="2" fontId="0" fillId="0" borderId="23" xfId="0" applyNumberFormat="1" applyFont="1" applyFill="1" applyBorder="1" applyAlignment="1">
      <alignment horizontal="right" vertical="center"/>
    </xf>
    <xf numFmtId="38" fontId="0" fillId="0" borderId="23" xfId="49" applyFont="1" applyFill="1" applyBorder="1" applyAlignment="1">
      <alignment horizontal="center" vertical="center"/>
    </xf>
    <xf numFmtId="2" fontId="0" fillId="0" borderId="23" xfId="49" applyNumberFormat="1" applyFont="1" applyBorder="1" applyAlignment="1">
      <alignment vertical="center"/>
    </xf>
    <xf numFmtId="38" fontId="0" fillId="0" borderId="0" xfId="49" applyFont="1" applyFill="1" applyBorder="1" applyAlignment="1">
      <alignment vertical="center"/>
    </xf>
    <xf numFmtId="0" fontId="0" fillId="0" borderId="53" xfId="0" applyFont="1" applyBorder="1" applyAlignment="1">
      <alignment vertical="center"/>
    </xf>
    <xf numFmtId="0" fontId="0" fillId="0" borderId="31" xfId="0" applyFont="1" applyBorder="1" applyAlignment="1">
      <alignment horizontal="center" vertical="center"/>
    </xf>
    <xf numFmtId="2" fontId="0" fillId="0" borderId="49" xfId="49" applyNumberFormat="1" applyFont="1" applyBorder="1" applyAlignment="1">
      <alignment vertical="center"/>
    </xf>
    <xf numFmtId="0" fontId="0" fillId="0" borderId="31" xfId="0" applyFont="1" applyFill="1" applyBorder="1" applyAlignment="1">
      <alignment vertical="center"/>
    </xf>
    <xf numFmtId="38" fontId="0" fillId="0" borderId="49" xfId="49" applyFont="1" applyFill="1" applyBorder="1" applyAlignment="1">
      <alignment vertical="center"/>
    </xf>
    <xf numFmtId="38" fontId="0" fillId="0" borderId="31" xfId="49" applyFont="1" applyFill="1" applyBorder="1" applyAlignment="1">
      <alignment vertical="center"/>
    </xf>
    <xf numFmtId="38" fontId="0" fillId="0" borderId="42" xfId="49" applyFont="1" applyFill="1" applyBorder="1" applyAlignment="1">
      <alignment vertical="center"/>
    </xf>
    <xf numFmtId="0" fontId="0" fillId="0" borderId="57" xfId="0" applyFont="1" applyBorder="1" applyAlignment="1">
      <alignment vertical="center"/>
    </xf>
    <xf numFmtId="0" fontId="0" fillId="0" borderId="52" xfId="0" applyFont="1" applyBorder="1" applyAlignment="1">
      <alignment vertical="center"/>
    </xf>
    <xf numFmtId="0" fontId="0" fillId="0" borderId="25" xfId="0" applyFont="1" applyBorder="1" applyAlignment="1">
      <alignment vertical="center"/>
    </xf>
    <xf numFmtId="0" fontId="0" fillId="0" borderId="48" xfId="0" applyFont="1" applyFill="1" applyBorder="1" applyAlignment="1">
      <alignment horizontal="right" vertical="center"/>
    </xf>
    <xf numFmtId="38" fontId="0" fillId="0" borderId="43" xfId="49" applyFont="1" applyFill="1" applyBorder="1" applyAlignment="1">
      <alignment horizontal="right" vertical="center"/>
    </xf>
    <xf numFmtId="0" fontId="0" fillId="0" borderId="25"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42" xfId="0" applyFont="1" applyFill="1" applyBorder="1" applyAlignment="1">
      <alignment horizontal="right" vertical="center"/>
    </xf>
    <xf numFmtId="38" fontId="0" fillId="0" borderId="0" xfId="49" applyFont="1" applyFill="1" applyAlignment="1">
      <alignment vertical="center"/>
    </xf>
    <xf numFmtId="179" fontId="0" fillId="0" borderId="25" xfId="49" applyNumberFormat="1" applyFont="1" applyBorder="1" applyAlignment="1">
      <alignment vertical="center"/>
    </xf>
    <xf numFmtId="38" fontId="0" fillId="0" borderId="19" xfId="49" applyFont="1" applyBorder="1" applyAlignment="1">
      <alignment horizontal="right" vertical="center"/>
    </xf>
    <xf numFmtId="178" fontId="0" fillId="0" borderId="40" xfId="49" applyNumberFormat="1" applyFont="1" applyBorder="1" applyAlignment="1">
      <alignment horizontal="center" vertical="center"/>
    </xf>
    <xf numFmtId="38" fontId="0" fillId="0" borderId="40" xfId="49" applyFont="1" applyBorder="1" applyAlignment="1">
      <alignment horizontal="center" vertical="center"/>
    </xf>
    <xf numFmtId="38" fontId="0" fillId="0" borderId="52" xfId="49" applyFont="1" applyBorder="1" applyAlignment="1">
      <alignment vertical="center"/>
    </xf>
    <xf numFmtId="179" fontId="0" fillId="0" borderId="24" xfId="49" applyNumberFormat="1" applyFont="1" applyBorder="1" applyAlignment="1">
      <alignment vertical="center"/>
    </xf>
    <xf numFmtId="38" fontId="0" fillId="0" borderId="38" xfId="49" applyFont="1" applyBorder="1" applyAlignment="1">
      <alignment vertical="center"/>
    </xf>
    <xf numFmtId="38" fontId="0" fillId="0" borderId="35" xfId="49" applyFont="1" applyFill="1" applyBorder="1" applyAlignment="1">
      <alignment vertical="center"/>
    </xf>
    <xf numFmtId="38" fontId="0" fillId="0" borderId="49" xfId="49" applyFont="1" applyFill="1" applyBorder="1" applyAlignment="1">
      <alignment horizontal="right" vertical="center"/>
    </xf>
    <xf numFmtId="38" fontId="0" fillId="0" borderId="31" xfId="49" applyFont="1" applyFill="1" applyBorder="1" applyAlignment="1">
      <alignment horizontal="right" vertical="center"/>
    </xf>
    <xf numFmtId="40" fontId="0" fillId="0" borderId="31" xfId="49" applyNumberFormat="1" applyFont="1" applyFill="1" applyBorder="1" applyAlignment="1">
      <alignment vertical="center"/>
    </xf>
    <xf numFmtId="38" fontId="0" fillId="0" borderId="54" xfId="49" applyFont="1" applyFill="1" applyBorder="1" applyAlignment="1">
      <alignment vertical="center"/>
    </xf>
    <xf numFmtId="0" fontId="0" fillId="0" borderId="17" xfId="0" applyFont="1" applyBorder="1" applyAlignment="1">
      <alignment horizontal="center" vertical="center"/>
    </xf>
    <xf numFmtId="0" fontId="26" fillId="0" borderId="0" xfId="0" applyFont="1" applyBorder="1" applyAlignment="1">
      <alignment horizontal="right" vertical="center"/>
    </xf>
    <xf numFmtId="0" fontId="26" fillId="0" borderId="25" xfId="0" applyFont="1" applyBorder="1" applyAlignment="1">
      <alignment horizontal="right" vertical="center"/>
    </xf>
    <xf numFmtId="0" fontId="0" fillId="0" borderId="36" xfId="0" applyBorder="1" applyAlignment="1">
      <alignment horizontal="right" vertical="center"/>
    </xf>
    <xf numFmtId="0" fontId="0" fillId="0" borderId="0" xfId="0" applyFont="1" applyFill="1" applyBorder="1" applyAlignment="1">
      <alignment horizontal="distributed" vertical="center"/>
    </xf>
    <xf numFmtId="49" fontId="0" fillId="0" borderId="23" xfId="0" applyNumberFormat="1" applyFont="1" applyFill="1" applyBorder="1" applyAlignment="1">
      <alignment horizontal="centerContinuous" vertical="center"/>
    </xf>
    <xf numFmtId="38" fontId="0" fillId="0" borderId="25" xfId="0" applyNumberFormat="1" applyFont="1" applyBorder="1" applyAlignment="1">
      <alignment vertical="center"/>
    </xf>
    <xf numFmtId="38" fontId="0" fillId="0" borderId="23" xfId="0" applyNumberFormat="1" applyFont="1" applyBorder="1" applyAlignment="1">
      <alignment vertical="center"/>
    </xf>
    <xf numFmtId="38" fontId="0" fillId="0" borderId="16" xfId="0" applyNumberFormat="1" applyFont="1" applyBorder="1" applyAlignment="1">
      <alignment vertical="center"/>
    </xf>
    <xf numFmtId="38" fontId="0" fillId="0" borderId="16" xfId="49" applyFont="1" applyBorder="1" applyAlignment="1">
      <alignment vertical="center"/>
    </xf>
    <xf numFmtId="38" fontId="0" fillId="0" borderId="25" xfId="0" applyNumberFormat="1" applyFont="1" applyBorder="1" applyAlignment="1">
      <alignment horizontal="right" vertical="center"/>
    </xf>
    <xf numFmtId="0" fontId="0" fillId="0" borderId="23" xfId="0" applyFont="1" applyBorder="1" applyAlignment="1">
      <alignment horizontal="right" vertical="center"/>
    </xf>
    <xf numFmtId="38" fontId="0" fillId="0" borderId="23" xfId="0" applyNumberFormat="1" applyFont="1" applyBorder="1" applyAlignment="1">
      <alignment horizontal="right" vertical="center"/>
    </xf>
    <xf numFmtId="38" fontId="0" fillId="0" borderId="16" xfId="49" applyFont="1" applyBorder="1" applyAlignment="1">
      <alignment horizontal="right" vertical="center"/>
    </xf>
    <xf numFmtId="0" fontId="0" fillId="0" borderId="52" xfId="0" applyFont="1" applyFill="1" applyBorder="1" applyAlignment="1">
      <alignment vertical="center"/>
    </xf>
    <xf numFmtId="0" fontId="0" fillId="0" borderId="36" xfId="0" applyFont="1" applyBorder="1" applyAlignment="1">
      <alignment vertical="center"/>
    </xf>
    <xf numFmtId="2" fontId="0" fillId="0" borderId="29" xfId="0" applyNumberFormat="1" applyFont="1" applyFill="1" applyBorder="1" applyAlignment="1">
      <alignment horizontal="right" vertical="center"/>
    </xf>
    <xf numFmtId="38" fontId="0" fillId="0" borderId="55" xfId="49" applyFont="1" applyFill="1" applyBorder="1" applyAlignment="1">
      <alignment vertical="center"/>
    </xf>
    <xf numFmtId="0" fontId="0" fillId="0" borderId="0" xfId="0" applyFont="1" applyAlignment="1">
      <alignment horizontal="right" vertical="center"/>
    </xf>
    <xf numFmtId="2" fontId="0" fillId="0" borderId="0" xfId="0" applyNumberFormat="1" applyFont="1" applyAlignment="1">
      <alignment horizontal="right" vertical="center"/>
    </xf>
    <xf numFmtId="0" fontId="0" fillId="0" borderId="45" xfId="0" applyFont="1" applyBorder="1" applyAlignment="1">
      <alignment vertical="center"/>
    </xf>
    <xf numFmtId="0" fontId="0" fillId="0" borderId="41" xfId="0" applyFont="1" applyFill="1" applyBorder="1" applyAlignment="1">
      <alignment horizontal="center" vertical="center"/>
    </xf>
    <xf numFmtId="38" fontId="0" fillId="0" borderId="19" xfId="49" applyFont="1" applyBorder="1" applyAlignment="1">
      <alignment vertical="center"/>
    </xf>
    <xf numFmtId="40" fontId="26" fillId="0" borderId="19" xfId="49" applyNumberFormat="1" applyFont="1" applyBorder="1" applyAlignment="1">
      <alignment horizontal="right" vertical="center"/>
    </xf>
    <xf numFmtId="0" fontId="0" fillId="0" borderId="25" xfId="0" applyFont="1" applyBorder="1" applyAlignment="1">
      <alignment vertical="center"/>
    </xf>
    <xf numFmtId="0" fontId="0" fillId="0" borderId="31" xfId="0" applyFont="1" applyBorder="1" applyAlignment="1">
      <alignment vertical="center"/>
    </xf>
    <xf numFmtId="178" fontId="0" fillId="0" borderId="0" xfId="0" applyNumberFormat="1" applyFont="1" applyAlignment="1">
      <alignment horizontal="center" vertical="center"/>
    </xf>
    <xf numFmtId="0" fontId="0" fillId="0" borderId="0" xfId="0" applyFont="1" applyAlignment="1">
      <alignment horizontal="center" vertical="center"/>
    </xf>
    <xf numFmtId="178" fontId="0" fillId="0" borderId="10" xfId="0" applyNumberFormat="1" applyFont="1" applyBorder="1" applyAlignment="1">
      <alignment horizontal="center" vertical="center"/>
    </xf>
    <xf numFmtId="178" fontId="0" fillId="0" borderId="12" xfId="0" applyNumberFormat="1" applyFont="1" applyBorder="1" applyAlignment="1">
      <alignment horizontal="center" vertical="center"/>
    </xf>
    <xf numFmtId="178" fontId="0" fillId="0" borderId="17" xfId="0" applyNumberFormat="1" applyFont="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Border="1" applyAlignment="1">
      <alignment horizontal="center" vertical="center"/>
    </xf>
    <xf numFmtId="0" fontId="26" fillId="0" borderId="25" xfId="0" applyFont="1" applyFill="1" applyBorder="1" applyAlignment="1">
      <alignment horizontal="right"/>
    </xf>
    <xf numFmtId="3" fontId="26" fillId="0" borderId="23" xfId="0" applyNumberFormat="1" applyFont="1" applyBorder="1" applyAlignment="1">
      <alignment horizontal="right"/>
    </xf>
    <xf numFmtId="0" fontId="26" fillId="0" borderId="25" xfId="0" applyFont="1" applyBorder="1" applyAlignment="1">
      <alignment horizontal="right"/>
    </xf>
    <xf numFmtId="0" fontId="26" fillId="0" borderId="23" xfId="0" applyFont="1" applyBorder="1" applyAlignment="1">
      <alignment horizontal="right"/>
    </xf>
    <xf numFmtId="0" fontId="26" fillId="0" borderId="19" xfId="0" applyFont="1" applyBorder="1" applyAlignment="1">
      <alignment horizontal="right"/>
    </xf>
    <xf numFmtId="0" fontId="0" fillId="0" borderId="35" xfId="0" applyFont="1" applyBorder="1" applyAlignment="1">
      <alignment vertical="center"/>
    </xf>
    <xf numFmtId="40" fontId="0" fillId="0" borderId="23" xfId="49" applyNumberFormat="1" applyFont="1" applyBorder="1" applyAlignment="1">
      <alignment vertical="center"/>
    </xf>
    <xf numFmtId="38" fontId="0" fillId="0" borderId="23" xfId="0" applyNumberFormat="1" applyFont="1" applyBorder="1" applyAlignment="1">
      <alignment vertical="center"/>
    </xf>
    <xf numFmtId="38" fontId="0" fillId="0" borderId="35" xfId="0" applyNumberFormat="1" applyFont="1" applyBorder="1" applyAlignment="1">
      <alignment vertical="center"/>
    </xf>
    <xf numFmtId="3" fontId="0" fillId="0" borderId="23" xfId="0" applyNumberFormat="1" applyFont="1" applyBorder="1" applyAlignment="1">
      <alignment vertical="center"/>
    </xf>
    <xf numFmtId="38" fontId="0" fillId="0" borderId="29" xfId="49" applyFont="1" applyFill="1" applyBorder="1" applyAlignment="1">
      <alignment horizontal="right" vertical="center"/>
    </xf>
    <xf numFmtId="40" fontId="0" fillId="0" borderId="29" xfId="49" applyNumberFormat="1" applyFont="1" applyBorder="1" applyAlignment="1">
      <alignment horizontal="right" vertical="center"/>
    </xf>
    <xf numFmtId="38" fontId="0" fillId="0" borderId="29" xfId="49" applyFont="1" applyBorder="1" applyAlignment="1">
      <alignment horizontal="right" vertical="center"/>
    </xf>
    <xf numFmtId="3" fontId="0" fillId="0" borderId="29" xfId="49" applyNumberFormat="1" applyFont="1" applyBorder="1" applyAlignment="1">
      <alignment horizontal="right" vertical="center"/>
    </xf>
    <xf numFmtId="3" fontId="0" fillId="0" borderId="29" xfId="49" applyNumberFormat="1" applyFont="1" applyBorder="1" applyAlignment="1">
      <alignment vertical="center"/>
    </xf>
    <xf numFmtId="40" fontId="0" fillId="0" borderId="23" xfId="49" applyNumberFormat="1" applyFont="1" applyBorder="1" applyAlignment="1">
      <alignment horizontal="right" vertical="center"/>
    </xf>
    <xf numFmtId="3" fontId="0" fillId="0" borderId="23" xfId="49" applyNumberFormat="1" applyFont="1" applyBorder="1" applyAlignment="1">
      <alignment vertical="center"/>
    </xf>
    <xf numFmtId="40" fontId="0" fillId="0" borderId="23" xfId="49" applyNumberFormat="1" applyFont="1" applyFill="1" applyBorder="1" applyAlignment="1">
      <alignment vertical="center"/>
    </xf>
    <xf numFmtId="3" fontId="0" fillId="0" borderId="23" xfId="49" applyNumberFormat="1" applyFont="1" applyFill="1" applyBorder="1" applyAlignment="1">
      <alignment vertical="center"/>
    </xf>
    <xf numFmtId="38" fontId="0" fillId="0" borderId="22" xfId="49" applyFont="1" applyFill="1" applyBorder="1" applyAlignment="1">
      <alignment horizontal="right" vertical="center"/>
    </xf>
    <xf numFmtId="38" fontId="0" fillId="0" borderId="49" xfId="49" applyFont="1" applyFill="1" applyBorder="1" applyAlignment="1">
      <alignment vertical="center"/>
    </xf>
    <xf numFmtId="40" fontId="0" fillId="0" borderId="31" xfId="49" applyNumberFormat="1" applyFont="1" applyBorder="1" applyAlignment="1">
      <alignment vertical="center"/>
    </xf>
    <xf numFmtId="38" fontId="0" fillId="0" borderId="31" xfId="49" applyFont="1" applyBorder="1" applyAlignment="1">
      <alignment horizontal="right" vertical="center"/>
    </xf>
    <xf numFmtId="3" fontId="0" fillId="0" borderId="31" xfId="49" applyNumberFormat="1" applyFont="1" applyBorder="1" applyAlignment="1">
      <alignment vertical="center"/>
    </xf>
    <xf numFmtId="2" fontId="0" fillId="0" borderId="31" xfId="0" applyNumberFormat="1" applyFont="1" applyBorder="1" applyAlignment="1">
      <alignment vertical="center"/>
    </xf>
    <xf numFmtId="38" fontId="0" fillId="0" borderId="0" xfId="49" applyFont="1" applyAlignment="1">
      <alignment vertical="center"/>
    </xf>
    <xf numFmtId="38" fontId="0" fillId="0" borderId="25" xfId="0" applyNumberFormat="1" applyFont="1" applyBorder="1" applyAlignment="1">
      <alignment vertical="center"/>
    </xf>
    <xf numFmtId="179" fontId="0" fillId="0" borderId="23" xfId="0" applyNumberFormat="1" applyFont="1" applyBorder="1" applyAlignment="1">
      <alignment vertical="center"/>
    </xf>
    <xf numFmtId="38" fontId="0" fillId="0" borderId="25" xfId="49" applyFont="1" applyBorder="1" applyAlignment="1">
      <alignment horizontal="right" vertical="center"/>
    </xf>
    <xf numFmtId="38" fontId="0" fillId="0" borderId="22" xfId="49" applyFont="1" applyBorder="1" applyAlignment="1">
      <alignment horizontal="right" vertical="center"/>
    </xf>
    <xf numFmtId="179" fontId="0" fillId="0" borderId="0" xfId="0" applyNumberFormat="1" applyFont="1" applyAlignment="1">
      <alignment vertical="center"/>
    </xf>
    <xf numFmtId="0" fontId="0" fillId="0" borderId="0" xfId="64" applyFont="1" applyAlignment="1">
      <alignment vertical="center"/>
      <protection/>
    </xf>
    <xf numFmtId="178" fontId="0" fillId="0" borderId="0" xfId="64" applyNumberFormat="1" applyFont="1" applyAlignment="1">
      <alignment horizontal="center" vertical="center"/>
      <protection/>
    </xf>
    <xf numFmtId="0" fontId="0" fillId="0" borderId="0" xfId="64" applyFont="1" applyAlignment="1">
      <alignment horizontal="center" vertical="center"/>
      <protection/>
    </xf>
    <xf numFmtId="38" fontId="0" fillId="0" borderId="0" xfId="53" applyFont="1" applyAlignment="1">
      <alignment vertical="center"/>
    </xf>
    <xf numFmtId="178" fontId="7" fillId="0" borderId="10" xfId="64" applyNumberFormat="1" applyFont="1" applyBorder="1" applyAlignment="1">
      <alignment horizontal="center" vertical="center"/>
      <protection/>
    </xf>
    <xf numFmtId="0" fontId="7" fillId="0" borderId="10" xfId="64" applyFont="1" applyBorder="1" applyAlignment="1">
      <alignment horizontal="center" vertical="center"/>
      <protection/>
    </xf>
    <xf numFmtId="0" fontId="7" fillId="0" borderId="0" xfId="64" applyFont="1" applyBorder="1" applyAlignment="1">
      <alignment vertical="center"/>
      <protection/>
    </xf>
    <xf numFmtId="0" fontId="7" fillId="0" borderId="0" xfId="64" applyFont="1" applyAlignment="1">
      <alignment vertical="center"/>
      <protection/>
    </xf>
    <xf numFmtId="178" fontId="7" fillId="0" borderId="12" xfId="64" applyNumberFormat="1" applyFont="1" applyBorder="1" applyAlignment="1">
      <alignment horizontal="center" vertical="center"/>
      <protection/>
    </xf>
    <xf numFmtId="0" fontId="7" fillId="0" borderId="12" xfId="64" applyFont="1" applyBorder="1" applyAlignment="1">
      <alignment horizontal="center" vertical="center"/>
      <protection/>
    </xf>
    <xf numFmtId="178" fontId="7" fillId="0" borderId="17" xfId="64" applyNumberFormat="1" applyFont="1" applyBorder="1" applyAlignment="1">
      <alignment horizontal="center" vertical="center"/>
      <protection/>
    </xf>
    <xf numFmtId="0" fontId="7" fillId="0" borderId="17" xfId="64" applyFont="1" applyBorder="1" applyAlignment="1">
      <alignment horizontal="center" vertical="center"/>
      <protection/>
    </xf>
    <xf numFmtId="178" fontId="7" fillId="0" borderId="33" xfId="64" applyNumberFormat="1" applyFont="1" applyBorder="1" applyAlignment="1">
      <alignment horizontal="center" vertical="center"/>
      <protection/>
    </xf>
    <xf numFmtId="0" fontId="7" fillId="0" borderId="11" xfId="64" applyFont="1" applyBorder="1" applyAlignment="1">
      <alignment horizontal="center" vertical="center"/>
      <protection/>
    </xf>
    <xf numFmtId="38" fontId="7" fillId="0" borderId="25" xfId="53" applyFont="1" applyBorder="1" applyAlignment="1">
      <alignment vertical="center"/>
    </xf>
    <xf numFmtId="38" fontId="7" fillId="0" borderId="23" xfId="53" applyFont="1" applyBorder="1" applyAlignment="1">
      <alignment vertical="center"/>
    </xf>
    <xf numFmtId="0" fontId="7" fillId="0" borderId="35" xfId="64" applyFont="1" applyBorder="1" applyAlignment="1">
      <alignment vertical="center"/>
      <protection/>
    </xf>
    <xf numFmtId="38" fontId="7" fillId="0" borderId="58" xfId="53" applyFont="1" applyBorder="1" applyAlignment="1">
      <alignment vertical="center"/>
    </xf>
    <xf numFmtId="0" fontId="7" fillId="0" borderId="59" xfId="64" applyFont="1" applyBorder="1" applyAlignment="1">
      <alignment vertical="center"/>
      <protection/>
    </xf>
    <xf numFmtId="2" fontId="7" fillId="0" borderId="35" xfId="64" applyNumberFormat="1" applyFont="1" applyBorder="1" applyAlignment="1">
      <alignment vertical="center"/>
      <protection/>
    </xf>
    <xf numFmtId="2" fontId="7" fillId="0" borderId="59" xfId="64" applyNumberFormat="1" applyFont="1" applyBorder="1" applyAlignment="1">
      <alignment vertical="center"/>
      <protection/>
    </xf>
    <xf numFmtId="177" fontId="7" fillId="0" borderId="25" xfId="53" applyNumberFormat="1" applyFont="1" applyBorder="1" applyAlignment="1">
      <alignment vertical="center"/>
    </xf>
    <xf numFmtId="177" fontId="7" fillId="0" borderId="23" xfId="53" applyNumberFormat="1" applyFont="1" applyBorder="1" applyAlignment="1">
      <alignment vertical="center"/>
    </xf>
    <xf numFmtId="177" fontId="7" fillId="0" borderId="58" xfId="53" applyNumberFormat="1" applyFont="1" applyBorder="1" applyAlignment="1">
      <alignment vertical="center"/>
    </xf>
    <xf numFmtId="177" fontId="7" fillId="0" borderId="45" xfId="53" applyNumberFormat="1" applyFont="1" applyBorder="1" applyAlignment="1">
      <alignment vertical="center"/>
    </xf>
    <xf numFmtId="40" fontId="7" fillId="0" borderId="35" xfId="64" applyNumberFormat="1" applyFont="1" applyBorder="1" applyAlignment="1">
      <alignment vertical="center"/>
      <protection/>
    </xf>
    <xf numFmtId="40" fontId="7" fillId="0" borderId="59" xfId="64" applyNumberFormat="1" applyFont="1" applyBorder="1" applyAlignment="1">
      <alignment vertical="center"/>
      <protection/>
    </xf>
    <xf numFmtId="2" fontId="7" fillId="0" borderId="60" xfId="64" applyNumberFormat="1" applyFont="1" applyBorder="1" applyAlignment="1">
      <alignment vertical="center"/>
      <protection/>
    </xf>
    <xf numFmtId="38" fontId="7" fillId="0" borderId="48" xfId="53" applyFont="1" applyBorder="1" applyAlignment="1">
      <alignment vertical="center"/>
    </xf>
    <xf numFmtId="38" fontId="7" fillId="0" borderId="29" xfId="53" applyFont="1" applyBorder="1" applyAlignment="1">
      <alignment vertical="center"/>
    </xf>
    <xf numFmtId="40" fontId="7" fillId="0" borderId="55" xfId="64" applyNumberFormat="1" applyFont="1" applyBorder="1" applyAlignment="1">
      <alignment vertical="center"/>
      <protection/>
    </xf>
    <xf numFmtId="38" fontId="7" fillId="0" borderId="61" xfId="53" applyFont="1" applyBorder="1" applyAlignment="1">
      <alignment vertical="center"/>
    </xf>
    <xf numFmtId="40" fontId="7" fillId="0" borderId="55" xfId="64" applyNumberFormat="1" applyFont="1" applyFill="1" applyBorder="1" applyAlignment="1">
      <alignment vertical="center"/>
      <protection/>
    </xf>
    <xf numFmtId="2" fontId="7" fillId="0" borderId="55" xfId="64" applyNumberFormat="1" applyFont="1" applyBorder="1" applyAlignment="1">
      <alignment vertical="center"/>
      <protection/>
    </xf>
    <xf numFmtId="178" fontId="7" fillId="0" borderId="26" xfId="64" applyNumberFormat="1" applyFont="1" applyBorder="1" applyAlignment="1">
      <alignment horizontal="center" vertical="center"/>
      <protection/>
    </xf>
    <xf numFmtId="40" fontId="7" fillId="0" borderId="59" xfId="64" applyNumberFormat="1" applyFont="1" applyBorder="1" applyAlignment="1">
      <alignment horizontal="right" vertical="center"/>
      <protection/>
    </xf>
    <xf numFmtId="178" fontId="7" fillId="0" borderId="40" xfId="64" applyNumberFormat="1" applyFont="1" applyBorder="1" applyAlignment="1">
      <alignment horizontal="center" vertical="center"/>
      <protection/>
    </xf>
    <xf numFmtId="0" fontId="7" fillId="0" borderId="40" xfId="64" applyFont="1" applyBorder="1" applyAlignment="1">
      <alignment horizontal="center" vertical="center"/>
      <protection/>
    </xf>
    <xf numFmtId="38" fontId="7" fillId="0" borderId="52" xfId="53" applyFont="1" applyBorder="1" applyAlignment="1">
      <alignment vertical="center"/>
    </xf>
    <xf numFmtId="38" fontId="7" fillId="0" borderId="24" xfId="53" applyFont="1" applyBorder="1" applyAlignment="1">
      <alignment vertical="center"/>
    </xf>
    <xf numFmtId="40" fontId="7" fillId="0" borderId="38" xfId="64" applyNumberFormat="1" applyFont="1" applyBorder="1" applyAlignment="1">
      <alignment vertical="center"/>
      <protection/>
    </xf>
    <xf numFmtId="38" fontId="7" fillId="0" borderId="62" xfId="53" applyFont="1" applyBorder="1" applyAlignment="1">
      <alignment vertical="center"/>
    </xf>
    <xf numFmtId="40" fontId="7" fillId="0" borderId="60" xfId="64" applyNumberFormat="1" applyFont="1" applyBorder="1" applyAlignment="1">
      <alignment vertical="center"/>
      <protection/>
    </xf>
    <xf numFmtId="2" fontId="7" fillId="0" borderId="38" xfId="64" applyNumberFormat="1" applyFont="1" applyBorder="1" applyAlignment="1">
      <alignment vertical="center"/>
      <protection/>
    </xf>
    <xf numFmtId="0" fontId="7" fillId="0" borderId="0" xfId="64" applyFont="1" applyBorder="1" applyAlignment="1">
      <alignment horizontal="center" vertical="center"/>
      <protection/>
    </xf>
    <xf numFmtId="177" fontId="7" fillId="0" borderId="22" xfId="53" applyNumberFormat="1" applyFont="1" applyBorder="1" applyAlignment="1">
      <alignment vertical="center"/>
    </xf>
    <xf numFmtId="40" fontId="7" fillId="0" borderId="59" xfId="64" applyNumberFormat="1" applyFont="1" applyFill="1" applyBorder="1" applyAlignment="1">
      <alignment vertical="center"/>
      <protection/>
    </xf>
    <xf numFmtId="0" fontId="7" fillId="0" borderId="41" xfId="64" applyFont="1" applyBorder="1" applyAlignment="1">
      <alignment horizontal="center" vertical="center"/>
      <protection/>
    </xf>
    <xf numFmtId="177" fontId="7" fillId="0" borderId="30" xfId="53" applyNumberFormat="1" applyFont="1" applyBorder="1" applyAlignment="1">
      <alignment vertical="center"/>
    </xf>
    <xf numFmtId="177" fontId="7" fillId="0" borderId="31" xfId="53" applyNumberFormat="1" applyFont="1" applyBorder="1" applyAlignment="1">
      <alignment vertical="center"/>
    </xf>
    <xf numFmtId="40" fontId="7" fillId="0" borderId="63" xfId="64" applyNumberFormat="1" applyFont="1" applyBorder="1" applyAlignment="1">
      <alignment vertical="center"/>
      <protection/>
    </xf>
    <xf numFmtId="177" fontId="7" fillId="0" borderId="64" xfId="53" applyNumberFormat="1" applyFont="1" applyBorder="1" applyAlignment="1">
      <alignment vertical="center"/>
    </xf>
    <xf numFmtId="177" fontId="7" fillId="0" borderId="49" xfId="53" applyNumberFormat="1" applyFont="1" applyBorder="1" applyAlignment="1">
      <alignment vertical="center"/>
    </xf>
    <xf numFmtId="40" fontId="7" fillId="0" borderId="54" xfId="64" applyNumberFormat="1" applyFont="1" applyBorder="1" applyAlignment="1">
      <alignment vertical="center"/>
      <protection/>
    </xf>
    <xf numFmtId="0" fontId="7" fillId="0" borderId="53" xfId="64" applyFont="1" applyBorder="1" applyAlignment="1">
      <alignment horizontal="center" vertical="center"/>
      <protection/>
    </xf>
    <xf numFmtId="38" fontId="7" fillId="0" borderId="37" xfId="53" applyFont="1" applyBorder="1" applyAlignment="1">
      <alignment vertical="center"/>
    </xf>
    <xf numFmtId="177" fontId="7" fillId="0" borderId="62" xfId="53" applyNumberFormat="1" applyFont="1" applyBorder="1" applyAlignment="1">
      <alignment vertical="center"/>
    </xf>
    <xf numFmtId="177" fontId="7" fillId="0" borderId="24" xfId="53" applyNumberFormat="1" applyFont="1" applyBorder="1" applyAlignment="1">
      <alignment vertical="center"/>
    </xf>
    <xf numFmtId="177" fontId="7" fillId="0" borderId="24" xfId="64" applyNumberFormat="1" applyFont="1" applyBorder="1" applyAlignment="1">
      <alignment vertical="center"/>
      <protection/>
    </xf>
    <xf numFmtId="177" fontId="7" fillId="0" borderId="52" xfId="53" applyNumberFormat="1" applyFont="1" applyBorder="1" applyAlignment="1">
      <alignment vertical="center"/>
    </xf>
    <xf numFmtId="38" fontId="7" fillId="0" borderId="30" xfId="53" applyFont="1" applyBorder="1" applyAlignment="1">
      <alignment vertical="center"/>
    </xf>
    <xf numFmtId="38" fontId="7" fillId="0" borderId="31" xfId="53" applyFont="1" applyBorder="1" applyAlignment="1">
      <alignment vertical="center"/>
    </xf>
    <xf numFmtId="38" fontId="7" fillId="0" borderId="64" xfId="53" applyFont="1" applyBorder="1" applyAlignment="1">
      <alignment vertical="center"/>
    </xf>
    <xf numFmtId="178" fontId="7" fillId="0" borderId="0" xfId="64" applyNumberFormat="1" applyFont="1" applyAlignment="1">
      <alignment horizontal="center" vertical="center"/>
      <protection/>
    </xf>
    <xf numFmtId="0" fontId="7" fillId="0" borderId="0" xfId="64" applyFont="1" applyAlignment="1">
      <alignment horizontal="center" vertical="center"/>
      <protection/>
    </xf>
    <xf numFmtId="38" fontId="7" fillId="0" borderId="0" xfId="53" applyFont="1" applyAlignment="1">
      <alignment vertical="center"/>
    </xf>
    <xf numFmtId="178" fontId="7" fillId="0" borderId="0" xfId="64" applyNumberFormat="1" applyFont="1" applyAlignment="1">
      <alignment horizontal="left" vertical="center"/>
      <protection/>
    </xf>
    <xf numFmtId="178" fontId="0" fillId="0" borderId="0" xfId="0" applyNumberFormat="1" applyFont="1" applyFill="1" applyAlignment="1">
      <alignment horizontal="center" vertical="center"/>
    </xf>
    <xf numFmtId="0" fontId="0" fillId="0" borderId="0" xfId="0" applyFont="1" applyFill="1" applyAlignment="1">
      <alignment horizontal="center" vertical="center"/>
    </xf>
    <xf numFmtId="40" fontId="0" fillId="0" borderId="0" xfId="0" applyNumberFormat="1" applyFont="1" applyFill="1" applyAlignment="1">
      <alignment vertical="center"/>
    </xf>
    <xf numFmtId="178" fontId="0" fillId="0" borderId="10"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38" fontId="0" fillId="0" borderId="10" xfId="49"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38" fontId="0" fillId="0" borderId="18" xfId="49" applyFont="1" applyFill="1" applyBorder="1" applyAlignment="1">
      <alignment vertical="center"/>
    </xf>
    <xf numFmtId="40" fontId="0" fillId="0" borderId="35" xfId="0" applyNumberFormat="1" applyFont="1" applyFill="1" applyBorder="1" applyAlignment="1">
      <alignment vertical="center"/>
    </xf>
    <xf numFmtId="38" fontId="0" fillId="0" borderId="58" xfId="49" applyFont="1" applyFill="1" applyBorder="1" applyAlignment="1">
      <alignment vertical="center"/>
    </xf>
    <xf numFmtId="38" fontId="0" fillId="0" borderId="19" xfId="49" applyFont="1" applyFill="1" applyBorder="1" applyAlignment="1">
      <alignment vertical="center"/>
    </xf>
    <xf numFmtId="40" fontId="0" fillId="0" borderId="59" xfId="0" applyNumberFormat="1" applyFont="1" applyFill="1" applyBorder="1" applyAlignment="1">
      <alignment vertical="center"/>
    </xf>
    <xf numFmtId="177" fontId="7" fillId="0" borderId="22" xfId="49" applyNumberFormat="1" applyFont="1" applyFill="1" applyBorder="1" applyAlignment="1">
      <alignment vertical="center"/>
    </xf>
    <xf numFmtId="177" fontId="7" fillId="0" borderId="23" xfId="49" applyNumberFormat="1" applyFont="1" applyFill="1" applyBorder="1" applyAlignment="1">
      <alignment vertical="center"/>
    </xf>
    <xf numFmtId="177" fontId="7" fillId="0" borderId="25" xfId="49" applyNumberFormat="1" applyFont="1" applyFill="1" applyBorder="1" applyAlignment="1">
      <alignment vertical="center"/>
    </xf>
    <xf numFmtId="40" fontId="7" fillId="0" borderId="35" xfId="0" applyNumberFormat="1" applyFont="1" applyFill="1" applyBorder="1" applyAlignment="1">
      <alignment vertical="center"/>
    </xf>
    <xf numFmtId="177" fontId="7" fillId="0" borderId="58" xfId="49" applyNumberFormat="1" applyFont="1" applyFill="1" applyBorder="1" applyAlignment="1">
      <alignment vertical="center"/>
    </xf>
    <xf numFmtId="177" fontId="7" fillId="0" borderId="23" xfId="0" applyNumberFormat="1" applyFont="1" applyFill="1" applyBorder="1" applyAlignment="1">
      <alignment vertical="center"/>
    </xf>
    <xf numFmtId="40" fontId="7" fillId="0" borderId="59" xfId="0" applyNumberFormat="1" applyFont="1" applyFill="1" applyBorder="1" applyAlignment="1">
      <alignment vertical="center"/>
    </xf>
    <xf numFmtId="3" fontId="7" fillId="0" borderId="25" xfId="49" applyNumberFormat="1" applyFont="1" applyFill="1" applyBorder="1" applyAlignment="1">
      <alignment vertical="center"/>
    </xf>
    <xf numFmtId="3" fontId="7" fillId="0" borderId="23" xfId="49" applyNumberFormat="1" applyFont="1" applyFill="1" applyBorder="1" applyAlignment="1">
      <alignment vertical="center"/>
    </xf>
    <xf numFmtId="178" fontId="7" fillId="0" borderId="12" xfId="0" applyNumberFormat="1" applyFont="1" applyFill="1" applyBorder="1" applyAlignment="1">
      <alignment horizontal="center" vertical="center"/>
    </xf>
    <xf numFmtId="38" fontId="7" fillId="0" borderId="23" xfId="0" applyNumberFormat="1" applyFont="1" applyFill="1" applyBorder="1" applyAlignment="1">
      <alignment vertical="center"/>
    </xf>
    <xf numFmtId="38" fontId="7" fillId="0" borderId="22" xfId="49" applyFont="1" applyFill="1" applyBorder="1" applyAlignment="1">
      <alignment vertical="center"/>
    </xf>
    <xf numFmtId="38" fontId="7" fillId="0" borderId="25" xfId="49" applyFont="1" applyFill="1" applyBorder="1" applyAlignment="1">
      <alignment vertical="center"/>
    </xf>
    <xf numFmtId="40" fontId="7" fillId="0" borderId="35" xfId="49" applyNumberFormat="1" applyFont="1" applyFill="1" applyBorder="1" applyAlignment="1">
      <alignment vertical="center"/>
    </xf>
    <xf numFmtId="38" fontId="7" fillId="0" borderId="58" xfId="49" applyFont="1" applyFill="1" applyBorder="1" applyAlignment="1">
      <alignment vertical="center"/>
    </xf>
    <xf numFmtId="40" fontId="7" fillId="0" borderId="59" xfId="49" applyNumberFormat="1" applyFont="1" applyFill="1" applyBorder="1" applyAlignment="1">
      <alignment vertical="center"/>
    </xf>
    <xf numFmtId="178" fontId="0" fillId="0" borderId="57"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38" fontId="0" fillId="0" borderId="37" xfId="49" applyFont="1" applyFill="1" applyBorder="1" applyAlignment="1">
      <alignment vertical="center"/>
    </xf>
    <xf numFmtId="38" fontId="0" fillId="0" borderId="24" xfId="49" applyFont="1" applyFill="1" applyBorder="1" applyAlignment="1">
      <alignment vertical="center"/>
    </xf>
    <xf numFmtId="38" fontId="0" fillId="0" borderId="52" xfId="49" applyFont="1" applyFill="1" applyBorder="1" applyAlignment="1">
      <alignment vertical="center"/>
    </xf>
    <xf numFmtId="40" fontId="0" fillId="0" borderId="38" xfId="0" applyNumberFormat="1" applyFont="1" applyFill="1" applyBorder="1" applyAlignment="1">
      <alignment vertical="center"/>
    </xf>
    <xf numFmtId="38" fontId="0" fillId="0" borderId="62" xfId="49" applyFont="1" applyFill="1" applyBorder="1" applyAlignment="1">
      <alignment vertical="center"/>
    </xf>
    <xf numFmtId="40" fontId="0" fillId="0" borderId="60" xfId="0" applyNumberFormat="1" applyFont="1" applyFill="1" applyBorder="1" applyAlignment="1">
      <alignment vertical="center"/>
    </xf>
    <xf numFmtId="40" fontId="0" fillId="0" borderId="39" xfId="0" applyNumberFormat="1" applyFont="1" applyFill="1" applyBorder="1" applyAlignment="1">
      <alignment vertical="center"/>
    </xf>
    <xf numFmtId="178" fontId="0" fillId="0" borderId="40" xfId="0" applyNumberFormat="1" applyFont="1" applyFill="1" applyBorder="1" applyAlignment="1">
      <alignment horizontal="center" vertical="center"/>
    </xf>
    <xf numFmtId="38" fontId="7" fillId="0" borderId="35" xfId="49" applyFont="1" applyFill="1" applyBorder="1" applyAlignment="1">
      <alignment vertical="center"/>
    </xf>
    <xf numFmtId="38" fontId="7" fillId="0" borderId="59" xfId="49" applyFont="1" applyFill="1" applyBorder="1" applyAlignment="1">
      <alignment vertical="center"/>
    </xf>
    <xf numFmtId="38" fontId="7" fillId="0" borderId="61" xfId="49" applyFont="1" applyFill="1" applyBorder="1" applyAlignment="1">
      <alignment vertical="center"/>
    </xf>
    <xf numFmtId="177" fontId="7" fillId="0" borderId="0" xfId="49" applyNumberFormat="1" applyFont="1" applyFill="1" applyBorder="1" applyAlignment="1">
      <alignment vertical="center"/>
    </xf>
    <xf numFmtId="40" fontId="7" fillId="0" borderId="59" xfId="49" applyNumberFormat="1" applyFont="1" applyFill="1" applyBorder="1" applyAlignment="1">
      <alignment horizontal="right" vertical="center"/>
    </xf>
    <xf numFmtId="0" fontId="0" fillId="0" borderId="53" xfId="0" applyFont="1" applyFill="1" applyBorder="1" applyAlignment="1">
      <alignment horizontal="center" vertical="center"/>
    </xf>
    <xf numFmtId="38" fontId="7" fillId="0" borderId="52" xfId="49" applyFont="1" applyFill="1" applyBorder="1" applyAlignment="1">
      <alignment vertical="center"/>
    </xf>
    <xf numFmtId="38" fontId="7" fillId="0" borderId="62" xfId="49" applyFont="1" applyFill="1" applyBorder="1" applyAlignment="1">
      <alignment vertical="center"/>
    </xf>
    <xf numFmtId="38" fontId="7" fillId="0" borderId="53" xfId="49" applyFont="1" applyFill="1" applyBorder="1" applyAlignment="1">
      <alignment vertical="center"/>
    </xf>
    <xf numFmtId="0" fontId="7" fillId="0" borderId="60" xfId="0" applyFont="1" applyFill="1" applyBorder="1" applyAlignment="1">
      <alignment vertical="center"/>
    </xf>
    <xf numFmtId="180" fontId="7" fillId="0" borderId="53" xfId="0" applyNumberFormat="1" applyFont="1" applyFill="1" applyBorder="1" applyAlignment="1">
      <alignment vertical="center"/>
    </xf>
    <xf numFmtId="177" fontId="7" fillId="0" borderId="30" xfId="49" applyNumberFormat="1" applyFont="1" applyFill="1" applyBorder="1" applyAlignment="1">
      <alignment vertical="center"/>
    </xf>
    <xf numFmtId="177" fontId="7" fillId="0" borderId="31" xfId="49" applyNumberFormat="1" applyFont="1" applyFill="1" applyBorder="1" applyAlignment="1">
      <alignment vertical="center"/>
    </xf>
    <xf numFmtId="177" fontId="7" fillId="0" borderId="41" xfId="49" applyNumberFormat="1" applyFont="1" applyFill="1" applyBorder="1" applyAlignment="1">
      <alignment vertical="center"/>
    </xf>
    <xf numFmtId="40" fontId="7" fillId="0" borderId="63" xfId="49" applyNumberFormat="1" applyFont="1" applyFill="1" applyBorder="1" applyAlignment="1">
      <alignment vertical="center"/>
    </xf>
    <xf numFmtId="177" fontId="7" fillId="0" borderId="64" xfId="49" applyNumberFormat="1" applyFont="1" applyFill="1" applyBorder="1" applyAlignment="1">
      <alignment vertical="center"/>
    </xf>
    <xf numFmtId="40" fontId="7" fillId="0" borderId="42" xfId="49" applyNumberFormat="1" applyFont="1" applyFill="1" applyBorder="1" applyAlignment="1">
      <alignment vertical="center"/>
    </xf>
    <xf numFmtId="0" fontId="0" fillId="0" borderId="57" xfId="0" applyFont="1" applyFill="1" applyBorder="1" applyAlignment="1">
      <alignment horizontal="center" vertical="center"/>
    </xf>
    <xf numFmtId="0" fontId="7" fillId="0" borderId="60" xfId="0" applyFont="1" applyFill="1" applyBorder="1" applyAlignment="1">
      <alignment vertical="center"/>
    </xf>
    <xf numFmtId="40" fontId="7" fillId="0" borderId="55" xfId="49" applyNumberFormat="1" applyFont="1" applyFill="1" applyBorder="1" applyAlignment="1">
      <alignment vertical="center"/>
    </xf>
    <xf numFmtId="38" fontId="7" fillId="0" borderId="30" xfId="49" applyFont="1" applyFill="1" applyBorder="1" applyAlignment="1">
      <alignment vertical="center"/>
    </xf>
    <xf numFmtId="38" fontId="7" fillId="0" borderId="31" xfId="49" applyFont="1" applyFill="1" applyBorder="1" applyAlignment="1">
      <alignment vertical="center"/>
    </xf>
    <xf numFmtId="38" fontId="7" fillId="0" borderId="49" xfId="49" applyFont="1" applyFill="1" applyBorder="1" applyAlignment="1">
      <alignment vertical="center"/>
    </xf>
    <xf numFmtId="38" fontId="7" fillId="0" borderId="54" xfId="49" applyFont="1" applyFill="1" applyBorder="1" applyAlignment="1">
      <alignment vertical="center"/>
    </xf>
    <xf numFmtId="38" fontId="7" fillId="0" borderId="64" xfId="49" applyFont="1" applyFill="1" applyBorder="1" applyAlignment="1">
      <alignment vertical="center"/>
    </xf>
    <xf numFmtId="38" fontId="7" fillId="0" borderId="63" xfId="49" applyFont="1" applyFill="1" applyBorder="1" applyAlignment="1">
      <alignment vertical="center"/>
    </xf>
    <xf numFmtId="178" fontId="0" fillId="0" borderId="0" xfId="0" applyNumberFormat="1" applyFont="1" applyFill="1" applyAlignment="1">
      <alignment horizontal="left" vertical="center"/>
    </xf>
    <xf numFmtId="38" fontId="0" fillId="0" borderId="0" xfId="49" applyFont="1" applyFill="1" applyAlignment="1">
      <alignment horizontal="center" vertical="center"/>
    </xf>
    <xf numFmtId="38" fontId="0" fillId="0" borderId="45" xfId="49" applyFont="1" applyFill="1" applyBorder="1" applyAlignment="1">
      <alignment horizontal="center" vertical="center"/>
    </xf>
    <xf numFmtId="38" fontId="0" fillId="0" borderId="59" xfId="49" applyFont="1" applyFill="1" applyBorder="1" applyAlignment="1">
      <alignment vertical="center"/>
    </xf>
    <xf numFmtId="3" fontId="7" fillId="0" borderId="22" xfId="49" applyNumberFormat="1" applyFont="1" applyFill="1" applyBorder="1" applyAlignment="1">
      <alignment vertical="center"/>
    </xf>
    <xf numFmtId="3" fontId="7" fillId="0" borderId="58" xfId="49" applyNumberFormat="1" applyFont="1" applyFill="1" applyBorder="1" applyAlignment="1">
      <alignment vertical="center"/>
    </xf>
    <xf numFmtId="40" fontId="7" fillId="0" borderId="36" xfId="0" applyNumberFormat="1" applyFont="1" applyFill="1" applyBorder="1" applyAlignment="1">
      <alignment vertical="center"/>
    </xf>
    <xf numFmtId="38" fontId="0" fillId="0" borderId="57" xfId="49" applyFont="1" applyFill="1" applyBorder="1" applyAlignment="1">
      <alignment horizontal="center" vertical="center"/>
    </xf>
    <xf numFmtId="38" fontId="0" fillId="0" borderId="53" xfId="49" applyFont="1" applyFill="1" applyBorder="1" applyAlignment="1">
      <alignment horizontal="center" vertical="center"/>
    </xf>
    <xf numFmtId="40" fontId="0" fillId="0" borderId="60" xfId="49" applyNumberFormat="1" applyFont="1" applyFill="1" applyBorder="1" applyAlignment="1">
      <alignment vertical="center"/>
    </xf>
    <xf numFmtId="40" fontId="0" fillId="0" borderId="39" xfId="49" applyNumberFormat="1" applyFont="1" applyFill="1" applyBorder="1" applyAlignment="1">
      <alignment vertical="center"/>
    </xf>
    <xf numFmtId="38" fontId="0" fillId="0" borderId="40" xfId="49" applyFont="1" applyFill="1" applyBorder="1" applyAlignment="1">
      <alignment horizontal="center" vertical="center"/>
    </xf>
    <xf numFmtId="38" fontId="0" fillId="0" borderId="22" xfId="49" applyFont="1" applyFill="1" applyBorder="1" applyAlignment="1">
      <alignment vertical="center"/>
    </xf>
    <xf numFmtId="40" fontId="7" fillId="0" borderId="36" xfId="49" applyNumberFormat="1" applyFont="1" applyFill="1" applyBorder="1" applyAlignment="1">
      <alignment vertical="center"/>
    </xf>
    <xf numFmtId="0" fontId="7" fillId="0" borderId="38" xfId="0" applyFont="1" applyFill="1" applyBorder="1" applyAlignment="1">
      <alignment vertical="center"/>
    </xf>
    <xf numFmtId="177" fontId="7" fillId="0" borderId="49" xfId="49" applyNumberFormat="1" applyFont="1" applyFill="1" applyBorder="1" applyAlignment="1">
      <alignment vertical="center"/>
    </xf>
    <xf numFmtId="38" fontId="0" fillId="0" borderId="41" xfId="49" applyFont="1" applyFill="1" applyBorder="1" applyAlignment="1">
      <alignment horizontal="center" vertical="center"/>
    </xf>
    <xf numFmtId="38" fontId="7" fillId="0" borderId="41" xfId="49" applyFont="1" applyFill="1" applyBorder="1" applyAlignment="1">
      <alignment vertical="center"/>
    </xf>
    <xf numFmtId="38" fontId="7" fillId="0" borderId="13" xfId="49" applyFont="1" applyFill="1" applyBorder="1" applyAlignment="1">
      <alignment vertical="center"/>
    </xf>
    <xf numFmtId="0" fontId="8" fillId="0" borderId="0" xfId="0" applyFont="1" applyFill="1" applyBorder="1" applyAlignment="1">
      <alignment vertical="center"/>
    </xf>
    <xf numFmtId="180" fontId="8" fillId="0" borderId="0" xfId="0" applyNumberFormat="1"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right" vertical="center"/>
    </xf>
    <xf numFmtId="0" fontId="8" fillId="0" borderId="33" xfId="0" applyFont="1" applyBorder="1" applyAlignment="1">
      <alignment horizontal="center" vertical="center"/>
    </xf>
    <xf numFmtId="0" fontId="8" fillId="0" borderId="11"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6" fillId="0" borderId="68"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0" xfId="0" applyFont="1" applyBorder="1" applyAlignment="1">
      <alignment horizontal="distributed" vertical="center"/>
    </xf>
    <xf numFmtId="181" fontId="8" fillId="0" borderId="22" xfId="0" applyNumberFormat="1" applyFont="1" applyBorder="1" applyAlignment="1">
      <alignment vertical="center"/>
    </xf>
    <xf numFmtId="181" fontId="8" fillId="0" borderId="25" xfId="0" applyNumberFormat="1" applyFont="1" applyBorder="1" applyAlignment="1">
      <alignment vertical="center"/>
    </xf>
    <xf numFmtId="181" fontId="8" fillId="0" borderId="16" xfId="0" applyNumberFormat="1" applyFont="1" applyBorder="1" applyAlignment="1">
      <alignment vertical="center"/>
    </xf>
    <xf numFmtId="181" fontId="8" fillId="0" borderId="0" xfId="0" applyNumberFormat="1" applyFont="1" applyBorder="1" applyAlignment="1">
      <alignment vertical="center"/>
    </xf>
    <xf numFmtId="181" fontId="8" fillId="0" borderId="23" xfId="0" applyNumberFormat="1" applyFont="1" applyBorder="1" applyAlignment="1">
      <alignment vertical="center"/>
    </xf>
    <xf numFmtId="181" fontId="8" fillId="0" borderId="35" xfId="0" applyNumberFormat="1" applyFont="1" applyBorder="1" applyAlignment="1">
      <alignment vertical="center"/>
    </xf>
    <xf numFmtId="181" fontId="8" fillId="0" borderId="36" xfId="0" applyNumberFormat="1"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182" fontId="8" fillId="0" borderId="26" xfId="0" applyNumberFormat="1" applyFont="1" applyBorder="1" applyAlignment="1">
      <alignment horizontal="center" vertical="center"/>
    </xf>
    <xf numFmtId="182" fontId="8" fillId="0" borderId="44" xfId="0" applyNumberFormat="1" applyFont="1" applyBorder="1" applyAlignment="1">
      <alignment horizontal="center" vertical="center"/>
    </xf>
    <xf numFmtId="0" fontId="8" fillId="0" borderId="44" xfId="0" applyFont="1" applyBorder="1" applyAlignment="1">
      <alignment horizontal="distributed" vertical="center"/>
    </xf>
    <xf numFmtId="0" fontId="8" fillId="0" borderId="44" xfId="0" applyFont="1" applyBorder="1" applyAlignment="1">
      <alignment vertical="center"/>
    </xf>
    <xf numFmtId="181" fontId="8" fillId="0" borderId="28" xfId="0" applyNumberFormat="1" applyFont="1" applyBorder="1" applyAlignment="1">
      <alignment vertical="center"/>
    </xf>
    <xf numFmtId="181" fontId="8" fillId="0" borderId="48" xfId="0" applyNumberFormat="1" applyFont="1" applyBorder="1" applyAlignment="1">
      <alignment vertical="center"/>
    </xf>
    <xf numFmtId="181" fontId="8" fillId="0" borderId="27" xfId="0" applyNumberFormat="1" applyFont="1" applyBorder="1" applyAlignment="1">
      <alignment vertical="center"/>
    </xf>
    <xf numFmtId="181" fontId="8" fillId="0" borderId="44" xfId="0" applyNumberFormat="1" applyFont="1" applyBorder="1" applyAlignment="1">
      <alignment vertical="center"/>
    </xf>
    <xf numFmtId="181" fontId="8" fillId="0" borderId="29" xfId="0" applyNumberFormat="1" applyFont="1" applyBorder="1" applyAlignment="1">
      <alignment vertical="center"/>
    </xf>
    <xf numFmtId="181" fontId="8" fillId="0" borderId="55" xfId="0" applyNumberFormat="1" applyFont="1" applyBorder="1" applyAlignment="1">
      <alignment vertical="center"/>
    </xf>
    <xf numFmtId="181" fontId="8" fillId="0" borderId="43" xfId="0" applyNumberFormat="1" applyFont="1" applyBorder="1" applyAlignment="1">
      <alignment vertical="center"/>
    </xf>
    <xf numFmtId="182" fontId="8" fillId="0" borderId="12" xfId="0" applyNumberFormat="1" applyFont="1" applyBorder="1" applyAlignment="1">
      <alignment horizontal="center" vertical="center"/>
    </xf>
    <xf numFmtId="182" fontId="8" fillId="0" borderId="0" xfId="0" applyNumberFormat="1" applyFont="1" applyBorder="1" applyAlignment="1">
      <alignment horizontal="center" vertical="center"/>
    </xf>
    <xf numFmtId="182" fontId="8" fillId="0" borderId="40" xfId="0" applyNumberFormat="1" applyFont="1" applyBorder="1" applyAlignment="1">
      <alignment horizontal="center" vertical="center"/>
    </xf>
    <xf numFmtId="182" fontId="8" fillId="0" borderId="53" xfId="0" applyNumberFormat="1" applyFont="1" applyBorder="1" applyAlignment="1">
      <alignment horizontal="center" vertical="center"/>
    </xf>
    <xf numFmtId="0" fontId="8" fillId="0" borderId="53" xfId="0" applyFont="1" applyBorder="1" applyAlignment="1">
      <alignment horizontal="distributed" vertical="center"/>
    </xf>
    <xf numFmtId="0" fontId="8" fillId="0" borderId="53" xfId="0" applyFont="1" applyBorder="1" applyAlignment="1">
      <alignment vertical="center"/>
    </xf>
    <xf numFmtId="181" fontId="8" fillId="0" borderId="37" xfId="0" applyNumberFormat="1" applyFont="1" applyBorder="1" applyAlignment="1">
      <alignment vertical="center"/>
    </xf>
    <xf numFmtId="181" fontId="8" fillId="0" borderId="52" xfId="0" applyNumberFormat="1" applyFont="1" applyBorder="1" applyAlignment="1">
      <alignment vertical="center"/>
    </xf>
    <xf numFmtId="181" fontId="8" fillId="0" borderId="51" xfId="0" applyNumberFormat="1" applyFont="1" applyBorder="1" applyAlignment="1">
      <alignment vertical="center"/>
    </xf>
    <xf numFmtId="181" fontId="8" fillId="0" borderId="53" xfId="0" applyNumberFormat="1" applyFont="1" applyBorder="1" applyAlignment="1">
      <alignment vertical="center"/>
    </xf>
    <xf numFmtId="181" fontId="8" fillId="0" borderId="24" xfId="0" applyNumberFormat="1" applyFont="1" applyBorder="1" applyAlignment="1">
      <alignment vertical="center"/>
    </xf>
    <xf numFmtId="181" fontId="8" fillId="0" borderId="38" xfId="0" applyNumberFormat="1" applyFont="1" applyBorder="1" applyAlignment="1">
      <alignment vertical="center"/>
    </xf>
    <xf numFmtId="181" fontId="8" fillId="0" borderId="39" xfId="0" applyNumberFormat="1" applyFont="1" applyBorder="1" applyAlignment="1">
      <alignment vertical="center"/>
    </xf>
    <xf numFmtId="0" fontId="8" fillId="0" borderId="17" xfId="0" applyFont="1" applyBorder="1" applyAlignment="1">
      <alignment vertical="center"/>
    </xf>
    <xf numFmtId="0" fontId="8" fillId="0" borderId="50" xfId="0" applyFont="1" applyBorder="1" applyAlignment="1">
      <alignment vertical="center"/>
    </xf>
    <xf numFmtId="0" fontId="8" fillId="0" borderId="41" xfId="0" applyFont="1" applyBorder="1" applyAlignment="1">
      <alignment vertical="center"/>
    </xf>
    <xf numFmtId="0" fontId="8" fillId="0" borderId="30" xfId="0" applyFont="1" applyBorder="1" applyAlignment="1">
      <alignment vertical="center"/>
    </xf>
    <xf numFmtId="0" fontId="8" fillId="0" borderId="49" xfId="0" applyFont="1" applyBorder="1" applyAlignment="1">
      <alignment vertical="center"/>
    </xf>
    <xf numFmtId="0" fontId="8" fillId="0" borderId="13" xfId="0" applyFont="1" applyBorder="1" applyAlignment="1">
      <alignment vertical="center"/>
    </xf>
    <xf numFmtId="0" fontId="8" fillId="0" borderId="31" xfId="0" applyFont="1" applyBorder="1" applyAlignment="1">
      <alignment vertical="center"/>
    </xf>
    <xf numFmtId="0" fontId="8" fillId="0" borderId="54" xfId="0" applyFont="1" applyBorder="1" applyAlignment="1">
      <alignment vertical="center"/>
    </xf>
    <xf numFmtId="0" fontId="8" fillId="0" borderId="42" xfId="0" applyFont="1" applyBorder="1" applyAlignment="1">
      <alignment vertical="center"/>
    </xf>
    <xf numFmtId="182" fontId="8" fillId="0" borderId="17" xfId="0" applyNumberFormat="1" applyFont="1" applyBorder="1" applyAlignment="1">
      <alignment horizontal="center" vertical="center"/>
    </xf>
    <xf numFmtId="181" fontId="8" fillId="0" borderId="22" xfId="0" applyNumberFormat="1" applyFont="1" applyBorder="1" applyAlignment="1">
      <alignment horizontal="right" vertical="center"/>
    </xf>
    <xf numFmtId="181" fontId="8" fillId="0" borderId="2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0" xfId="0" applyNumberFormat="1" applyFont="1" applyBorder="1" applyAlignment="1">
      <alignment horizontal="right" vertical="center"/>
    </xf>
    <xf numFmtId="181" fontId="8" fillId="0" borderId="23" xfId="0" applyNumberFormat="1" applyFont="1" applyBorder="1" applyAlignment="1">
      <alignment horizontal="right" vertical="center"/>
    </xf>
    <xf numFmtId="181" fontId="8" fillId="0" borderId="35" xfId="0" applyNumberFormat="1" applyFont="1" applyBorder="1" applyAlignment="1">
      <alignment horizontal="right" vertical="center"/>
    </xf>
    <xf numFmtId="181" fontId="8" fillId="0" borderId="36" xfId="0" applyNumberFormat="1" applyFont="1" applyBorder="1" applyAlignment="1">
      <alignment horizontal="right" vertical="center"/>
    </xf>
    <xf numFmtId="182" fontId="8" fillId="0" borderId="12" xfId="0" applyNumberFormat="1" applyFont="1" applyFill="1" applyBorder="1" applyAlignment="1">
      <alignment horizontal="center" vertical="center"/>
    </xf>
    <xf numFmtId="182" fontId="8" fillId="0" borderId="0" xfId="0" applyNumberFormat="1" applyFont="1" applyFill="1" applyBorder="1" applyAlignment="1">
      <alignment horizontal="center" vertical="center"/>
    </xf>
    <xf numFmtId="0" fontId="8" fillId="0" borderId="0" xfId="0" applyFont="1" applyFill="1" applyBorder="1" applyAlignment="1">
      <alignment horizontal="distributed" vertical="center"/>
    </xf>
    <xf numFmtId="181" fontId="8" fillId="0" borderId="22" xfId="0" applyNumberFormat="1" applyFont="1" applyFill="1" applyBorder="1" applyAlignment="1">
      <alignment vertical="center"/>
    </xf>
    <xf numFmtId="181" fontId="8" fillId="0" borderId="25" xfId="0" applyNumberFormat="1" applyFont="1" applyFill="1" applyBorder="1" applyAlignment="1">
      <alignment vertical="center"/>
    </xf>
    <xf numFmtId="181" fontId="8" fillId="0" borderId="16" xfId="0" applyNumberFormat="1" applyFont="1" applyFill="1" applyBorder="1" applyAlignment="1">
      <alignment vertical="center"/>
    </xf>
    <xf numFmtId="0" fontId="6" fillId="0" borderId="0" xfId="0" applyFont="1" applyAlignment="1">
      <alignment horizontal="center" vertical="center"/>
    </xf>
    <xf numFmtId="0" fontId="8" fillId="0" borderId="45"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6" fillId="0" borderId="12"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181" fontId="8" fillId="0" borderId="23" xfId="49" applyNumberFormat="1" applyFont="1" applyBorder="1" applyAlignment="1">
      <alignment vertical="center"/>
    </xf>
    <xf numFmtId="179" fontId="8" fillId="0" borderId="23" xfId="0" applyNumberFormat="1" applyFont="1" applyBorder="1" applyAlignment="1">
      <alignment vertical="center"/>
    </xf>
    <xf numFmtId="0" fontId="6" fillId="0" borderId="12" xfId="0" applyFont="1" applyBorder="1" applyAlignment="1">
      <alignment vertical="center"/>
    </xf>
    <xf numFmtId="0" fontId="8" fillId="0" borderId="45" xfId="0" applyFont="1" applyBorder="1" applyAlignment="1">
      <alignment vertical="center"/>
    </xf>
    <xf numFmtId="0" fontId="8" fillId="0" borderId="16" xfId="0" applyFont="1" applyBorder="1" applyAlignment="1">
      <alignment vertical="center"/>
    </xf>
    <xf numFmtId="183" fontId="8" fillId="0" borderId="26" xfId="66" applyNumberFormat="1" applyFont="1" applyBorder="1" applyAlignment="1">
      <alignment horizontal="center" vertical="center"/>
      <protection/>
    </xf>
    <xf numFmtId="182" fontId="8" fillId="0" borderId="77" xfId="0" applyNumberFormat="1" applyFont="1" applyBorder="1" applyAlignment="1">
      <alignment horizontal="center" vertical="center"/>
    </xf>
    <xf numFmtId="0" fontId="8" fillId="0" borderId="27" xfId="0" applyFont="1" applyBorder="1" applyAlignment="1">
      <alignment vertical="center"/>
    </xf>
    <xf numFmtId="181" fontId="8" fillId="0" borderId="29" xfId="49" applyNumberFormat="1" applyFont="1" applyBorder="1" applyAlignment="1">
      <alignment vertical="center"/>
    </xf>
    <xf numFmtId="181" fontId="8" fillId="0" borderId="29" xfId="0" applyNumberFormat="1" applyFont="1" applyBorder="1" applyAlignment="1">
      <alignment horizontal="right" vertical="center"/>
    </xf>
    <xf numFmtId="183" fontId="8" fillId="0" borderId="12" xfId="66" applyNumberFormat="1" applyFont="1" applyBorder="1" applyAlignment="1">
      <alignment horizontal="center" vertical="center"/>
      <protection/>
    </xf>
    <xf numFmtId="182" fontId="8" fillId="0" borderId="45" xfId="0" applyNumberFormat="1" applyFont="1" applyBorder="1" applyAlignment="1">
      <alignment horizontal="center" vertical="center"/>
    </xf>
    <xf numFmtId="0" fontId="6" fillId="0" borderId="17" xfId="0" applyFont="1" applyBorder="1" applyAlignment="1">
      <alignment vertical="center"/>
    </xf>
    <xf numFmtId="182" fontId="6" fillId="0" borderId="17" xfId="0" applyNumberFormat="1" applyFont="1" applyBorder="1" applyAlignment="1">
      <alignment horizontal="center" vertical="center"/>
    </xf>
    <xf numFmtId="182" fontId="6" fillId="0" borderId="0" xfId="0" applyNumberFormat="1" applyFont="1" applyBorder="1" applyAlignment="1">
      <alignment horizontal="center" vertical="center"/>
    </xf>
    <xf numFmtId="0" fontId="6" fillId="0" borderId="0" xfId="0" applyFont="1" applyAlignment="1">
      <alignment vertical="center"/>
    </xf>
    <xf numFmtId="0" fontId="6" fillId="0" borderId="41" xfId="0" applyFont="1" applyBorder="1" applyAlignment="1">
      <alignment vertical="center"/>
    </xf>
    <xf numFmtId="0" fontId="6" fillId="0" borderId="31" xfId="0" applyFont="1" applyBorder="1" applyAlignment="1">
      <alignment vertical="center"/>
    </xf>
    <xf numFmtId="179" fontId="8" fillId="0" borderId="23" xfId="49" applyNumberFormat="1" applyFont="1" applyBorder="1" applyAlignment="1">
      <alignment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8" fillId="0" borderId="19" xfId="0" applyFont="1" applyBorder="1" applyAlignment="1">
      <alignment horizontal="center" vertical="center"/>
    </xf>
    <xf numFmtId="181" fontId="6" fillId="0" borderId="0" xfId="0" applyNumberFormat="1" applyFont="1" applyBorder="1" applyAlignment="1">
      <alignment vertical="center"/>
    </xf>
    <xf numFmtId="181" fontId="6" fillId="0" borderId="35" xfId="0" applyNumberFormat="1" applyFont="1" applyBorder="1" applyAlignment="1">
      <alignment vertical="center"/>
    </xf>
    <xf numFmtId="181" fontId="6" fillId="0" borderId="23" xfId="0" applyNumberFormat="1" applyFont="1" applyBorder="1" applyAlignment="1">
      <alignment vertical="center"/>
    </xf>
    <xf numFmtId="181" fontId="6" fillId="0" borderId="16" xfId="0" applyNumberFormat="1" applyFont="1" applyBorder="1" applyAlignment="1">
      <alignment vertical="center"/>
    </xf>
    <xf numFmtId="183" fontId="0" fillId="0" borderId="77" xfId="66" applyNumberFormat="1" applyFont="1" applyBorder="1" applyAlignment="1">
      <alignment horizontal="center" vertical="center"/>
      <protection/>
    </xf>
    <xf numFmtId="181" fontId="6" fillId="0" borderId="44" xfId="0" applyNumberFormat="1" applyFont="1" applyBorder="1" applyAlignment="1">
      <alignment vertical="center"/>
    </xf>
    <xf numFmtId="181" fontId="6" fillId="0" borderId="55" xfId="0" applyNumberFormat="1" applyFont="1" applyBorder="1" applyAlignment="1">
      <alignment vertical="center"/>
    </xf>
    <xf numFmtId="181" fontId="6" fillId="0" borderId="29" xfId="0" applyNumberFormat="1" applyFont="1" applyBorder="1" applyAlignment="1">
      <alignment vertical="center"/>
    </xf>
    <xf numFmtId="181" fontId="6" fillId="0" borderId="27" xfId="0" applyNumberFormat="1" applyFont="1" applyBorder="1" applyAlignment="1">
      <alignment vertical="center"/>
    </xf>
    <xf numFmtId="182" fontId="6" fillId="0" borderId="26" xfId="0" applyNumberFormat="1" applyFont="1" applyBorder="1" applyAlignment="1">
      <alignment horizontal="center" vertical="center"/>
    </xf>
    <xf numFmtId="183" fontId="0" fillId="0" borderId="45" xfId="66" applyNumberFormat="1" applyFont="1" applyBorder="1" applyAlignment="1">
      <alignment horizontal="center" vertical="center"/>
      <protection/>
    </xf>
    <xf numFmtId="182" fontId="6" fillId="0" borderId="12" xfId="0" applyNumberFormat="1" applyFont="1" applyBorder="1" applyAlignment="1">
      <alignment horizontal="center" vertical="center"/>
    </xf>
    <xf numFmtId="179" fontId="6" fillId="0" borderId="23" xfId="0" applyNumberFormat="1" applyFont="1" applyBorder="1" applyAlignment="1">
      <alignment vertical="center"/>
    </xf>
    <xf numFmtId="183" fontId="0" fillId="0" borderId="57" xfId="66" applyNumberFormat="1" applyFont="1" applyBorder="1" applyAlignment="1">
      <alignment horizontal="center" vertical="center"/>
      <protection/>
    </xf>
    <xf numFmtId="182" fontId="8" fillId="0" borderId="57" xfId="0" applyNumberFormat="1" applyFont="1" applyBorder="1" applyAlignment="1">
      <alignment horizontal="center" vertical="center"/>
    </xf>
    <xf numFmtId="0" fontId="8" fillId="0" borderId="51" xfId="0" applyFont="1" applyBorder="1" applyAlignment="1">
      <alignment vertical="center"/>
    </xf>
    <xf numFmtId="181" fontId="6" fillId="0" borderId="53" xfId="0" applyNumberFormat="1" applyFont="1" applyBorder="1" applyAlignment="1">
      <alignment vertical="center"/>
    </xf>
    <xf numFmtId="181" fontId="6" fillId="0" borderId="38" xfId="0" applyNumberFormat="1" applyFont="1" applyBorder="1" applyAlignment="1">
      <alignment vertical="center"/>
    </xf>
    <xf numFmtId="181" fontId="6" fillId="0" borderId="24" xfId="0" applyNumberFormat="1" applyFont="1" applyBorder="1" applyAlignment="1">
      <alignment vertical="center"/>
    </xf>
    <xf numFmtId="181" fontId="6" fillId="0" borderId="51" xfId="0" applyNumberFormat="1" applyFont="1" applyBorder="1" applyAlignment="1">
      <alignment vertical="center"/>
    </xf>
    <xf numFmtId="182" fontId="6" fillId="0" borderId="40" xfId="0" applyNumberFormat="1" applyFont="1" applyBorder="1" applyAlignment="1">
      <alignment horizontal="center" vertical="center"/>
    </xf>
    <xf numFmtId="0" fontId="6" fillId="0" borderId="17" xfId="0" applyFont="1" applyBorder="1" applyAlignment="1">
      <alignment horizontal="center" vertical="center"/>
    </xf>
    <xf numFmtId="181" fontId="8" fillId="0" borderId="41" xfId="0" applyNumberFormat="1" applyFont="1" applyBorder="1" applyAlignment="1">
      <alignment vertical="center"/>
    </xf>
    <xf numFmtId="181" fontId="8" fillId="0" borderId="31" xfId="0" applyNumberFormat="1" applyFont="1" applyBorder="1" applyAlignment="1">
      <alignment vertical="center"/>
    </xf>
    <xf numFmtId="181" fontId="8" fillId="0" borderId="13" xfId="0" applyNumberFormat="1" applyFont="1" applyBorder="1" applyAlignment="1">
      <alignment vertical="center"/>
    </xf>
    <xf numFmtId="38" fontId="8" fillId="0" borderId="0" xfId="49" applyFont="1" applyAlignment="1">
      <alignment vertical="center"/>
    </xf>
    <xf numFmtId="38" fontId="8" fillId="0" borderId="0" xfId="49" applyFont="1" applyAlignment="1">
      <alignment horizontal="center" vertical="center"/>
    </xf>
    <xf numFmtId="38" fontId="6" fillId="0" borderId="0" xfId="49" applyFont="1" applyAlignment="1">
      <alignment horizontal="right" vertical="center"/>
    </xf>
    <xf numFmtId="38" fontId="8" fillId="0" borderId="33" xfId="49" applyFont="1" applyBorder="1" applyAlignment="1">
      <alignment vertical="center"/>
    </xf>
    <xf numFmtId="38" fontId="8" fillId="0" borderId="11" xfId="49" applyFont="1" applyBorder="1" applyAlignment="1">
      <alignment vertical="center"/>
    </xf>
    <xf numFmtId="38" fontId="8" fillId="0" borderId="45" xfId="49" applyFont="1" applyBorder="1" applyAlignment="1">
      <alignment horizontal="center" vertical="center"/>
    </xf>
    <xf numFmtId="38" fontId="8" fillId="0" borderId="45" xfId="49" applyFont="1" applyBorder="1" applyAlignment="1">
      <alignment vertical="center"/>
    </xf>
    <xf numFmtId="38" fontId="8" fillId="0" borderId="0" xfId="49" applyFont="1" applyBorder="1" applyAlignment="1">
      <alignment horizontal="distributed" vertical="center"/>
    </xf>
    <xf numFmtId="38" fontId="8" fillId="0" borderId="16" xfId="49" applyFont="1" applyBorder="1" applyAlignment="1">
      <alignment vertical="center"/>
    </xf>
    <xf numFmtId="38" fontId="8" fillId="0" borderId="81" xfId="49" applyFont="1" applyBorder="1" applyAlignment="1">
      <alignment vertical="center"/>
    </xf>
    <xf numFmtId="38" fontId="8" fillId="0" borderId="68" xfId="49" applyFont="1" applyBorder="1" applyAlignment="1">
      <alignment vertical="center"/>
    </xf>
    <xf numFmtId="38" fontId="8" fillId="0" borderId="21" xfId="49" applyFont="1" applyBorder="1" applyAlignment="1">
      <alignment horizontal="center" vertical="center"/>
    </xf>
    <xf numFmtId="38" fontId="8" fillId="0" borderId="23" xfId="49" applyFont="1" applyBorder="1" applyAlignment="1">
      <alignment horizontal="center" vertical="center"/>
    </xf>
    <xf numFmtId="38" fontId="8" fillId="0" borderId="50" xfId="49" applyFont="1" applyBorder="1" applyAlignment="1">
      <alignment horizontal="center" vertical="center"/>
    </xf>
    <xf numFmtId="38" fontId="8" fillId="0" borderId="50" xfId="49" applyFont="1" applyBorder="1" applyAlignment="1">
      <alignment vertical="center"/>
    </xf>
    <xf numFmtId="38" fontId="8" fillId="0" borderId="41" xfId="49" applyFont="1" applyBorder="1" applyAlignment="1">
      <alignment horizontal="distributed" vertical="center"/>
    </xf>
    <xf numFmtId="38" fontId="8" fillId="0" borderId="13" xfId="49" applyFont="1" applyBorder="1" applyAlignment="1">
      <alignment vertical="center"/>
    </xf>
    <xf numFmtId="38" fontId="8" fillId="0" borderId="31" xfId="49" applyFont="1" applyBorder="1" applyAlignment="1">
      <alignment horizontal="center" vertical="center"/>
    </xf>
    <xf numFmtId="38" fontId="6" fillId="0" borderId="31" xfId="49" applyFont="1" applyBorder="1" applyAlignment="1">
      <alignment horizontal="right" vertical="center"/>
    </xf>
    <xf numFmtId="38" fontId="6" fillId="0" borderId="31" xfId="49" applyFont="1" applyBorder="1" applyAlignment="1">
      <alignment horizontal="center" vertical="center"/>
    </xf>
    <xf numFmtId="38" fontId="8" fillId="0" borderId="0" xfId="49" applyFont="1" applyBorder="1" applyAlignment="1">
      <alignment vertical="center"/>
    </xf>
    <xf numFmtId="38" fontId="8" fillId="0" borderId="23" xfId="49" applyFont="1" applyBorder="1" applyAlignment="1">
      <alignment vertical="center"/>
    </xf>
    <xf numFmtId="38" fontId="8" fillId="0" borderId="25" xfId="49" applyFont="1" applyBorder="1" applyAlignment="1">
      <alignment vertical="center"/>
    </xf>
    <xf numFmtId="38" fontId="8" fillId="0" borderId="16" xfId="49" applyFont="1" applyBorder="1" applyAlignment="1">
      <alignment horizontal="center" vertical="center"/>
    </xf>
    <xf numFmtId="38" fontId="8" fillId="0" borderId="77" xfId="49" applyFont="1" applyBorder="1" applyAlignment="1">
      <alignment horizontal="center" vertical="center"/>
    </xf>
    <xf numFmtId="38" fontId="8" fillId="0" borderId="77" xfId="49" applyFont="1" applyBorder="1" applyAlignment="1">
      <alignment vertical="center"/>
    </xf>
    <xf numFmtId="38" fontId="8" fillId="0" borderId="44" xfId="49" applyFont="1" applyBorder="1" applyAlignment="1">
      <alignment horizontal="distributed" vertical="center"/>
    </xf>
    <xf numFmtId="38" fontId="8" fillId="0" borderId="27" xfId="49" applyFont="1" applyBorder="1" applyAlignment="1">
      <alignment vertical="center"/>
    </xf>
    <xf numFmtId="38" fontId="8" fillId="0" borderId="29" xfId="49" applyFont="1" applyBorder="1" applyAlignment="1">
      <alignment vertical="center"/>
    </xf>
    <xf numFmtId="38" fontId="8" fillId="0" borderId="27" xfId="49" applyFont="1" applyBorder="1" applyAlignment="1">
      <alignment horizontal="center" vertical="center"/>
    </xf>
    <xf numFmtId="38" fontId="8" fillId="0" borderId="23" xfId="49" applyFont="1" applyFill="1" applyBorder="1" applyAlignment="1">
      <alignment vertical="center"/>
    </xf>
    <xf numFmtId="38" fontId="8" fillId="0" borderId="31" xfId="49" applyFont="1" applyBorder="1" applyAlignment="1">
      <alignment vertical="center"/>
    </xf>
    <xf numFmtId="38" fontId="8" fillId="0" borderId="13" xfId="49" applyFont="1" applyBorder="1" applyAlignment="1">
      <alignment horizontal="center" vertical="center"/>
    </xf>
    <xf numFmtId="38" fontId="8" fillId="0" borderId="41" xfId="49" applyFont="1" applyBorder="1" applyAlignment="1">
      <alignment vertical="center"/>
    </xf>
    <xf numFmtId="38" fontId="8" fillId="0" borderId="57" xfId="49" applyFont="1" applyBorder="1" applyAlignment="1">
      <alignment horizontal="center" vertical="center"/>
    </xf>
    <xf numFmtId="38" fontId="8" fillId="0" borderId="57" xfId="49" applyFont="1" applyBorder="1" applyAlignment="1">
      <alignment vertical="center"/>
    </xf>
    <xf numFmtId="38" fontId="8" fillId="0" borderId="53" xfId="49" applyFont="1" applyBorder="1" applyAlignment="1">
      <alignment horizontal="distributed" vertical="center"/>
    </xf>
    <xf numFmtId="38" fontId="8" fillId="0" borderId="51" xfId="49" applyFont="1" applyBorder="1" applyAlignment="1">
      <alignment vertical="center"/>
    </xf>
    <xf numFmtId="38" fontId="8" fillId="0" borderId="24" xfId="49" applyFont="1" applyBorder="1" applyAlignment="1">
      <alignment vertical="center"/>
    </xf>
    <xf numFmtId="38" fontId="8" fillId="0" borderId="51" xfId="49" applyFont="1" applyBorder="1" applyAlignment="1">
      <alignment horizontal="center" vertical="center"/>
    </xf>
    <xf numFmtId="38" fontId="8" fillId="0" borderId="49" xfId="49" applyFont="1" applyBorder="1" applyAlignment="1">
      <alignment vertical="center"/>
    </xf>
    <xf numFmtId="182" fontId="8" fillId="0" borderId="0" xfId="0" applyNumberFormat="1" applyFont="1" applyAlignment="1">
      <alignment horizontal="center" vertical="center"/>
    </xf>
    <xf numFmtId="0" fontId="8" fillId="0" borderId="0" xfId="0" applyFont="1" applyBorder="1" applyAlignment="1">
      <alignment horizontal="right" vertical="center"/>
    </xf>
    <xf numFmtId="0" fontId="8" fillId="0" borderId="33" xfId="0" applyFont="1" applyBorder="1" applyAlignment="1">
      <alignment vertical="center"/>
    </xf>
    <xf numFmtId="0" fontId="8" fillId="0" borderId="11" xfId="0" applyFont="1" applyBorder="1" applyAlignment="1">
      <alignment vertical="center"/>
    </xf>
    <xf numFmtId="0" fontId="8" fillId="0" borderId="41" xfId="0" applyFont="1" applyBorder="1" applyAlignment="1">
      <alignment horizontal="distributed" vertical="center"/>
    </xf>
    <xf numFmtId="0" fontId="8" fillId="0" borderId="41" xfId="0" applyFont="1" applyBorder="1" applyAlignment="1">
      <alignment horizontal="center" vertical="center"/>
    </xf>
    <xf numFmtId="0" fontId="8" fillId="0" borderId="79" xfId="0" applyFont="1" applyBorder="1" applyAlignment="1">
      <alignment horizontal="center" vertical="center"/>
    </xf>
    <xf numFmtId="0" fontId="8" fillId="0" borderId="19" xfId="0" applyFont="1" applyBorder="1" applyAlignment="1">
      <alignment vertical="center"/>
    </xf>
    <xf numFmtId="0" fontId="8" fillId="0" borderId="56" xfId="0" applyFont="1" applyBorder="1" applyAlignment="1">
      <alignment vertical="center"/>
    </xf>
    <xf numFmtId="181" fontId="8" fillId="0" borderId="23" xfId="0" applyNumberFormat="1" applyFont="1" applyBorder="1" applyAlignment="1" quotePrefix="1">
      <alignment horizontal="right" vertical="center"/>
    </xf>
    <xf numFmtId="0" fontId="8" fillId="0" borderId="77" xfId="0" applyFont="1" applyBorder="1" applyAlignment="1">
      <alignment vertical="center"/>
    </xf>
    <xf numFmtId="179" fontId="8" fillId="0" borderId="36" xfId="0" applyNumberFormat="1" applyFont="1" applyBorder="1" applyAlignment="1">
      <alignment vertical="center"/>
    </xf>
    <xf numFmtId="182" fontId="8" fillId="0" borderId="50" xfId="0" applyNumberFormat="1" applyFont="1" applyBorder="1" applyAlignment="1">
      <alignment horizontal="center" vertical="center"/>
    </xf>
    <xf numFmtId="181" fontId="8" fillId="0" borderId="31" xfId="0" applyNumberFormat="1" applyFont="1" applyBorder="1" applyAlignment="1">
      <alignment horizontal="right" vertical="center"/>
    </xf>
    <xf numFmtId="181" fontId="8" fillId="0" borderId="42" xfId="0" applyNumberFormat="1" applyFont="1" applyBorder="1" applyAlignment="1">
      <alignment vertical="center"/>
    </xf>
    <xf numFmtId="0" fontId="8" fillId="0" borderId="57" xfId="0" applyFont="1" applyBorder="1" applyAlignment="1">
      <alignment vertical="center"/>
    </xf>
    <xf numFmtId="181" fontId="8" fillId="0" borderId="24" xfId="0" applyNumberFormat="1" applyFont="1" applyBorder="1" applyAlignment="1">
      <alignment horizontal="right" vertical="center"/>
    </xf>
    <xf numFmtId="182" fontId="8" fillId="0" borderId="82" xfId="0" applyNumberFormat="1" applyFont="1" applyBorder="1" applyAlignment="1">
      <alignment horizontal="center" vertical="center"/>
    </xf>
    <xf numFmtId="182" fontId="8" fillId="0" borderId="83" xfId="0" applyNumberFormat="1" applyFont="1" applyBorder="1" applyAlignment="1">
      <alignment horizontal="center" vertical="center"/>
    </xf>
    <xf numFmtId="181" fontId="8" fillId="0" borderId="23" xfId="49" applyNumberFormat="1" applyFont="1" applyBorder="1" applyAlignment="1">
      <alignment horizontal="right" vertical="center"/>
    </xf>
    <xf numFmtId="3" fontId="8" fillId="0" borderId="0" xfId="49" applyNumberFormat="1" applyFont="1" applyAlignment="1">
      <alignment vertical="center"/>
    </xf>
    <xf numFmtId="3" fontId="6" fillId="0" borderId="0" xfId="49" applyNumberFormat="1" applyFont="1" applyAlignment="1">
      <alignment horizontal="center" vertical="center"/>
    </xf>
    <xf numFmtId="3" fontId="8" fillId="0" borderId="0" xfId="49" applyNumberFormat="1" applyFont="1" applyAlignment="1">
      <alignment horizontal="center" vertical="center"/>
    </xf>
    <xf numFmtId="3" fontId="8" fillId="0" borderId="0" xfId="49" applyNumberFormat="1" applyFont="1" applyBorder="1" applyAlignment="1">
      <alignment vertical="center"/>
    </xf>
    <xf numFmtId="3" fontId="6" fillId="0" borderId="0" xfId="49" applyNumberFormat="1" applyFont="1" applyAlignment="1">
      <alignment horizontal="right" vertical="center"/>
    </xf>
    <xf numFmtId="3" fontId="8" fillId="0" borderId="33" xfId="49" applyNumberFormat="1" applyFont="1" applyBorder="1" applyAlignment="1">
      <alignment horizontal="center" vertical="center"/>
    </xf>
    <xf numFmtId="3" fontId="8" fillId="0" borderId="11" xfId="49" applyNumberFormat="1" applyFont="1" applyBorder="1" applyAlignment="1">
      <alignment horizontal="center" vertical="center"/>
    </xf>
    <xf numFmtId="3" fontId="8" fillId="0" borderId="12" xfId="49" applyNumberFormat="1" applyFont="1" applyBorder="1" applyAlignment="1">
      <alignment horizontal="center" vertical="center"/>
    </xf>
    <xf numFmtId="3" fontId="8" fillId="0" borderId="45" xfId="49" applyNumberFormat="1" applyFont="1" applyBorder="1" applyAlignment="1">
      <alignment horizontal="center" vertical="center"/>
    </xf>
    <xf numFmtId="3" fontId="8" fillId="0" borderId="0" xfId="49" applyNumberFormat="1" applyFont="1" applyBorder="1" applyAlignment="1">
      <alignment horizontal="distributed" vertical="center"/>
    </xf>
    <xf numFmtId="3" fontId="8" fillId="0" borderId="16" xfId="49" applyNumberFormat="1" applyFont="1" applyBorder="1" applyAlignment="1">
      <alignment horizontal="center" vertical="center"/>
    </xf>
    <xf numFmtId="3" fontId="8" fillId="0" borderId="71" xfId="49" applyNumberFormat="1" applyFont="1" applyBorder="1" applyAlignment="1">
      <alignment horizontal="center" vertical="center"/>
    </xf>
    <xf numFmtId="3" fontId="8" fillId="0" borderId="65" xfId="49" applyNumberFormat="1" applyFont="1" applyBorder="1" applyAlignment="1">
      <alignment horizontal="center" vertical="center"/>
    </xf>
    <xf numFmtId="3" fontId="8" fillId="0" borderId="66" xfId="49" applyNumberFormat="1" applyFont="1" applyBorder="1" applyAlignment="1">
      <alignment horizontal="center" vertical="center"/>
    </xf>
    <xf numFmtId="3" fontId="8" fillId="0" borderId="72" xfId="49" applyNumberFormat="1" applyFont="1" applyBorder="1" applyAlignment="1">
      <alignment horizontal="center" vertical="center"/>
    </xf>
    <xf numFmtId="3" fontId="8" fillId="0" borderId="21" xfId="49" applyNumberFormat="1" applyFont="1" applyBorder="1" applyAlignment="1">
      <alignment horizontal="center" vertical="center"/>
    </xf>
    <xf numFmtId="3" fontId="8" fillId="0" borderId="73" xfId="49" applyNumberFormat="1" applyFont="1" applyBorder="1" applyAlignment="1">
      <alignment horizontal="center" vertical="center"/>
    </xf>
    <xf numFmtId="3" fontId="6" fillId="0" borderId="12" xfId="49" applyNumberFormat="1" applyFont="1" applyBorder="1" applyAlignment="1">
      <alignment horizontal="center" vertical="center"/>
    </xf>
    <xf numFmtId="3" fontId="8" fillId="0" borderId="74" xfId="49" applyNumberFormat="1" applyFont="1" applyBorder="1" applyAlignment="1">
      <alignment horizontal="center" vertical="center"/>
    </xf>
    <xf numFmtId="3" fontId="8" fillId="0" borderId="75" xfId="49" applyNumberFormat="1" applyFont="1" applyBorder="1" applyAlignment="1">
      <alignment horizontal="center" vertical="center"/>
    </xf>
    <xf numFmtId="3" fontId="8" fillId="0" borderId="76" xfId="49" applyNumberFormat="1" applyFont="1" applyBorder="1" applyAlignment="1">
      <alignment horizontal="center" vertical="center"/>
    </xf>
    <xf numFmtId="3" fontId="8" fillId="0" borderId="0" xfId="49" applyNumberFormat="1" applyFont="1" applyBorder="1" applyAlignment="1">
      <alignment horizontal="center" vertical="center"/>
    </xf>
    <xf numFmtId="3" fontId="8" fillId="0" borderId="23" xfId="49" applyNumberFormat="1" applyFont="1" applyBorder="1" applyAlignment="1">
      <alignment vertical="center"/>
    </xf>
    <xf numFmtId="3" fontId="8" fillId="0" borderId="23" xfId="49" applyNumberFormat="1" applyFont="1" applyBorder="1" applyAlignment="1">
      <alignment horizontal="right" vertical="center"/>
    </xf>
    <xf numFmtId="3" fontId="8" fillId="0" borderId="0" xfId="49" applyNumberFormat="1" applyFont="1" applyBorder="1" applyAlignment="1">
      <alignment horizontal="right" vertical="center"/>
    </xf>
    <xf numFmtId="3" fontId="6" fillId="0" borderId="12" xfId="49" applyNumberFormat="1" applyFont="1" applyBorder="1" applyAlignment="1">
      <alignment vertical="center"/>
    </xf>
    <xf numFmtId="3" fontId="8" fillId="0" borderId="45" xfId="49" applyNumberFormat="1" applyFont="1" applyBorder="1" applyAlignment="1">
      <alignment vertical="center"/>
    </xf>
    <xf numFmtId="3" fontId="8" fillId="0" borderId="16" xfId="49" applyNumberFormat="1" applyFont="1" applyBorder="1" applyAlignment="1">
      <alignment vertical="center"/>
    </xf>
    <xf numFmtId="3" fontId="8" fillId="0" borderId="26" xfId="49" applyNumberFormat="1" applyFont="1" applyBorder="1" applyAlignment="1">
      <alignment horizontal="center" vertical="center"/>
    </xf>
    <xf numFmtId="3" fontId="8" fillId="0" borderId="77" xfId="49" applyNumberFormat="1" applyFont="1" applyBorder="1" applyAlignment="1">
      <alignment horizontal="center" vertical="center"/>
    </xf>
    <xf numFmtId="3" fontId="8" fillId="0" borderId="44" xfId="49" applyNumberFormat="1" applyFont="1" applyBorder="1" applyAlignment="1">
      <alignment horizontal="distributed" vertical="center"/>
    </xf>
    <xf numFmtId="3" fontId="8" fillId="0" borderId="27" xfId="49" applyNumberFormat="1" applyFont="1" applyBorder="1" applyAlignment="1">
      <alignment vertical="center"/>
    </xf>
    <xf numFmtId="3" fontId="8" fillId="0" borderId="44" xfId="49" applyNumberFormat="1" applyFont="1" applyBorder="1" applyAlignment="1">
      <alignment vertical="center"/>
    </xf>
    <xf numFmtId="3" fontId="8" fillId="0" borderId="29" xfId="49" applyNumberFormat="1" applyFont="1" applyBorder="1" applyAlignment="1">
      <alignment vertical="center"/>
    </xf>
    <xf numFmtId="3" fontId="8" fillId="0" borderId="29" xfId="49" applyNumberFormat="1" applyFont="1" applyBorder="1" applyAlignment="1">
      <alignment horizontal="right" vertical="center"/>
    </xf>
    <xf numFmtId="3" fontId="6" fillId="0" borderId="17" xfId="49" applyNumberFormat="1" applyFont="1" applyBorder="1" applyAlignment="1">
      <alignment vertical="center"/>
    </xf>
    <xf numFmtId="3" fontId="8" fillId="0" borderId="50" xfId="49" applyNumberFormat="1" applyFont="1" applyBorder="1" applyAlignment="1">
      <alignment vertical="center"/>
    </xf>
    <xf numFmtId="3" fontId="8" fillId="0" borderId="41" xfId="49" applyNumberFormat="1" applyFont="1" applyBorder="1" applyAlignment="1">
      <alignment vertical="center"/>
    </xf>
    <xf numFmtId="3" fontId="8" fillId="0" borderId="13" xfId="49" applyNumberFormat="1" applyFont="1" applyBorder="1" applyAlignment="1">
      <alignment vertical="center"/>
    </xf>
    <xf numFmtId="3" fontId="6" fillId="0" borderId="41" xfId="49" applyNumberFormat="1" applyFont="1" applyBorder="1" applyAlignment="1">
      <alignment vertical="center"/>
    </xf>
    <xf numFmtId="3" fontId="6" fillId="0" borderId="31" xfId="49" applyNumberFormat="1" applyFont="1" applyBorder="1" applyAlignment="1">
      <alignment vertical="center"/>
    </xf>
    <xf numFmtId="3" fontId="6" fillId="0" borderId="17" xfId="49" applyNumberFormat="1" applyFont="1" applyBorder="1" applyAlignment="1">
      <alignment horizontal="center" vertical="center"/>
    </xf>
    <xf numFmtId="3" fontId="6" fillId="0" borderId="0" xfId="49" applyNumberFormat="1" applyFont="1" applyBorder="1" applyAlignment="1">
      <alignment horizontal="center" vertical="center"/>
    </xf>
    <xf numFmtId="3" fontId="6" fillId="0" borderId="0" xfId="49" applyNumberFormat="1" applyFont="1" applyAlignment="1">
      <alignment vertical="center"/>
    </xf>
    <xf numFmtId="181" fontId="6" fillId="0" borderId="0" xfId="0" applyNumberFormat="1" applyFont="1" applyBorder="1" applyAlignment="1">
      <alignment horizontal="right" vertical="center"/>
    </xf>
    <xf numFmtId="181" fontId="6" fillId="0" borderId="35" xfId="0" applyNumberFormat="1" applyFont="1" applyBorder="1" applyAlignment="1">
      <alignment horizontal="right" vertical="center"/>
    </xf>
    <xf numFmtId="181" fontId="6" fillId="0" borderId="36" xfId="0" applyNumberFormat="1" applyFont="1" applyBorder="1" applyAlignment="1">
      <alignment horizontal="right" vertical="center"/>
    </xf>
    <xf numFmtId="181" fontId="6" fillId="0" borderId="29" xfId="0" applyNumberFormat="1" applyFont="1" applyFill="1" applyBorder="1" applyAlignment="1">
      <alignment vertical="center"/>
    </xf>
    <xf numFmtId="181" fontId="6" fillId="0" borderId="23" xfId="0" applyNumberFormat="1" applyFont="1" applyBorder="1" applyAlignment="1">
      <alignment horizontal="right" vertical="center"/>
    </xf>
    <xf numFmtId="181" fontId="6" fillId="0" borderId="16" xfId="0" applyNumberFormat="1" applyFont="1" applyBorder="1" applyAlignment="1">
      <alignment horizontal="right" vertical="center"/>
    </xf>
    <xf numFmtId="182" fontId="6" fillId="0" borderId="0" xfId="0" applyNumberFormat="1" applyFont="1" applyAlignment="1">
      <alignment horizontal="right" vertical="center"/>
    </xf>
    <xf numFmtId="0" fontId="8" fillId="0" borderId="23" xfId="0" applyFont="1" applyBorder="1" applyAlignment="1">
      <alignment horizontal="center" vertical="center"/>
    </xf>
    <xf numFmtId="0" fontId="8" fillId="0" borderId="81" xfId="0" applyFont="1" applyBorder="1" applyAlignment="1">
      <alignment vertical="center"/>
    </xf>
    <xf numFmtId="0" fontId="8" fillId="0" borderId="68" xfId="0" applyFont="1" applyBorder="1" applyAlignment="1">
      <alignment vertical="center"/>
    </xf>
    <xf numFmtId="0" fontId="8" fillId="0" borderId="31" xfId="0" applyFont="1" applyBorder="1" applyAlignment="1">
      <alignment horizontal="center" vertical="center"/>
    </xf>
    <xf numFmtId="0" fontId="6" fillId="0" borderId="41" xfId="0" applyFont="1" applyBorder="1" applyAlignment="1">
      <alignment horizontal="right" vertical="center"/>
    </xf>
    <xf numFmtId="0" fontId="6" fillId="0" borderId="31" xfId="0" applyFont="1" applyBorder="1" applyAlignment="1">
      <alignment horizontal="center" vertical="center"/>
    </xf>
    <xf numFmtId="0" fontId="8" fillId="0" borderId="23" xfId="0" applyFont="1" applyBorder="1" applyAlignment="1">
      <alignment vertical="center"/>
    </xf>
    <xf numFmtId="0" fontId="8" fillId="0" borderId="25" xfId="0" applyFont="1" applyBorder="1" applyAlignment="1">
      <alignment vertical="center"/>
    </xf>
    <xf numFmtId="182" fontId="8" fillId="0" borderId="16" xfId="0" applyNumberFormat="1" applyFont="1" applyBorder="1" applyAlignment="1">
      <alignment horizontal="center" vertical="center"/>
    </xf>
    <xf numFmtId="182" fontId="8" fillId="0" borderId="27" xfId="0" applyNumberFormat="1" applyFont="1" applyBorder="1" applyAlignment="1">
      <alignment horizontal="center" vertical="center"/>
    </xf>
    <xf numFmtId="182" fontId="8" fillId="0" borderId="13" xfId="0" applyNumberFormat="1" applyFont="1" applyBorder="1" applyAlignment="1">
      <alignment horizontal="center" vertical="center"/>
    </xf>
    <xf numFmtId="182" fontId="8" fillId="0" borderId="51" xfId="0" applyNumberFormat="1" applyFont="1" applyBorder="1" applyAlignment="1">
      <alignment horizontal="center" vertical="center"/>
    </xf>
    <xf numFmtId="181" fontId="8" fillId="0" borderId="43" xfId="0" applyNumberFormat="1" applyFont="1" applyBorder="1" applyAlignment="1">
      <alignment horizontal="righ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7" fillId="0" borderId="33"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shrinkToFit="1"/>
      <protection/>
    </xf>
    <xf numFmtId="0" fontId="7" fillId="0" borderId="34"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33"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2" xfId="0" applyFont="1" applyFill="1" applyBorder="1" applyAlignment="1" applyProtection="1">
      <alignment horizontal="center" vertical="center"/>
      <protection/>
    </xf>
    <xf numFmtId="0" fontId="7" fillId="0" borderId="50" xfId="0" applyFont="1" applyFill="1" applyBorder="1" applyAlignment="1" applyProtection="1">
      <alignment horizontal="center" vertical="top"/>
      <protection/>
    </xf>
    <xf numFmtId="0" fontId="7" fillId="0" borderId="13" xfId="0" applyFont="1" applyFill="1" applyBorder="1" applyAlignment="1" applyProtection="1">
      <alignment horizontal="center" vertical="top"/>
      <protection/>
    </xf>
    <xf numFmtId="0" fontId="7" fillId="0" borderId="12" xfId="0" applyFont="1" applyFill="1" applyBorder="1" applyAlignment="1">
      <alignment horizontal="center" vertical="center" shrinkToFit="1"/>
    </xf>
    <xf numFmtId="0" fontId="7" fillId="0" borderId="1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38" fontId="15" fillId="0" borderId="41" xfId="49" applyFont="1" applyFill="1" applyBorder="1" applyAlignment="1">
      <alignment horizontal="center" vertical="center"/>
    </xf>
    <xf numFmtId="0" fontId="10" fillId="0" borderId="33"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33" xfId="0" applyFont="1" applyFill="1" applyBorder="1" applyAlignment="1" applyProtection="1">
      <alignment horizontal="center"/>
      <protection/>
    </xf>
    <xf numFmtId="0" fontId="10" fillId="0" borderId="32" xfId="0" applyFont="1" applyFill="1" applyBorder="1" applyAlignment="1" applyProtection="1">
      <alignment horizontal="center"/>
      <protection/>
    </xf>
    <xf numFmtId="0" fontId="10" fillId="0" borderId="11" xfId="0" applyFont="1" applyFill="1" applyBorder="1" applyAlignment="1" applyProtection="1">
      <alignment horizontal="center"/>
      <protection/>
    </xf>
    <xf numFmtId="38" fontId="10" fillId="0" borderId="33" xfId="49" applyFont="1" applyFill="1" applyBorder="1" applyAlignment="1">
      <alignment horizontal="center"/>
    </xf>
    <xf numFmtId="38" fontId="10" fillId="0" borderId="11" xfId="49" applyFont="1" applyFill="1" applyBorder="1" applyAlignment="1">
      <alignment horizontal="center"/>
    </xf>
    <xf numFmtId="0" fontId="10" fillId="0" borderId="50" xfId="0" applyFont="1" applyFill="1" applyBorder="1" applyAlignment="1" applyProtection="1">
      <alignment horizontal="center" vertical="top"/>
      <protection/>
    </xf>
    <xf numFmtId="0" fontId="10" fillId="0" borderId="41" xfId="0" applyFont="1" applyFill="1" applyBorder="1" applyAlignment="1" applyProtection="1">
      <alignment horizontal="center" vertical="top"/>
      <protection/>
    </xf>
    <xf numFmtId="0" fontId="10" fillId="0" borderId="13" xfId="0" applyFont="1" applyFill="1" applyBorder="1" applyAlignment="1" applyProtection="1">
      <alignment horizontal="center" vertical="top"/>
      <protection/>
    </xf>
    <xf numFmtId="0" fontId="10" fillId="0" borderId="12"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shrinkToFit="1"/>
      <protection/>
    </xf>
    <xf numFmtId="0" fontId="10" fillId="0" borderId="17" xfId="0" applyFont="1" applyFill="1" applyBorder="1" applyAlignment="1" applyProtection="1">
      <alignment horizontal="center" vertical="center" shrinkToFit="1"/>
      <protection/>
    </xf>
    <xf numFmtId="38" fontId="10" fillId="0" borderId="10" xfId="49" applyFont="1" applyBorder="1" applyAlignment="1" applyProtection="1">
      <alignment horizontal="center" vertical="center" wrapText="1"/>
      <protection/>
    </xf>
    <xf numFmtId="38" fontId="10" fillId="0" borderId="12" xfId="49" applyFont="1" applyBorder="1" applyAlignment="1" applyProtection="1">
      <alignment horizontal="center" vertical="center" wrapText="1"/>
      <protection/>
    </xf>
    <xf numFmtId="38" fontId="10" fillId="0" borderId="17" xfId="49" applyFont="1" applyBorder="1" applyAlignment="1" applyProtection="1">
      <alignment horizontal="center" vertical="center" wrapText="1"/>
      <protection/>
    </xf>
    <xf numFmtId="38" fontId="10" fillId="0" borderId="10" xfId="49" applyFont="1" applyBorder="1" applyAlignment="1" applyProtection="1">
      <alignment horizontal="center" vertical="center" wrapText="1" shrinkToFit="1"/>
      <protection/>
    </xf>
    <xf numFmtId="38" fontId="10" fillId="0" borderId="17" xfId="49" applyFont="1" applyBorder="1" applyAlignment="1">
      <alignment vertical="center"/>
    </xf>
    <xf numFmtId="38" fontId="16" fillId="0" borderId="0" xfId="49" applyFont="1" applyAlignment="1">
      <alignment horizontal="center" vertical="center"/>
    </xf>
    <xf numFmtId="38" fontId="10" fillId="0" borderId="14" xfId="49" applyFont="1" applyBorder="1" applyAlignment="1" applyProtection="1">
      <alignment horizontal="center" vertical="center"/>
      <protection/>
    </xf>
    <xf numFmtId="38" fontId="10" fillId="0" borderId="34" xfId="49" applyFont="1" applyBorder="1" applyAlignment="1" applyProtection="1">
      <alignment horizontal="center" vertical="center"/>
      <protection/>
    </xf>
    <xf numFmtId="38" fontId="10" fillId="0" borderId="15" xfId="49" applyFont="1" applyBorder="1" applyAlignment="1" applyProtection="1">
      <alignment horizontal="center" vertical="center"/>
      <protection/>
    </xf>
    <xf numFmtId="38" fontId="10" fillId="0" borderId="17" xfId="49" applyFont="1" applyBorder="1" applyAlignment="1" applyProtection="1">
      <alignment horizontal="center" vertical="center" wrapText="1" shrinkToFit="1"/>
      <protection/>
    </xf>
    <xf numFmtId="38" fontId="10" fillId="0" borderId="12" xfId="49" applyFont="1" applyBorder="1" applyAlignment="1" applyProtection="1">
      <alignment horizontal="center" vertical="center" wrapText="1" shrinkToFit="1"/>
      <protection/>
    </xf>
    <xf numFmtId="38" fontId="10" fillId="0" borderId="10" xfId="49" applyFont="1" applyBorder="1" applyAlignment="1" applyProtection="1">
      <alignment horizontal="center" vertical="center"/>
      <protection/>
    </xf>
    <xf numFmtId="38" fontId="10" fillId="0" borderId="17" xfId="49" applyFont="1" applyBorder="1" applyAlignment="1" applyProtection="1">
      <alignment horizontal="center" vertical="center"/>
      <protection/>
    </xf>
    <xf numFmtId="38" fontId="10" fillId="0" borderId="17" xfId="49" applyFont="1" applyBorder="1" applyAlignment="1">
      <alignment horizontal="center"/>
    </xf>
    <xf numFmtId="38" fontId="18" fillId="0" borderId="45" xfId="49" applyFont="1" applyBorder="1" applyAlignment="1" applyProtection="1">
      <alignment horizontal="center" vertical="center"/>
      <protection/>
    </xf>
    <xf numFmtId="38" fontId="18" fillId="0" borderId="16" xfId="49" applyFont="1" applyBorder="1" applyAlignment="1" applyProtection="1">
      <alignment horizontal="center" vertical="center"/>
      <protection/>
    </xf>
    <xf numFmtId="38" fontId="10" fillId="0" borderId="17" xfId="49" applyFont="1" applyBorder="1" applyAlignment="1">
      <alignment horizontal="center" vertical="center"/>
    </xf>
    <xf numFmtId="38" fontId="10" fillId="0" borderId="12" xfId="49" applyFont="1" applyBorder="1" applyAlignment="1" applyProtection="1">
      <alignment horizontal="center" vertical="center"/>
      <protection/>
    </xf>
    <xf numFmtId="0" fontId="0" fillId="0" borderId="12" xfId="0" applyFont="1" applyBorder="1" applyAlignment="1">
      <alignment horizontal="center" vertical="center"/>
    </xf>
    <xf numFmtId="38" fontId="22" fillId="0" borderId="0" xfId="49" applyFont="1" applyAlignment="1">
      <alignment horizontal="center" vertical="center"/>
    </xf>
    <xf numFmtId="38" fontId="14" fillId="0" borderId="0" xfId="49" applyFont="1" applyBorder="1" applyAlignment="1">
      <alignment horizontal="right" vertical="center"/>
    </xf>
    <xf numFmtId="38" fontId="14" fillId="0" borderId="41" xfId="49" applyFont="1" applyBorder="1" applyAlignment="1">
      <alignment horizontal="right" vertical="center"/>
    </xf>
    <xf numFmtId="38" fontId="15" fillId="0" borderId="34" xfId="49" applyFont="1" applyBorder="1" applyAlignment="1">
      <alignment horizontal="center" vertical="center"/>
    </xf>
    <xf numFmtId="38" fontId="10" fillId="0" borderId="45" xfId="49" applyFont="1" applyBorder="1" applyAlignment="1" applyProtection="1">
      <alignment horizontal="center" vertical="center"/>
      <protection/>
    </xf>
    <xf numFmtId="38" fontId="10" fillId="0" borderId="16" xfId="49" applyFont="1" applyBorder="1" applyAlignment="1" applyProtection="1">
      <alignment horizontal="center" vertical="center"/>
      <protection/>
    </xf>
    <xf numFmtId="38" fontId="7" fillId="0" borderId="10" xfId="49" applyFont="1" applyBorder="1" applyAlignment="1" applyProtection="1">
      <alignment horizontal="center" vertical="center" wrapText="1"/>
      <protection/>
    </xf>
    <xf numFmtId="38" fontId="7" fillId="0" borderId="17" xfId="49" applyFont="1" applyBorder="1" applyAlignment="1" applyProtection="1">
      <alignment horizontal="center" vertical="center" wrapText="1"/>
      <protection/>
    </xf>
    <xf numFmtId="38" fontId="25" fillId="0" borderId="0" xfId="49" applyFont="1" applyAlignment="1">
      <alignment horizontal="right" vertical="center"/>
    </xf>
    <xf numFmtId="38" fontId="25" fillId="0" borderId="0" xfId="49" applyFont="1" applyAlignment="1">
      <alignment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0" fillId="0" borderId="77" xfId="0" applyFont="1" applyFill="1" applyBorder="1" applyAlignment="1">
      <alignment horizontal="center" vertical="center"/>
    </xf>
    <xf numFmtId="0" fontId="0" fillId="0" borderId="48" xfId="0" applyFont="1" applyFill="1" applyBorder="1" applyAlignment="1">
      <alignment vertical="center"/>
    </xf>
    <xf numFmtId="0" fontId="0" fillId="0" borderId="25" xfId="0" applyFont="1" applyBorder="1" applyAlignment="1">
      <alignment vertical="center"/>
    </xf>
    <xf numFmtId="0" fontId="0" fillId="0" borderId="45" xfId="0" applyFont="1" applyFill="1" applyBorder="1" applyAlignment="1">
      <alignment horizontal="center" vertical="center"/>
    </xf>
    <xf numFmtId="0" fontId="0" fillId="0" borderId="25" xfId="0" applyFont="1" applyFill="1" applyBorder="1" applyAlignment="1">
      <alignment vertical="center"/>
    </xf>
    <xf numFmtId="0" fontId="0" fillId="0" borderId="50" xfId="0" applyFont="1" applyBorder="1" applyAlignment="1">
      <alignment horizontal="center" vertical="center"/>
    </xf>
    <xf numFmtId="0" fontId="0" fillId="0" borderId="49" xfId="0" applyFont="1" applyBorder="1" applyAlignment="1">
      <alignment vertical="center"/>
    </xf>
    <xf numFmtId="0" fontId="0" fillId="0" borderId="50" xfId="0" applyFont="1" applyFill="1" applyBorder="1" applyAlignment="1">
      <alignment horizontal="center" vertical="center"/>
    </xf>
    <xf numFmtId="0" fontId="0" fillId="0" borderId="48" xfId="0" applyFont="1" applyBorder="1" applyAlignment="1">
      <alignment vertical="center"/>
    </xf>
    <xf numFmtId="179" fontId="25" fillId="0" borderId="0" xfId="49" applyNumberFormat="1" applyFont="1" applyAlignment="1">
      <alignment horizontal="center" vertical="center"/>
    </xf>
    <xf numFmtId="40" fontId="0" fillId="0" borderId="84" xfId="49" applyNumberFormat="1" applyFont="1" applyBorder="1" applyAlignment="1">
      <alignment horizontal="center" vertical="center"/>
    </xf>
    <xf numFmtId="40" fontId="0" fillId="0" borderId="86" xfId="49" applyNumberFormat="1" applyFont="1" applyBorder="1" applyAlignment="1">
      <alignment horizontal="center" vertical="center"/>
    </xf>
    <xf numFmtId="40" fontId="0" fillId="0" borderId="85" xfId="49" applyNumberFormat="1"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0" fillId="0" borderId="14"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0" fillId="0" borderId="7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179" fontId="25" fillId="0" borderId="0" xfId="49" applyNumberFormat="1" applyFont="1" applyAlignment="1">
      <alignment vertical="center"/>
    </xf>
    <xf numFmtId="38" fontId="26" fillId="0" borderId="10" xfId="49" applyFont="1" applyBorder="1" applyAlignment="1">
      <alignment horizontal="center" vertical="center" wrapText="1"/>
    </xf>
    <xf numFmtId="0" fontId="26" fillId="0" borderId="12" xfId="0" applyFont="1" applyBorder="1" applyAlignment="1">
      <alignment horizontal="center" vertical="center" wrapText="1"/>
    </xf>
    <xf numFmtId="0" fontId="26" fillId="0" borderId="17" xfId="0" applyFont="1" applyBorder="1" applyAlignment="1">
      <alignment horizontal="center" vertical="center" wrapText="1"/>
    </xf>
    <xf numFmtId="38" fontId="25" fillId="0" borderId="0" xfId="49" applyFont="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25" fillId="0" borderId="0" xfId="0" applyFont="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5" fillId="0" borderId="0" xfId="0" applyFont="1" applyAlignment="1">
      <alignment horizontal="left" vertical="center"/>
    </xf>
    <xf numFmtId="38" fontId="4" fillId="0" borderId="0" xfId="53" applyFont="1" applyAlignment="1">
      <alignment vertical="center"/>
    </xf>
    <xf numFmtId="38" fontId="7" fillId="0" borderId="14" xfId="53" applyFont="1" applyBorder="1" applyAlignment="1">
      <alignment horizontal="center" vertical="center"/>
    </xf>
    <xf numFmtId="38" fontId="7" fillId="0" borderId="34" xfId="53" applyFont="1" applyBorder="1" applyAlignment="1">
      <alignment horizontal="center" vertical="center"/>
    </xf>
    <xf numFmtId="38" fontId="7" fillId="0" borderId="89" xfId="53" applyFont="1" applyBorder="1" applyAlignment="1">
      <alignment horizontal="center" vertical="center"/>
    </xf>
    <xf numFmtId="38" fontId="7" fillId="0" borderId="90" xfId="53" applyFont="1" applyBorder="1" applyAlignment="1">
      <alignment horizontal="center" vertical="center"/>
    </xf>
    <xf numFmtId="38" fontId="7" fillId="0" borderId="91" xfId="53" applyFont="1" applyBorder="1" applyAlignment="1">
      <alignment horizontal="center" vertical="center"/>
    </xf>
    <xf numFmtId="38" fontId="7" fillId="0" borderId="10" xfId="53" applyFont="1" applyBorder="1" applyAlignment="1">
      <alignment horizontal="center" vertical="center"/>
    </xf>
    <xf numFmtId="38" fontId="7" fillId="0" borderId="17" xfId="53" applyFont="1" applyBorder="1" applyAlignment="1">
      <alignment horizontal="center" vertical="center"/>
    </xf>
    <xf numFmtId="0" fontId="7" fillId="0" borderId="92" xfId="64" applyFont="1" applyBorder="1" applyAlignment="1">
      <alignment horizontal="center" vertical="center"/>
      <protection/>
    </xf>
    <xf numFmtId="0" fontId="7" fillId="0" borderId="93"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17" xfId="64" applyFont="1" applyBorder="1" applyAlignment="1">
      <alignment horizontal="center" vertical="center"/>
      <protection/>
    </xf>
    <xf numFmtId="38" fontId="7" fillId="0" borderId="94" xfId="53" applyFont="1" applyBorder="1" applyAlignment="1">
      <alignment horizontal="center" vertical="center"/>
    </xf>
    <xf numFmtId="38" fontId="7" fillId="0" borderId="95" xfId="53" applyFont="1" applyBorder="1" applyAlignment="1">
      <alignment horizontal="center" vertical="center"/>
    </xf>
    <xf numFmtId="178" fontId="7" fillId="0" borderId="45" xfId="64" applyNumberFormat="1" applyFont="1" applyBorder="1" applyAlignment="1">
      <alignment horizontal="center" vertical="center"/>
      <protection/>
    </xf>
    <xf numFmtId="178" fontId="7" fillId="0" borderId="16" xfId="64" applyNumberFormat="1" applyFont="1" applyBorder="1" applyAlignment="1">
      <alignment horizontal="center" vertical="center"/>
      <protection/>
    </xf>
    <xf numFmtId="178" fontId="7" fillId="0" borderId="57" xfId="64" applyNumberFormat="1" applyFont="1" applyBorder="1" applyAlignment="1">
      <alignment horizontal="center" vertical="center"/>
      <protection/>
    </xf>
    <xf numFmtId="178" fontId="7" fillId="0" borderId="51" xfId="64" applyNumberFormat="1" applyFont="1" applyBorder="1" applyAlignment="1">
      <alignment horizontal="center" vertical="center"/>
      <protection/>
    </xf>
    <xf numFmtId="40" fontId="4" fillId="0" borderId="0" xfId="49" applyNumberFormat="1" applyFont="1" applyFill="1" applyAlignment="1">
      <alignment horizontal="center" vertical="center"/>
    </xf>
    <xf numFmtId="40" fontId="0" fillId="0" borderId="20" xfId="49" applyNumberFormat="1" applyFont="1" applyFill="1" applyBorder="1" applyAlignment="1">
      <alignment horizontal="center" vertical="center"/>
    </xf>
    <xf numFmtId="40" fontId="0" fillId="0" borderId="19" xfId="49" applyNumberFormat="1" applyFont="1" applyFill="1" applyBorder="1" applyAlignment="1">
      <alignment horizontal="center" vertical="center"/>
    </xf>
    <xf numFmtId="40" fontId="0" fillId="0" borderId="56" xfId="49" applyNumberFormat="1" applyFont="1" applyFill="1" applyBorder="1" applyAlignment="1">
      <alignment horizontal="center" vertical="center"/>
    </xf>
    <xf numFmtId="40" fontId="0" fillId="0" borderId="96" xfId="49" applyNumberFormat="1" applyFont="1" applyFill="1" applyBorder="1" applyAlignment="1">
      <alignment horizontal="center" vertical="center"/>
    </xf>
    <xf numFmtId="40" fontId="0" fillId="0" borderId="97" xfId="49" applyNumberFormat="1"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7" xfId="49" applyFont="1" applyFill="1" applyBorder="1" applyAlignment="1">
      <alignment horizontal="center" vertical="center"/>
    </xf>
    <xf numFmtId="40" fontId="0" fillId="0" borderId="92" xfId="0" applyNumberFormat="1" applyFont="1" applyFill="1" applyBorder="1" applyAlignment="1">
      <alignment horizontal="center" vertical="center"/>
    </xf>
    <xf numFmtId="40" fontId="0" fillId="0" borderId="93" xfId="0" applyNumberFormat="1" applyFont="1" applyFill="1" applyBorder="1" applyAlignment="1">
      <alignment horizontal="center" vertical="center"/>
    </xf>
    <xf numFmtId="40" fontId="0" fillId="0" borderId="10" xfId="0" applyNumberFormat="1" applyFont="1" applyFill="1" applyBorder="1" applyAlignment="1">
      <alignment horizontal="center" vertical="center"/>
    </xf>
    <xf numFmtId="40" fontId="0" fillId="0" borderId="17" xfId="0" applyNumberFormat="1"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5" xfId="49"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178" fontId="0" fillId="0" borderId="4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38" fontId="4" fillId="0" borderId="0" xfId="49" applyFont="1" applyFill="1" applyAlignment="1">
      <alignment horizontal="left" vertical="center"/>
    </xf>
    <xf numFmtId="38" fontId="0" fillId="0" borderId="14"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16" xfId="49" applyFont="1" applyFill="1" applyBorder="1" applyAlignment="1">
      <alignment horizontal="center" vertical="center"/>
    </xf>
    <xf numFmtId="0" fontId="4" fillId="0" borderId="0" xfId="0" applyFont="1" applyAlignment="1">
      <alignment horizontal="center" vertical="center"/>
    </xf>
    <xf numFmtId="0" fontId="8" fillId="0" borderId="10" xfId="0" applyFont="1" applyBorder="1" applyAlignment="1">
      <alignment horizontal="center" vertical="center"/>
    </xf>
    <xf numFmtId="0" fontId="8" fillId="0" borderId="99" xfId="0" applyFont="1" applyBorder="1" applyAlignment="1">
      <alignment horizontal="center" vertical="center"/>
    </xf>
    <xf numFmtId="0" fontId="8" fillId="0" borderId="32" xfId="0" applyFont="1" applyBorder="1" applyAlignment="1">
      <alignment horizontal="distributed" vertical="center"/>
    </xf>
    <xf numFmtId="0" fontId="8" fillId="0" borderId="100" xfId="0" applyFont="1" applyBorder="1" applyAlignment="1">
      <alignment horizontal="distributed"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30" fillId="0" borderId="0" xfId="0" applyFont="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distributed"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71"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69" xfId="0" applyFont="1" applyBorder="1" applyAlignment="1">
      <alignment horizontal="center" vertical="center"/>
    </xf>
    <xf numFmtId="0" fontId="8" fillId="0" borderId="109" xfId="0" applyFont="1" applyBorder="1" applyAlignment="1">
      <alignment horizontal="center" vertical="center"/>
    </xf>
    <xf numFmtId="0" fontId="8" fillId="0" borderId="71"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70" xfId="0" applyFont="1" applyBorder="1" applyAlignment="1">
      <alignment horizontal="center" vertical="center"/>
    </xf>
    <xf numFmtId="0" fontId="8" fillId="0" borderId="36" xfId="0" applyFont="1" applyBorder="1" applyAlignment="1">
      <alignment horizontal="center" vertical="center"/>
    </xf>
    <xf numFmtId="0" fontId="8" fillId="0" borderId="111" xfId="0" applyFont="1" applyBorder="1" applyAlignment="1">
      <alignment horizontal="center" vertical="center"/>
    </xf>
    <xf numFmtId="0" fontId="8" fillId="0" borderId="81" xfId="0" applyFont="1" applyBorder="1" applyAlignment="1">
      <alignment horizontal="center" vertical="center"/>
    </xf>
    <xf numFmtId="0" fontId="8" fillId="0" borderId="68"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99" xfId="0" applyFont="1" applyBorder="1" applyAlignment="1">
      <alignment horizontal="center" vertical="center"/>
    </xf>
    <xf numFmtId="0" fontId="8" fillId="0" borderId="112" xfId="0" applyFont="1" applyBorder="1" applyAlignment="1">
      <alignment horizontal="center" vertical="center"/>
    </xf>
    <xf numFmtId="0" fontId="8" fillId="0" borderId="56" xfId="0" applyFont="1" applyBorder="1" applyAlignment="1">
      <alignment horizontal="center" vertical="center"/>
    </xf>
    <xf numFmtId="0" fontId="8" fillId="0" borderId="100" xfId="0" applyFont="1" applyBorder="1" applyAlignment="1">
      <alignment horizontal="center" vertical="center"/>
    </xf>
    <xf numFmtId="0" fontId="8" fillId="0" borderId="11" xfId="0" applyFont="1" applyBorder="1" applyAlignment="1">
      <alignment horizontal="center" vertical="center"/>
    </xf>
    <xf numFmtId="0" fontId="8" fillId="0" borderId="66" xfId="0" applyFont="1" applyBorder="1" applyAlignment="1">
      <alignment horizontal="center" vertical="center"/>
    </xf>
    <xf numFmtId="38" fontId="31" fillId="0" borderId="0" xfId="49" applyFont="1" applyAlignment="1">
      <alignment horizontal="left" vertical="center"/>
    </xf>
    <xf numFmtId="38" fontId="8" fillId="0" borderId="33" xfId="49" applyFont="1" applyBorder="1" applyAlignment="1">
      <alignment horizontal="center" vertical="center"/>
    </xf>
    <xf numFmtId="38" fontId="8" fillId="0" borderId="45" xfId="49" applyFont="1" applyBorder="1" applyAlignment="1">
      <alignment horizontal="center" vertical="center"/>
    </xf>
    <xf numFmtId="38" fontId="8" fillId="0" borderId="50" xfId="49" applyFont="1" applyBorder="1" applyAlignment="1">
      <alignment horizontal="center" vertical="center"/>
    </xf>
    <xf numFmtId="38" fontId="8" fillId="0" borderId="32" xfId="49" applyFont="1" applyBorder="1" applyAlignment="1">
      <alignment horizontal="distributed" vertical="center"/>
    </xf>
    <xf numFmtId="38" fontId="8" fillId="0" borderId="0" xfId="49" applyFont="1" applyBorder="1" applyAlignment="1">
      <alignment horizontal="distributed" vertical="center"/>
    </xf>
    <xf numFmtId="38" fontId="8" fillId="0" borderId="41" xfId="49" applyFont="1" applyBorder="1" applyAlignment="1">
      <alignment horizontal="distributed" vertical="center"/>
    </xf>
    <xf numFmtId="38" fontId="8" fillId="0" borderId="56" xfId="49" applyFont="1" applyBorder="1" applyAlignment="1">
      <alignment horizontal="center" vertical="center"/>
    </xf>
    <xf numFmtId="38" fontId="8" fillId="0" borderId="32" xfId="49" applyFont="1" applyBorder="1" applyAlignment="1">
      <alignment horizontal="center" vertical="center"/>
    </xf>
    <xf numFmtId="38" fontId="8" fillId="0" borderId="35" xfId="49" applyFont="1" applyBorder="1" applyAlignment="1">
      <alignment horizontal="center" vertical="center"/>
    </xf>
    <xf numFmtId="38" fontId="8" fillId="0" borderId="0" xfId="49" applyFont="1" applyBorder="1" applyAlignment="1">
      <alignment horizontal="center" vertical="center"/>
    </xf>
    <xf numFmtId="38" fontId="8" fillId="0" borderId="20" xfId="49" applyFont="1" applyBorder="1" applyAlignment="1">
      <alignment horizontal="center" vertical="center"/>
    </xf>
    <xf numFmtId="38" fontId="8" fillId="0" borderId="25" xfId="49" applyFont="1" applyBorder="1" applyAlignment="1">
      <alignment horizontal="center" vertical="center"/>
    </xf>
    <xf numFmtId="38" fontId="8" fillId="0" borderId="56" xfId="49" applyFont="1" applyFill="1" applyBorder="1" applyAlignment="1">
      <alignment horizontal="center" vertical="center"/>
    </xf>
    <xf numFmtId="38" fontId="8" fillId="0" borderId="20" xfId="49" applyFont="1" applyFill="1" applyBorder="1" applyAlignment="1">
      <alignment horizontal="center" vertical="center"/>
    </xf>
    <xf numFmtId="38" fontId="8" fillId="0" borderId="35" xfId="49" applyFont="1" applyFill="1" applyBorder="1" applyAlignment="1">
      <alignment horizontal="center" vertical="center"/>
    </xf>
    <xf numFmtId="38" fontId="8" fillId="0" borderId="25" xfId="49" applyFont="1" applyFill="1" applyBorder="1" applyAlignment="1">
      <alignment horizontal="center" vertical="center"/>
    </xf>
    <xf numFmtId="38" fontId="8" fillId="0" borderId="81" xfId="49" applyFont="1" applyFill="1" applyBorder="1" applyAlignment="1">
      <alignment horizontal="center" vertical="center"/>
    </xf>
    <xf numFmtId="38" fontId="8" fillId="0" borderId="68" xfId="49" applyFont="1" applyFill="1" applyBorder="1" applyAlignment="1">
      <alignment horizontal="center" vertical="center"/>
    </xf>
    <xf numFmtId="38" fontId="6" fillId="0" borderId="19" xfId="49" applyFont="1" applyBorder="1" applyAlignment="1">
      <alignment horizontal="center" vertical="center" shrinkToFit="1"/>
    </xf>
    <xf numFmtId="38" fontId="6" fillId="0" borderId="23" xfId="49" applyFont="1" applyBorder="1" applyAlignment="1">
      <alignment horizontal="center" vertical="center" shrinkToFit="1"/>
    </xf>
    <xf numFmtId="38" fontId="8" fillId="0" borderId="47" xfId="49" applyFont="1" applyBorder="1" applyAlignment="1">
      <alignment horizontal="center" vertical="center"/>
    </xf>
    <xf numFmtId="38" fontId="8" fillId="0" borderId="36" xfId="49" applyFont="1" applyBorder="1" applyAlignment="1">
      <alignment horizontal="center" vertical="center"/>
    </xf>
    <xf numFmtId="38" fontId="8" fillId="0" borderId="42" xfId="49" applyFont="1" applyBorder="1" applyAlignment="1">
      <alignment horizontal="center" vertical="center"/>
    </xf>
    <xf numFmtId="38" fontId="8" fillId="0" borderId="54" xfId="49" applyFont="1" applyBorder="1" applyAlignment="1">
      <alignment horizontal="center" vertical="center"/>
    </xf>
    <xf numFmtId="38" fontId="8" fillId="0" borderId="71" xfId="49" applyFont="1" applyBorder="1" applyAlignment="1">
      <alignment horizontal="center" vertical="center"/>
    </xf>
    <xf numFmtId="38" fontId="8" fillId="0" borderId="110" xfId="49" applyFont="1" applyBorder="1" applyAlignment="1">
      <alignment horizontal="center" vertical="center"/>
    </xf>
    <xf numFmtId="38" fontId="8" fillId="0" borderId="23" xfId="49" applyFont="1" applyBorder="1" applyAlignment="1">
      <alignment horizontal="center" vertical="center"/>
    </xf>
    <xf numFmtId="38" fontId="8" fillId="0" borderId="31" xfId="49" applyFont="1" applyBorder="1" applyAlignment="1">
      <alignment horizontal="center" vertical="center"/>
    </xf>
    <xf numFmtId="38" fontId="8" fillId="0" borderId="113" xfId="49" applyFont="1" applyBorder="1" applyAlignment="1">
      <alignment horizontal="center" vertical="center"/>
    </xf>
    <xf numFmtId="182" fontId="31" fillId="0" borderId="0" xfId="0" applyNumberFormat="1" applyFont="1" applyAlignment="1">
      <alignment horizontal="center" vertical="center"/>
    </xf>
    <xf numFmtId="182" fontId="6" fillId="0" borderId="33" xfId="0" applyNumberFormat="1" applyFont="1" applyBorder="1" applyAlignment="1">
      <alignment horizontal="center" vertical="center"/>
    </xf>
    <xf numFmtId="182" fontId="6" fillId="0" borderId="45" xfId="0" applyNumberFormat="1" applyFont="1" applyBorder="1" applyAlignment="1">
      <alignment horizontal="center" vertical="center"/>
    </xf>
    <xf numFmtId="182" fontId="6" fillId="0" borderId="50" xfId="0" applyNumberFormat="1" applyFont="1" applyBorder="1" applyAlignment="1">
      <alignment horizontal="center" vertical="center"/>
    </xf>
    <xf numFmtId="0" fontId="8" fillId="0" borderId="41" xfId="0" applyFont="1" applyBorder="1" applyAlignment="1">
      <alignment horizontal="distributed" vertical="center"/>
    </xf>
    <xf numFmtId="0" fontId="8" fillId="0" borderId="65"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73" xfId="0" applyFont="1" applyBorder="1" applyAlignment="1">
      <alignment horizontal="center" vertical="center"/>
    </xf>
    <xf numFmtId="0" fontId="8" fillId="0" borderId="79" xfId="0" applyFont="1" applyBorder="1" applyAlignment="1">
      <alignment horizontal="center" vertical="center"/>
    </xf>
    <xf numFmtId="0" fontId="6" fillId="0" borderId="70" xfId="0" applyFont="1" applyBorder="1" applyAlignment="1">
      <alignment horizontal="center" vertical="center"/>
    </xf>
    <xf numFmtId="0" fontId="6" fillId="0" borderId="42" xfId="0" applyFont="1" applyBorder="1" applyAlignment="1">
      <alignment horizontal="center" vertical="center"/>
    </xf>
    <xf numFmtId="3" fontId="30" fillId="0" borderId="0" xfId="49" applyNumberFormat="1" applyFont="1" applyAlignment="1">
      <alignment horizontal="center" vertical="center"/>
    </xf>
    <xf numFmtId="3" fontId="8" fillId="0" borderId="10" xfId="49" applyNumberFormat="1" applyFont="1" applyBorder="1" applyAlignment="1">
      <alignment horizontal="center" vertical="center"/>
    </xf>
    <xf numFmtId="3" fontId="8" fillId="0" borderId="12" xfId="49" applyNumberFormat="1" applyFont="1" applyBorder="1" applyAlignment="1">
      <alignment horizontal="center" vertical="center"/>
    </xf>
    <xf numFmtId="3" fontId="8" fillId="0" borderId="99" xfId="49" applyNumberFormat="1" applyFont="1" applyBorder="1" applyAlignment="1">
      <alignment horizontal="center" vertical="center"/>
    </xf>
    <xf numFmtId="3" fontId="8" fillId="0" borderId="32" xfId="49" applyNumberFormat="1" applyFont="1" applyBorder="1" applyAlignment="1">
      <alignment horizontal="distributed" vertical="center"/>
    </xf>
    <xf numFmtId="3" fontId="8" fillId="0" borderId="0" xfId="49" applyNumberFormat="1" applyFont="1" applyBorder="1" applyAlignment="1">
      <alignment horizontal="distributed" vertical="center"/>
    </xf>
    <xf numFmtId="3" fontId="8" fillId="0" borderId="100" xfId="49" applyNumberFormat="1" applyFont="1" applyBorder="1" applyAlignment="1">
      <alignment horizontal="distributed" vertical="center"/>
    </xf>
    <xf numFmtId="3" fontId="8" fillId="0" borderId="33" xfId="49" applyNumberFormat="1" applyFont="1" applyBorder="1" applyAlignment="1">
      <alignment horizontal="center" vertical="center"/>
    </xf>
    <xf numFmtId="3" fontId="8" fillId="0" borderId="32" xfId="49" applyNumberFormat="1" applyFont="1" applyBorder="1" applyAlignment="1">
      <alignment horizontal="center" vertical="center"/>
    </xf>
    <xf numFmtId="3" fontId="8" fillId="0" borderId="104" xfId="49" applyNumberFormat="1" applyFont="1" applyBorder="1" applyAlignment="1">
      <alignment horizontal="center" vertical="center"/>
    </xf>
    <xf numFmtId="3" fontId="8" fillId="0" borderId="102" xfId="49" applyNumberFormat="1" applyFont="1" applyBorder="1" applyAlignment="1">
      <alignment horizontal="center" vertical="center"/>
    </xf>
    <xf numFmtId="3" fontId="8" fillId="0" borderId="105" xfId="49" applyNumberFormat="1" applyFont="1" applyBorder="1" applyAlignment="1">
      <alignment horizontal="center" vertical="center"/>
    </xf>
    <xf numFmtId="3" fontId="8" fillId="0" borderId="106" xfId="49" applyNumberFormat="1" applyFont="1" applyBorder="1" applyAlignment="1">
      <alignment horizontal="center" vertical="center"/>
    </xf>
    <xf numFmtId="3" fontId="8" fillId="0" borderId="71" xfId="49" applyNumberFormat="1" applyFont="1" applyBorder="1" applyAlignment="1">
      <alignment horizontal="center" vertical="center"/>
    </xf>
    <xf numFmtId="3" fontId="8" fillId="0" borderId="107" xfId="49" applyNumberFormat="1" applyFont="1" applyBorder="1" applyAlignment="1">
      <alignment horizontal="center" vertical="center"/>
    </xf>
    <xf numFmtId="3" fontId="8" fillId="0" borderId="108" xfId="49" applyNumberFormat="1" applyFont="1" applyBorder="1" applyAlignment="1">
      <alignment horizontal="center" vertical="center"/>
    </xf>
    <xf numFmtId="3" fontId="8" fillId="0" borderId="69" xfId="49" applyNumberFormat="1" applyFont="1" applyBorder="1" applyAlignment="1">
      <alignment horizontal="center" vertical="center"/>
    </xf>
    <xf numFmtId="3" fontId="8" fillId="0" borderId="109" xfId="49" applyNumberFormat="1" applyFont="1" applyBorder="1" applyAlignment="1">
      <alignment horizontal="center" vertical="center"/>
    </xf>
    <xf numFmtId="3" fontId="8" fillId="0" borderId="81" xfId="49" applyNumberFormat="1" applyFont="1" applyBorder="1" applyAlignment="1">
      <alignment horizontal="center" vertical="center"/>
    </xf>
    <xf numFmtId="3" fontId="8" fillId="0" borderId="68" xfId="49" applyNumberFormat="1" applyFont="1" applyBorder="1" applyAlignment="1">
      <alignment horizontal="center" vertical="center"/>
    </xf>
    <xf numFmtId="3" fontId="8" fillId="0" borderId="71" xfId="49" applyNumberFormat="1" applyFont="1" applyBorder="1" applyAlignment="1">
      <alignment horizontal="center" vertical="center" shrinkToFit="1"/>
    </xf>
    <xf numFmtId="3" fontId="8" fillId="0" borderId="110" xfId="49" applyNumberFormat="1" applyFont="1" applyBorder="1" applyAlignment="1">
      <alignment horizontal="center" vertical="center" shrinkToFit="1"/>
    </xf>
    <xf numFmtId="3" fontId="8" fillId="0" borderId="70" xfId="49" applyNumberFormat="1" applyFont="1" applyBorder="1" applyAlignment="1">
      <alignment horizontal="center" vertical="center"/>
    </xf>
    <xf numFmtId="3" fontId="8" fillId="0" borderId="36" xfId="49" applyNumberFormat="1" applyFont="1" applyBorder="1" applyAlignment="1">
      <alignment horizontal="center" vertical="center"/>
    </xf>
    <xf numFmtId="3" fontId="8" fillId="0" borderId="111" xfId="49" applyNumberFormat="1" applyFont="1" applyBorder="1" applyAlignment="1">
      <alignment horizontal="center" vertical="center"/>
    </xf>
    <xf numFmtId="182" fontId="31" fillId="0" borderId="0" xfId="0" applyNumberFormat="1" applyFont="1" applyAlignment="1">
      <alignment horizontal="left" vertical="center"/>
    </xf>
    <xf numFmtId="182" fontId="8" fillId="0" borderId="33" xfId="0" applyNumberFormat="1" applyFont="1" applyBorder="1" applyAlignment="1">
      <alignment horizontal="center" vertical="center"/>
    </xf>
    <xf numFmtId="182" fontId="8" fillId="0" borderId="45" xfId="0" applyNumberFormat="1" applyFont="1" applyBorder="1" applyAlignment="1">
      <alignment horizontal="center" vertical="center"/>
    </xf>
    <xf numFmtId="182" fontId="8" fillId="0" borderId="50" xfId="0" applyNumberFormat="1"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horizontal="center" vertical="center"/>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182" fontId="8" fillId="0" borderId="47" xfId="0" applyNumberFormat="1" applyFont="1" applyBorder="1" applyAlignment="1">
      <alignment horizontal="center" vertical="center"/>
    </xf>
    <xf numFmtId="182" fontId="8" fillId="0" borderId="36" xfId="0" applyNumberFormat="1" applyFont="1" applyBorder="1" applyAlignment="1">
      <alignment horizontal="center" vertical="center"/>
    </xf>
    <xf numFmtId="182" fontId="8" fillId="0" borderId="42" xfId="0" applyNumberFormat="1" applyFont="1" applyBorder="1" applyAlignment="1">
      <alignment horizontal="center" vertical="center"/>
    </xf>
    <xf numFmtId="0" fontId="8" fillId="0" borderId="54" xfId="0" applyFont="1" applyBorder="1" applyAlignment="1">
      <alignment horizontal="center" vertical="center"/>
    </xf>
    <xf numFmtId="0" fontId="8" fillId="0" borderId="110" xfId="0" applyFont="1" applyBorder="1" applyAlignment="1">
      <alignment horizontal="center" vertical="center"/>
    </xf>
    <xf numFmtId="0" fontId="8" fillId="0" borderId="113"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データ" xfId="66"/>
    <cellStyle name="標準_給付一覧"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7"/>
  <sheetViews>
    <sheetView tabSelected="1" zoomScalePageLayoutView="0" workbookViewId="0" topLeftCell="A7">
      <selection activeCell="H9" sqref="H9"/>
    </sheetView>
  </sheetViews>
  <sheetFormatPr defaultColWidth="8.796875" defaultRowHeight="31.5" customHeight="1"/>
  <cols>
    <col min="1" max="16384" width="9" style="1" customWidth="1"/>
  </cols>
  <sheetData>
    <row r="7" spans="1:9" ht="31.5" customHeight="1">
      <c r="A7" s="1130" t="s">
        <v>0</v>
      </c>
      <c r="B7" s="1130"/>
      <c r="C7" s="1130"/>
      <c r="D7" s="1130"/>
      <c r="E7" s="1130"/>
      <c r="F7" s="1130"/>
      <c r="G7" s="1130"/>
      <c r="H7" s="1130"/>
      <c r="I7" s="1130"/>
    </row>
  </sheetData>
  <sheetProtection/>
  <mergeCells count="1">
    <mergeCell ref="A7:I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V9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Y9" sqref="Y9"/>
    </sheetView>
  </sheetViews>
  <sheetFormatPr defaultColWidth="8.796875" defaultRowHeight="15" customHeight="1"/>
  <cols>
    <col min="1" max="1" width="5.19921875" style="567" bestFit="1" customWidth="1"/>
    <col min="2" max="2" width="13.3984375" style="567" customWidth="1"/>
    <col min="3" max="3" width="6.19921875" style="567" bestFit="1" customWidth="1"/>
    <col min="4" max="4" width="6.3984375" style="567" bestFit="1" customWidth="1"/>
    <col min="5" max="5" width="11.3984375" style="567" customWidth="1"/>
    <col min="6" max="6" width="11.59765625" style="567" customWidth="1"/>
    <col min="7" max="11" width="10.59765625" style="567" customWidth="1"/>
    <col min="12" max="13" width="9" style="568" customWidth="1"/>
    <col min="14" max="14" width="13.59765625" style="568" customWidth="1"/>
    <col min="15" max="15" width="12.19921875" style="568" customWidth="1"/>
    <col min="16" max="16" width="10.8984375" style="568" customWidth="1"/>
    <col min="17" max="17" width="11.69921875" style="568" customWidth="1"/>
    <col min="18" max="18" width="10.09765625" style="568" customWidth="1"/>
    <col min="19" max="19" width="10" style="568" customWidth="1"/>
    <col min="20" max="20" width="10.3984375" style="568" customWidth="1"/>
    <col min="21" max="21" width="12.59765625" style="568" customWidth="1"/>
    <col min="22" max="22" width="5.5" style="567" customWidth="1"/>
    <col min="23" max="23" width="9" style="567" customWidth="1"/>
    <col min="24" max="24" width="12" style="567" customWidth="1"/>
    <col min="25" max="16384" width="9" style="567" customWidth="1"/>
  </cols>
  <sheetData>
    <row r="1" spans="1:22" ht="15" customHeight="1">
      <c r="A1" s="1196" t="s">
        <v>466</v>
      </c>
      <c r="B1" s="1196"/>
      <c r="C1" s="1196"/>
      <c r="D1" s="1196"/>
      <c r="E1" s="1196"/>
      <c r="F1" s="1196"/>
      <c r="G1" s="1196"/>
      <c r="H1" s="1196"/>
      <c r="I1" s="1196"/>
      <c r="J1" s="1196"/>
      <c r="K1" s="1196"/>
      <c r="L1" s="1196"/>
      <c r="M1" s="1196"/>
      <c r="N1" s="1196"/>
      <c r="O1" s="1196"/>
      <c r="P1" s="1196"/>
      <c r="Q1" s="1196"/>
      <c r="R1" s="1196"/>
      <c r="S1" s="1196"/>
      <c r="T1" s="1196"/>
      <c r="U1" s="1196"/>
      <c r="V1" s="1196"/>
    </row>
    <row r="2" spans="1:22" ht="15" customHeight="1">
      <c r="A2" s="1196"/>
      <c r="B2" s="1196"/>
      <c r="C2" s="1196"/>
      <c r="D2" s="1196"/>
      <c r="E2" s="1196"/>
      <c r="F2" s="1196"/>
      <c r="G2" s="1196"/>
      <c r="H2" s="1196"/>
      <c r="I2" s="1196"/>
      <c r="J2" s="1196"/>
      <c r="K2" s="1196"/>
      <c r="L2" s="1196"/>
      <c r="M2" s="1196"/>
      <c r="N2" s="1196"/>
      <c r="O2" s="1196"/>
      <c r="P2" s="1196"/>
      <c r="Q2" s="1196"/>
      <c r="R2" s="1196"/>
      <c r="S2" s="1196"/>
      <c r="T2" s="1196"/>
      <c r="U2" s="1196"/>
      <c r="V2" s="1196"/>
    </row>
    <row r="3" ht="18" customHeight="1" thickBot="1"/>
    <row r="4" spans="1:22" ht="18.75" customHeight="1" thickBot="1">
      <c r="A4" s="503"/>
      <c r="B4" s="504"/>
      <c r="C4" s="569"/>
      <c r="D4" s="570"/>
      <c r="E4" s="571"/>
      <c r="F4" s="571"/>
      <c r="G4" s="1219" t="s">
        <v>360</v>
      </c>
      <c r="H4" s="1220"/>
      <c r="I4" s="1220"/>
      <c r="J4" s="1221"/>
      <c r="K4" s="572" t="s">
        <v>361</v>
      </c>
      <c r="L4" s="573" t="s">
        <v>362</v>
      </c>
      <c r="M4" s="574" t="s">
        <v>363</v>
      </c>
      <c r="N4" s="1222" t="s">
        <v>364</v>
      </c>
      <c r="O4" s="1223"/>
      <c r="P4" s="573" t="s">
        <v>365</v>
      </c>
      <c r="Q4" s="573" t="s">
        <v>366</v>
      </c>
      <c r="R4" s="573" t="s">
        <v>367</v>
      </c>
      <c r="S4" s="573" t="s">
        <v>368</v>
      </c>
      <c r="T4" s="573" t="s">
        <v>369</v>
      </c>
      <c r="U4" s="573" t="s">
        <v>365</v>
      </c>
      <c r="V4" s="571"/>
    </row>
    <row r="5" spans="1:22" ht="18.75" customHeight="1">
      <c r="A5" s="509" t="s">
        <v>370</v>
      </c>
      <c r="B5" s="510" t="s">
        <v>371</v>
      </c>
      <c r="C5" s="1224" t="s">
        <v>372</v>
      </c>
      <c r="D5" s="1225"/>
      <c r="E5" s="264" t="s">
        <v>373</v>
      </c>
      <c r="F5" s="264" t="s">
        <v>374</v>
      </c>
      <c r="G5" s="572" t="s">
        <v>362</v>
      </c>
      <c r="H5" s="572" t="s">
        <v>363</v>
      </c>
      <c r="I5" s="572" t="s">
        <v>375</v>
      </c>
      <c r="J5" s="572" t="s">
        <v>376</v>
      </c>
      <c r="K5" s="264" t="s">
        <v>377</v>
      </c>
      <c r="L5" s="575" t="s">
        <v>378</v>
      </c>
      <c r="M5" s="576" t="s">
        <v>378</v>
      </c>
      <c r="N5" s="573" t="s">
        <v>362</v>
      </c>
      <c r="O5" s="573" t="s">
        <v>363</v>
      </c>
      <c r="P5" s="575" t="s">
        <v>379</v>
      </c>
      <c r="Q5" s="575" t="s">
        <v>380</v>
      </c>
      <c r="R5" s="575" t="s">
        <v>381</v>
      </c>
      <c r="S5" s="575" t="s">
        <v>382</v>
      </c>
      <c r="T5" s="575" t="s">
        <v>383</v>
      </c>
      <c r="U5" s="575" t="s">
        <v>384</v>
      </c>
      <c r="V5" s="264" t="s">
        <v>370</v>
      </c>
    </row>
    <row r="6" spans="1:22" ht="18.75" customHeight="1" thickBot="1">
      <c r="A6" s="515"/>
      <c r="B6" s="516"/>
      <c r="C6" s="577"/>
      <c r="D6" s="578"/>
      <c r="E6" s="579"/>
      <c r="F6" s="579"/>
      <c r="G6" s="579"/>
      <c r="H6" s="579"/>
      <c r="I6" s="579"/>
      <c r="J6" s="579"/>
      <c r="K6" s="579"/>
      <c r="L6" s="580" t="s">
        <v>467</v>
      </c>
      <c r="M6" s="581" t="s">
        <v>467</v>
      </c>
      <c r="N6" s="582"/>
      <c r="O6" s="582"/>
      <c r="P6" s="582"/>
      <c r="Q6" s="580" t="s">
        <v>386</v>
      </c>
      <c r="R6" s="580" t="s">
        <v>379</v>
      </c>
      <c r="S6" s="580" t="s">
        <v>379</v>
      </c>
      <c r="T6" s="580" t="s">
        <v>379</v>
      </c>
      <c r="U6" s="580"/>
      <c r="V6" s="579"/>
    </row>
    <row r="7" spans="1:22" ht="18.75" customHeight="1">
      <c r="A7" s="509"/>
      <c r="B7" s="510"/>
      <c r="C7" s="583"/>
      <c r="D7" s="583"/>
      <c r="E7" s="584"/>
      <c r="F7" s="585" t="s">
        <v>468</v>
      </c>
      <c r="G7" s="586" t="s">
        <v>388</v>
      </c>
      <c r="H7" s="586" t="s">
        <v>388</v>
      </c>
      <c r="I7" s="586" t="s">
        <v>389</v>
      </c>
      <c r="J7" s="586" t="s">
        <v>389</v>
      </c>
      <c r="K7" s="587" t="s">
        <v>390</v>
      </c>
      <c r="L7" s="588"/>
      <c r="M7" s="589"/>
      <c r="N7" s="425" t="s">
        <v>390</v>
      </c>
      <c r="O7" s="426" t="s">
        <v>390</v>
      </c>
      <c r="P7" s="588"/>
      <c r="Q7" s="588"/>
      <c r="R7" s="588"/>
      <c r="S7" s="588"/>
      <c r="T7" s="588"/>
      <c r="U7" s="590" t="s">
        <v>391</v>
      </c>
      <c r="V7" s="591"/>
    </row>
    <row r="8" spans="1:22" ht="18.75" customHeight="1">
      <c r="A8" s="509"/>
      <c r="B8" s="510" t="s">
        <v>257</v>
      </c>
      <c r="C8" s="592" t="s">
        <v>469</v>
      </c>
      <c r="D8" s="592" t="s">
        <v>470</v>
      </c>
      <c r="E8" s="593" t="s">
        <v>471</v>
      </c>
      <c r="F8" s="594" t="s">
        <v>472</v>
      </c>
      <c r="G8" s="584"/>
      <c r="H8" s="584"/>
      <c r="I8" s="584"/>
      <c r="J8" s="584"/>
      <c r="K8" s="584"/>
      <c r="L8" s="593"/>
      <c r="M8" s="593"/>
      <c r="N8" s="595">
        <v>286754663</v>
      </c>
      <c r="O8" s="596">
        <v>8558171</v>
      </c>
      <c r="P8" s="596">
        <v>320778</v>
      </c>
      <c r="Q8" s="596">
        <v>136086</v>
      </c>
      <c r="R8" s="596">
        <v>292</v>
      </c>
      <c r="S8" s="596">
        <v>1352</v>
      </c>
      <c r="T8" s="596">
        <v>8102</v>
      </c>
      <c r="U8" s="597">
        <v>570794</v>
      </c>
      <c r="V8" s="591"/>
    </row>
    <row r="9" spans="1:22" ht="18.75" customHeight="1">
      <c r="A9" s="509"/>
      <c r="B9" s="510" t="s">
        <v>258</v>
      </c>
      <c r="C9" s="592" t="s">
        <v>473</v>
      </c>
      <c r="D9" s="592" t="s">
        <v>470</v>
      </c>
      <c r="E9" s="593" t="s">
        <v>474</v>
      </c>
      <c r="F9" s="594" t="s">
        <v>475</v>
      </c>
      <c r="G9" s="584"/>
      <c r="H9" s="584"/>
      <c r="I9" s="584"/>
      <c r="J9" s="584"/>
      <c r="K9" s="584"/>
      <c r="L9" s="598" t="s">
        <v>476</v>
      </c>
      <c r="M9" s="598" t="s">
        <v>477</v>
      </c>
      <c r="N9" s="599">
        <v>286754663</v>
      </c>
      <c r="O9" s="600">
        <v>8558171</v>
      </c>
      <c r="P9" s="600">
        <v>299845</v>
      </c>
      <c r="Q9" s="600">
        <v>136086</v>
      </c>
      <c r="R9" s="600">
        <v>286</v>
      </c>
      <c r="S9" s="600">
        <v>1352</v>
      </c>
      <c r="T9" s="600">
        <v>8102</v>
      </c>
      <c r="U9" s="601">
        <v>524962</v>
      </c>
      <c r="V9" s="591"/>
    </row>
    <row r="10" spans="1:22" ht="18.75" customHeight="1">
      <c r="A10" s="509"/>
      <c r="B10" s="510" t="s">
        <v>478</v>
      </c>
      <c r="C10" s="592" t="s">
        <v>479</v>
      </c>
      <c r="D10" s="592" t="s">
        <v>480</v>
      </c>
      <c r="E10" s="593" t="s">
        <v>481</v>
      </c>
      <c r="F10" s="594" t="s">
        <v>482</v>
      </c>
      <c r="G10" s="584"/>
      <c r="H10" s="584"/>
      <c r="I10" s="584"/>
      <c r="J10" s="584"/>
      <c r="K10" s="584"/>
      <c r="L10" s="598" t="s">
        <v>483</v>
      </c>
      <c r="M10" s="598" t="s">
        <v>484</v>
      </c>
      <c r="N10" s="595">
        <v>217333277</v>
      </c>
      <c r="O10" s="596">
        <v>5572586</v>
      </c>
      <c r="P10" s="596">
        <v>234258</v>
      </c>
      <c r="Q10" s="596">
        <v>106059</v>
      </c>
      <c r="R10" s="596">
        <v>20</v>
      </c>
      <c r="S10" s="596">
        <v>1171</v>
      </c>
      <c r="T10" s="596">
        <v>6405</v>
      </c>
      <c r="U10" s="597">
        <v>405309</v>
      </c>
      <c r="V10" s="591"/>
    </row>
    <row r="11" spans="1:22" ht="18.75" customHeight="1">
      <c r="A11" s="509"/>
      <c r="B11" s="510" t="s">
        <v>408</v>
      </c>
      <c r="C11" s="592" t="s">
        <v>479</v>
      </c>
      <c r="D11" s="592" t="s">
        <v>485</v>
      </c>
      <c r="E11" s="593" t="s">
        <v>486</v>
      </c>
      <c r="F11" s="594" t="s">
        <v>487</v>
      </c>
      <c r="G11" s="584"/>
      <c r="H11" s="584"/>
      <c r="I11" s="584"/>
      <c r="J11" s="584"/>
      <c r="K11" s="584"/>
      <c r="L11" s="598" t="s">
        <v>488</v>
      </c>
      <c r="M11" s="598" t="s">
        <v>489</v>
      </c>
      <c r="N11" s="595">
        <v>69421386</v>
      </c>
      <c r="O11" s="596">
        <v>2985585</v>
      </c>
      <c r="P11" s="596">
        <v>65587</v>
      </c>
      <c r="Q11" s="596">
        <v>30027</v>
      </c>
      <c r="R11" s="596">
        <v>266</v>
      </c>
      <c r="S11" s="596">
        <v>181</v>
      </c>
      <c r="T11" s="596">
        <v>1697</v>
      </c>
      <c r="U11" s="597">
        <v>119653</v>
      </c>
      <c r="V11" s="591"/>
    </row>
    <row r="12" spans="1:22" ht="18.75" customHeight="1">
      <c r="A12" s="509"/>
      <c r="B12" s="510" t="s">
        <v>413</v>
      </c>
      <c r="C12" s="592" t="s">
        <v>473</v>
      </c>
      <c r="D12" s="592"/>
      <c r="E12" s="593"/>
      <c r="F12" s="594"/>
      <c r="G12" s="584"/>
      <c r="H12" s="584"/>
      <c r="I12" s="584"/>
      <c r="J12" s="584"/>
      <c r="K12" s="584"/>
      <c r="L12" s="593"/>
      <c r="M12" s="588"/>
      <c r="N12" s="602" t="s">
        <v>206</v>
      </c>
      <c r="O12" s="602" t="s">
        <v>206</v>
      </c>
      <c r="P12" s="603">
        <v>20933</v>
      </c>
      <c r="Q12" s="558">
        <v>0</v>
      </c>
      <c r="R12" s="558">
        <v>6</v>
      </c>
      <c r="S12" s="604">
        <v>0</v>
      </c>
      <c r="T12" s="558">
        <v>0</v>
      </c>
      <c r="U12" s="605">
        <v>45832</v>
      </c>
      <c r="V12" s="591"/>
    </row>
    <row r="13" spans="1:22" ht="18.75" customHeight="1">
      <c r="A13" s="509"/>
      <c r="B13" s="510"/>
      <c r="C13" s="606"/>
      <c r="D13" s="607"/>
      <c r="E13" s="608"/>
      <c r="F13" s="609"/>
      <c r="G13" s="584"/>
      <c r="H13" s="584"/>
      <c r="I13" s="584"/>
      <c r="J13" s="584"/>
      <c r="K13" s="610"/>
      <c r="L13" s="588"/>
      <c r="M13" s="588"/>
      <c r="N13" s="609"/>
      <c r="O13" s="588"/>
      <c r="P13" s="588"/>
      <c r="Q13" s="588"/>
      <c r="R13" s="588"/>
      <c r="S13" s="588"/>
      <c r="T13" s="588"/>
      <c r="U13" s="611"/>
      <c r="V13" s="591"/>
    </row>
    <row r="14" spans="1:22" s="568" customFormat="1" ht="18.75" customHeight="1">
      <c r="A14" s="551">
        <v>1</v>
      </c>
      <c r="B14" s="552" t="s">
        <v>28</v>
      </c>
      <c r="C14" s="1226" t="s">
        <v>490</v>
      </c>
      <c r="D14" s="1227"/>
      <c r="E14" s="612">
        <v>3</v>
      </c>
      <c r="F14" s="612">
        <v>10</v>
      </c>
      <c r="G14" s="613">
        <v>2.4</v>
      </c>
      <c r="H14" s="614" t="s">
        <v>206</v>
      </c>
      <c r="I14" s="615">
        <v>5280</v>
      </c>
      <c r="J14" s="615">
        <v>6720</v>
      </c>
      <c r="K14" s="616">
        <v>130</v>
      </c>
      <c r="L14" s="612" t="s">
        <v>416</v>
      </c>
      <c r="M14" s="612" t="s">
        <v>253</v>
      </c>
      <c r="N14" s="617">
        <v>46300686</v>
      </c>
      <c r="O14" s="618">
        <v>0</v>
      </c>
      <c r="P14" s="618">
        <v>50525</v>
      </c>
      <c r="Q14" s="618">
        <v>22626</v>
      </c>
      <c r="R14" s="618">
        <v>4</v>
      </c>
      <c r="S14" s="618">
        <v>412</v>
      </c>
      <c r="T14" s="618">
        <v>1395</v>
      </c>
      <c r="U14" s="619">
        <v>84706</v>
      </c>
      <c r="V14" s="551">
        <v>1</v>
      </c>
    </row>
    <row r="15" spans="1:22" s="568" customFormat="1" ht="18.75" customHeight="1">
      <c r="A15" s="556">
        <v>2</v>
      </c>
      <c r="B15" s="557" t="s">
        <v>31</v>
      </c>
      <c r="C15" s="1228" t="s">
        <v>491</v>
      </c>
      <c r="D15" s="1228"/>
      <c r="E15" s="593">
        <v>3</v>
      </c>
      <c r="F15" s="593">
        <v>9</v>
      </c>
      <c r="G15" s="620">
        <v>2.4</v>
      </c>
      <c r="H15" s="558" t="s">
        <v>253</v>
      </c>
      <c r="I15" s="603">
        <v>5100</v>
      </c>
      <c r="J15" s="603">
        <v>6000</v>
      </c>
      <c r="K15" s="588">
        <v>140</v>
      </c>
      <c r="L15" s="593" t="s">
        <v>416</v>
      </c>
      <c r="M15" s="593" t="s">
        <v>253</v>
      </c>
      <c r="N15" s="599">
        <v>33633434</v>
      </c>
      <c r="O15" s="600">
        <v>0</v>
      </c>
      <c r="P15" s="600">
        <v>33790</v>
      </c>
      <c r="Q15" s="600">
        <v>14083</v>
      </c>
      <c r="R15" s="600">
        <v>8</v>
      </c>
      <c r="S15" s="600">
        <v>170</v>
      </c>
      <c r="T15" s="600">
        <v>1067</v>
      </c>
      <c r="U15" s="601">
        <v>58209</v>
      </c>
      <c r="V15" s="556">
        <v>2</v>
      </c>
    </row>
    <row r="16" spans="1:22" ht="18.75" customHeight="1">
      <c r="A16" s="509">
        <v>3</v>
      </c>
      <c r="B16" s="510" t="s">
        <v>33</v>
      </c>
      <c r="C16" s="1228" t="s">
        <v>491</v>
      </c>
      <c r="D16" s="1228"/>
      <c r="E16" s="621">
        <v>3</v>
      </c>
      <c r="F16" s="593">
        <v>9</v>
      </c>
      <c r="G16" s="622">
        <v>2.1</v>
      </c>
      <c r="H16" s="558" t="s">
        <v>253</v>
      </c>
      <c r="I16" s="603">
        <v>6000</v>
      </c>
      <c r="J16" s="603">
        <v>6000</v>
      </c>
      <c r="K16" s="588">
        <v>140</v>
      </c>
      <c r="L16" s="621" t="s">
        <v>416</v>
      </c>
      <c r="M16" s="593" t="s">
        <v>253</v>
      </c>
      <c r="N16" s="599">
        <v>19160760</v>
      </c>
      <c r="O16" s="600">
        <v>0</v>
      </c>
      <c r="P16" s="600">
        <v>22554</v>
      </c>
      <c r="Q16" s="600">
        <v>10941</v>
      </c>
      <c r="R16" s="600">
        <v>0</v>
      </c>
      <c r="S16" s="600">
        <v>64</v>
      </c>
      <c r="T16" s="600">
        <v>392</v>
      </c>
      <c r="U16" s="601">
        <v>38534</v>
      </c>
      <c r="V16" s="509">
        <v>3</v>
      </c>
    </row>
    <row r="17" spans="1:22" ht="18.75" customHeight="1">
      <c r="A17" s="509">
        <v>4</v>
      </c>
      <c r="B17" s="510" t="s">
        <v>35</v>
      </c>
      <c r="C17" s="1228" t="s">
        <v>491</v>
      </c>
      <c r="D17" s="1228"/>
      <c r="E17" s="621">
        <v>4</v>
      </c>
      <c r="F17" s="593">
        <v>12</v>
      </c>
      <c r="G17" s="622">
        <v>1.6</v>
      </c>
      <c r="H17" s="622">
        <v>4</v>
      </c>
      <c r="I17" s="524">
        <v>4500</v>
      </c>
      <c r="J17" s="524">
        <v>4700</v>
      </c>
      <c r="K17" s="588">
        <v>140</v>
      </c>
      <c r="L17" s="621" t="s">
        <v>416</v>
      </c>
      <c r="M17" s="593" t="s">
        <v>418</v>
      </c>
      <c r="N17" s="599">
        <v>6239445</v>
      </c>
      <c r="O17" s="600">
        <v>281973</v>
      </c>
      <c r="P17" s="600">
        <v>6962</v>
      </c>
      <c r="Q17" s="600">
        <v>3077</v>
      </c>
      <c r="R17" s="600">
        <v>0</v>
      </c>
      <c r="S17" s="600">
        <v>47</v>
      </c>
      <c r="T17" s="600">
        <v>77</v>
      </c>
      <c r="U17" s="601">
        <v>11452</v>
      </c>
      <c r="V17" s="509">
        <v>4</v>
      </c>
    </row>
    <row r="18" spans="1:22" ht="18.75" customHeight="1">
      <c r="A18" s="509">
        <v>5</v>
      </c>
      <c r="B18" s="510" t="s">
        <v>37</v>
      </c>
      <c r="C18" s="1228" t="s">
        <v>491</v>
      </c>
      <c r="D18" s="1228"/>
      <c r="E18" s="621">
        <v>2</v>
      </c>
      <c r="F18" s="593">
        <v>12</v>
      </c>
      <c r="G18" s="622">
        <v>2.8</v>
      </c>
      <c r="H18" s="558" t="s">
        <v>253</v>
      </c>
      <c r="I18" s="603">
        <v>8800</v>
      </c>
      <c r="J18" s="558" t="s">
        <v>253</v>
      </c>
      <c r="K18" s="588">
        <v>140</v>
      </c>
      <c r="L18" s="621" t="s">
        <v>416</v>
      </c>
      <c r="M18" s="593" t="s">
        <v>253</v>
      </c>
      <c r="N18" s="599">
        <v>13826852</v>
      </c>
      <c r="O18" s="600">
        <v>0</v>
      </c>
      <c r="P18" s="600">
        <v>14028</v>
      </c>
      <c r="Q18" s="600">
        <v>6133</v>
      </c>
      <c r="R18" s="600">
        <v>0</v>
      </c>
      <c r="S18" s="600">
        <v>62</v>
      </c>
      <c r="T18" s="600">
        <v>551</v>
      </c>
      <c r="U18" s="601">
        <v>24786</v>
      </c>
      <c r="V18" s="509">
        <v>5</v>
      </c>
    </row>
    <row r="19" spans="1:22" ht="18.75" customHeight="1">
      <c r="A19" s="509">
        <v>6</v>
      </c>
      <c r="B19" s="510" t="s">
        <v>40</v>
      </c>
      <c r="C19" s="1228" t="s">
        <v>491</v>
      </c>
      <c r="D19" s="1228"/>
      <c r="E19" s="621">
        <v>4</v>
      </c>
      <c r="F19" s="593">
        <v>12</v>
      </c>
      <c r="G19" s="622">
        <v>2</v>
      </c>
      <c r="H19" s="622">
        <v>7.7</v>
      </c>
      <c r="I19" s="524">
        <v>5100</v>
      </c>
      <c r="J19" s="524">
        <v>6200</v>
      </c>
      <c r="K19" s="588">
        <v>140</v>
      </c>
      <c r="L19" s="621" t="s">
        <v>416</v>
      </c>
      <c r="M19" s="593" t="s">
        <v>418</v>
      </c>
      <c r="N19" s="599">
        <v>7332786</v>
      </c>
      <c r="O19" s="600">
        <v>343381</v>
      </c>
      <c r="P19" s="600">
        <v>7245</v>
      </c>
      <c r="Q19" s="600">
        <v>3188</v>
      </c>
      <c r="R19" s="600">
        <v>2</v>
      </c>
      <c r="S19" s="600">
        <v>25</v>
      </c>
      <c r="T19" s="600">
        <v>207</v>
      </c>
      <c r="U19" s="601">
        <v>12347</v>
      </c>
      <c r="V19" s="509">
        <v>6</v>
      </c>
    </row>
    <row r="20" spans="1:22" ht="18.75" customHeight="1">
      <c r="A20" s="509">
        <v>7</v>
      </c>
      <c r="B20" s="510" t="s">
        <v>42</v>
      </c>
      <c r="C20" s="1228" t="s">
        <v>491</v>
      </c>
      <c r="D20" s="1228"/>
      <c r="E20" s="621">
        <v>4</v>
      </c>
      <c r="F20" s="593">
        <v>9</v>
      </c>
      <c r="G20" s="622">
        <v>2.6</v>
      </c>
      <c r="H20" s="622">
        <v>1.5</v>
      </c>
      <c r="I20" s="524">
        <v>5900</v>
      </c>
      <c r="J20" s="524">
        <v>5900</v>
      </c>
      <c r="K20" s="588">
        <v>140</v>
      </c>
      <c r="L20" s="621" t="s">
        <v>416</v>
      </c>
      <c r="M20" s="593" t="s">
        <v>418</v>
      </c>
      <c r="N20" s="599">
        <v>6345398</v>
      </c>
      <c r="O20" s="600">
        <v>353869</v>
      </c>
      <c r="P20" s="600">
        <v>7144</v>
      </c>
      <c r="Q20" s="600">
        <v>3253</v>
      </c>
      <c r="R20" s="600">
        <v>0</v>
      </c>
      <c r="S20" s="600">
        <v>45</v>
      </c>
      <c r="T20" s="600">
        <v>178</v>
      </c>
      <c r="U20" s="601">
        <v>12841</v>
      </c>
      <c r="V20" s="509">
        <v>7</v>
      </c>
    </row>
    <row r="21" spans="1:22" ht="18.75" customHeight="1">
      <c r="A21" s="509">
        <v>8</v>
      </c>
      <c r="B21" s="510" t="s">
        <v>45</v>
      </c>
      <c r="C21" s="1228" t="s">
        <v>491</v>
      </c>
      <c r="D21" s="1228"/>
      <c r="E21" s="621">
        <v>4</v>
      </c>
      <c r="F21" s="593">
        <v>8</v>
      </c>
      <c r="G21" s="622">
        <v>2.7</v>
      </c>
      <c r="H21" s="622">
        <v>3</v>
      </c>
      <c r="I21" s="524">
        <v>4000</v>
      </c>
      <c r="J21" s="524">
        <v>4000</v>
      </c>
      <c r="K21" s="588">
        <v>140</v>
      </c>
      <c r="L21" s="621" t="s">
        <v>416</v>
      </c>
      <c r="M21" s="593" t="s">
        <v>418</v>
      </c>
      <c r="N21" s="599">
        <v>5934840</v>
      </c>
      <c r="O21" s="600">
        <v>273934</v>
      </c>
      <c r="P21" s="600">
        <v>6715</v>
      </c>
      <c r="Q21" s="600">
        <v>3524</v>
      </c>
      <c r="R21" s="600">
        <v>0</v>
      </c>
      <c r="S21" s="600">
        <v>36</v>
      </c>
      <c r="T21" s="600">
        <v>163</v>
      </c>
      <c r="U21" s="601">
        <v>11936</v>
      </c>
      <c r="V21" s="509">
        <v>8</v>
      </c>
    </row>
    <row r="22" spans="1:22" ht="18.75" customHeight="1">
      <c r="A22" s="509">
        <v>9</v>
      </c>
      <c r="B22" s="510" t="s">
        <v>47</v>
      </c>
      <c r="C22" s="1228" t="s">
        <v>491</v>
      </c>
      <c r="D22" s="1228"/>
      <c r="E22" s="621">
        <v>4</v>
      </c>
      <c r="F22" s="593">
        <v>10</v>
      </c>
      <c r="G22" s="623">
        <v>2.2</v>
      </c>
      <c r="H22" s="623">
        <v>4</v>
      </c>
      <c r="I22" s="529">
        <v>5000</v>
      </c>
      <c r="J22" s="529">
        <v>5000</v>
      </c>
      <c r="K22" s="588">
        <v>140</v>
      </c>
      <c r="L22" s="621" t="s">
        <v>416</v>
      </c>
      <c r="M22" s="593" t="s">
        <v>418</v>
      </c>
      <c r="N22" s="599">
        <v>8985714</v>
      </c>
      <c r="O22" s="600">
        <v>483985</v>
      </c>
      <c r="P22" s="600">
        <v>9558</v>
      </c>
      <c r="Q22" s="600">
        <v>4232</v>
      </c>
      <c r="R22" s="600">
        <v>0</v>
      </c>
      <c r="S22" s="600">
        <v>50</v>
      </c>
      <c r="T22" s="600">
        <v>200</v>
      </c>
      <c r="U22" s="601">
        <v>16597</v>
      </c>
      <c r="V22" s="509">
        <v>9</v>
      </c>
    </row>
    <row r="23" spans="1:22" ht="18.75" customHeight="1">
      <c r="A23" s="509">
        <v>10</v>
      </c>
      <c r="B23" s="510" t="s">
        <v>207</v>
      </c>
      <c r="C23" s="1228" t="s">
        <v>491</v>
      </c>
      <c r="D23" s="1228"/>
      <c r="E23" s="621">
        <v>4</v>
      </c>
      <c r="F23" s="593">
        <v>10</v>
      </c>
      <c r="G23" s="622">
        <v>2</v>
      </c>
      <c r="H23" s="622">
        <v>4</v>
      </c>
      <c r="I23" s="524">
        <v>5300</v>
      </c>
      <c r="J23" s="524">
        <v>4800</v>
      </c>
      <c r="K23" s="588">
        <v>140</v>
      </c>
      <c r="L23" s="621" t="s">
        <v>416</v>
      </c>
      <c r="M23" s="593" t="s">
        <v>418</v>
      </c>
      <c r="N23" s="599">
        <v>3927951</v>
      </c>
      <c r="O23" s="600">
        <v>239385</v>
      </c>
      <c r="P23" s="600">
        <v>4333</v>
      </c>
      <c r="Q23" s="600">
        <v>1944</v>
      </c>
      <c r="R23" s="600">
        <v>1</v>
      </c>
      <c r="S23" s="600">
        <v>18</v>
      </c>
      <c r="T23" s="600">
        <v>61</v>
      </c>
      <c r="U23" s="601">
        <v>7436</v>
      </c>
      <c r="V23" s="509">
        <v>10</v>
      </c>
    </row>
    <row r="24" spans="1:22" ht="18.75" customHeight="1">
      <c r="A24" s="509">
        <v>11</v>
      </c>
      <c r="B24" s="510" t="s">
        <v>52</v>
      </c>
      <c r="C24" s="1228" t="s">
        <v>491</v>
      </c>
      <c r="D24" s="1228"/>
      <c r="E24" s="621">
        <v>4</v>
      </c>
      <c r="F24" s="593">
        <v>9</v>
      </c>
      <c r="G24" s="622">
        <v>1.5</v>
      </c>
      <c r="H24" s="622">
        <v>6</v>
      </c>
      <c r="I24" s="524">
        <v>6500</v>
      </c>
      <c r="J24" s="524">
        <v>5900</v>
      </c>
      <c r="K24" s="588">
        <v>140</v>
      </c>
      <c r="L24" s="621" t="s">
        <v>416</v>
      </c>
      <c r="M24" s="593" t="s">
        <v>418</v>
      </c>
      <c r="N24" s="599">
        <v>7047925</v>
      </c>
      <c r="O24" s="600">
        <v>462169</v>
      </c>
      <c r="P24" s="600">
        <v>6887</v>
      </c>
      <c r="Q24" s="600">
        <v>3113</v>
      </c>
      <c r="R24" s="600">
        <v>2</v>
      </c>
      <c r="S24" s="600">
        <v>14</v>
      </c>
      <c r="T24" s="600">
        <v>132</v>
      </c>
      <c r="U24" s="601">
        <v>13478</v>
      </c>
      <c r="V24" s="509">
        <v>11</v>
      </c>
    </row>
    <row r="25" spans="1:22" ht="18.75" customHeight="1">
      <c r="A25" s="509">
        <v>12</v>
      </c>
      <c r="B25" s="510" t="s">
        <v>53</v>
      </c>
      <c r="C25" s="1228" t="s">
        <v>491</v>
      </c>
      <c r="D25" s="1228"/>
      <c r="E25" s="621">
        <v>2</v>
      </c>
      <c r="F25" s="593">
        <v>12</v>
      </c>
      <c r="G25" s="624">
        <v>2.2</v>
      </c>
      <c r="H25" s="558" t="s">
        <v>253</v>
      </c>
      <c r="I25" s="603">
        <v>8000</v>
      </c>
      <c r="J25" s="558" t="s">
        <v>253</v>
      </c>
      <c r="K25" s="588">
        <v>140</v>
      </c>
      <c r="L25" s="621" t="s">
        <v>416</v>
      </c>
      <c r="M25" s="593" t="s">
        <v>253</v>
      </c>
      <c r="N25" s="599">
        <v>3388163</v>
      </c>
      <c r="O25" s="600">
        <v>0</v>
      </c>
      <c r="P25" s="600">
        <v>4391</v>
      </c>
      <c r="Q25" s="600">
        <v>2191</v>
      </c>
      <c r="R25" s="600">
        <v>0</v>
      </c>
      <c r="S25" s="600">
        <v>15</v>
      </c>
      <c r="T25" s="600">
        <v>61</v>
      </c>
      <c r="U25" s="601">
        <v>7303</v>
      </c>
      <c r="V25" s="509">
        <v>12</v>
      </c>
    </row>
    <row r="26" spans="1:22" ht="18.75" customHeight="1">
      <c r="A26" s="509">
        <v>13</v>
      </c>
      <c r="B26" s="510" t="s">
        <v>54</v>
      </c>
      <c r="C26" s="1228" t="s">
        <v>491</v>
      </c>
      <c r="D26" s="1228"/>
      <c r="E26" s="621">
        <v>4</v>
      </c>
      <c r="F26" s="593">
        <v>9</v>
      </c>
      <c r="G26" s="622">
        <v>2.5</v>
      </c>
      <c r="H26" s="622">
        <v>12.7</v>
      </c>
      <c r="I26" s="524">
        <v>5300</v>
      </c>
      <c r="J26" s="524">
        <v>6300</v>
      </c>
      <c r="K26" s="588">
        <v>140</v>
      </c>
      <c r="L26" s="621" t="s">
        <v>416</v>
      </c>
      <c r="M26" s="593" t="s">
        <v>418</v>
      </c>
      <c r="N26" s="599">
        <v>2760956</v>
      </c>
      <c r="O26" s="600">
        <v>185194</v>
      </c>
      <c r="P26" s="600">
        <v>3352</v>
      </c>
      <c r="Q26" s="600">
        <v>1686</v>
      </c>
      <c r="R26" s="600">
        <v>0</v>
      </c>
      <c r="S26" s="600">
        <v>18</v>
      </c>
      <c r="T26" s="600">
        <v>112</v>
      </c>
      <c r="U26" s="601">
        <v>6099</v>
      </c>
      <c r="V26" s="509">
        <v>13</v>
      </c>
    </row>
    <row r="27" spans="1:22" ht="18.75" customHeight="1">
      <c r="A27" s="509">
        <v>14</v>
      </c>
      <c r="B27" s="510" t="s">
        <v>55</v>
      </c>
      <c r="C27" s="1228" t="s">
        <v>491</v>
      </c>
      <c r="D27" s="1228"/>
      <c r="E27" s="621">
        <v>4</v>
      </c>
      <c r="F27" s="593">
        <v>10</v>
      </c>
      <c r="G27" s="622">
        <v>1.4</v>
      </c>
      <c r="H27" s="622">
        <v>6</v>
      </c>
      <c r="I27" s="524">
        <v>5000</v>
      </c>
      <c r="J27" s="524">
        <v>6000</v>
      </c>
      <c r="K27" s="588">
        <v>140</v>
      </c>
      <c r="L27" s="621" t="s">
        <v>416</v>
      </c>
      <c r="M27" s="593" t="s">
        <v>418</v>
      </c>
      <c r="N27" s="599">
        <v>8062694</v>
      </c>
      <c r="O27" s="600">
        <v>368519</v>
      </c>
      <c r="P27" s="600">
        <v>7744</v>
      </c>
      <c r="Q27" s="600">
        <v>3320</v>
      </c>
      <c r="R27" s="600">
        <v>1</v>
      </c>
      <c r="S27" s="600">
        <v>25</v>
      </c>
      <c r="T27" s="600">
        <v>97</v>
      </c>
      <c r="U27" s="601">
        <v>13516</v>
      </c>
      <c r="V27" s="509">
        <v>14</v>
      </c>
    </row>
    <row r="28" spans="1:22" ht="18.75" customHeight="1">
      <c r="A28" s="509">
        <v>15</v>
      </c>
      <c r="B28" s="510" t="s">
        <v>57</v>
      </c>
      <c r="C28" s="1228" t="s">
        <v>491</v>
      </c>
      <c r="D28" s="1228"/>
      <c r="E28" s="621">
        <v>4</v>
      </c>
      <c r="F28" s="593">
        <v>9</v>
      </c>
      <c r="G28" s="622">
        <v>2.1</v>
      </c>
      <c r="H28" s="622">
        <v>5</v>
      </c>
      <c r="I28" s="524">
        <v>5400</v>
      </c>
      <c r="J28" s="524">
        <v>5800</v>
      </c>
      <c r="K28" s="588">
        <v>140</v>
      </c>
      <c r="L28" s="621" t="s">
        <v>416</v>
      </c>
      <c r="M28" s="593" t="s">
        <v>418</v>
      </c>
      <c r="N28" s="599">
        <v>9396008</v>
      </c>
      <c r="O28" s="600">
        <v>501600</v>
      </c>
      <c r="P28" s="600">
        <v>8966</v>
      </c>
      <c r="Q28" s="600">
        <v>3705</v>
      </c>
      <c r="R28" s="600">
        <v>0</v>
      </c>
      <c r="S28" s="600">
        <v>46</v>
      </c>
      <c r="T28" s="600">
        <v>274</v>
      </c>
      <c r="U28" s="601">
        <v>16073</v>
      </c>
      <c r="V28" s="509">
        <v>15</v>
      </c>
    </row>
    <row r="29" spans="1:22" ht="18.75" customHeight="1">
      <c r="A29" s="509">
        <v>16</v>
      </c>
      <c r="B29" s="510" t="s">
        <v>419</v>
      </c>
      <c r="C29" s="1228" t="s">
        <v>491</v>
      </c>
      <c r="D29" s="1228"/>
      <c r="E29" s="621">
        <v>4</v>
      </c>
      <c r="F29" s="593">
        <v>8</v>
      </c>
      <c r="G29" s="622">
        <v>1.8</v>
      </c>
      <c r="H29" s="622">
        <v>6</v>
      </c>
      <c r="I29" s="524">
        <v>6500</v>
      </c>
      <c r="J29" s="524">
        <v>7000</v>
      </c>
      <c r="K29" s="588">
        <v>140</v>
      </c>
      <c r="L29" s="621" t="s">
        <v>416</v>
      </c>
      <c r="M29" s="593" t="s">
        <v>418</v>
      </c>
      <c r="N29" s="599">
        <v>6881014</v>
      </c>
      <c r="O29" s="600">
        <v>442209</v>
      </c>
      <c r="P29" s="600">
        <v>8194</v>
      </c>
      <c r="Q29" s="600">
        <v>3907</v>
      </c>
      <c r="R29" s="600">
        <v>0</v>
      </c>
      <c r="S29" s="600">
        <v>31</v>
      </c>
      <c r="T29" s="600">
        <v>124</v>
      </c>
      <c r="U29" s="601">
        <v>14031</v>
      </c>
      <c r="V29" s="509">
        <v>16</v>
      </c>
    </row>
    <row r="30" spans="1:22" ht="18.75" customHeight="1">
      <c r="A30" s="509">
        <v>17</v>
      </c>
      <c r="B30" s="510" t="s">
        <v>62</v>
      </c>
      <c r="C30" s="1228" t="s">
        <v>491</v>
      </c>
      <c r="D30" s="1228"/>
      <c r="E30" s="621">
        <v>4</v>
      </c>
      <c r="F30" s="625">
        <v>8</v>
      </c>
      <c r="G30" s="626">
        <v>4</v>
      </c>
      <c r="H30" s="626">
        <v>2.5</v>
      </c>
      <c r="I30" s="524">
        <v>3500</v>
      </c>
      <c r="J30" s="524">
        <v>3400</v>
      </c>
      <c r="K30" s="588">
        <v>140</v>
      </c>
      <c r="L30" s="621" t="s">
        <v>416</v>
      </c>
      <c r="M30" s="593" t="s">
        <v>418</v>
      </c>
      <c r="N30" s="599">
        <v>11559354</v>
      </c>
      <c r="O30" s="600">
        <v>705843</v>
      </c>
      <c r="P30" s="600">
        <v>13958</v>
      </c>
      <c r="Q30" s="600">
        <v>6972</v>
      </c>
      <c r="R30" s="600">
        <v>2</v>
      </c>
      <c r="S30" s="600">
        <v>50</v>
      </c>
      <c r="T30" s="600">
        <v>731</v>
      </c>
      <c r="U30" s="601">
        <v>24607</v>
      </c>
      <c r="V30" s="509">
        <v>17</v>
      </c>
    </row>
    <row r="31" spans="1:22" ht="18.75" customHeight="1">
      <c r="A31" s="509">
        <v>19</v>
      </c>
      <c r="B31" s="510" t="s">
        <v>420</v>
      </c>
      <c r="C31" s="1228" t="s">
        <v>491</v>
      </c>
      <c r="D31" s="1228"/>
      <c r="E31" s="621">
        <v>4</v>
      </c>
      <c r="F31" s="593">
        <v>8</v>
      </c>
      <c r="G31" s="622">
        <v>1.3</v>
      </c>
      <c r="H31" s="622">
        <v>10</v>
      </c>
      <c r="I31" s="524">
        <v>6500</v>
      </c>
      <c r="J31" s="524">
        <v>4500</v>
      </c>
      <c r="K31" s="588">
        <v>140</v>
      </c>
      <c r="L31" s="621" t="s">
        <v>416</v>
      </c>
      <c r="M31" s="593" t="s">
        <v>418</v>
      </c>
      <c r="N31" s="627">
        <v>1514400</v>
      </c>
      <c r="O31" s="600">
        <v>89470</v>
      </c>
      <c r="P31" s="600">
        <v>1809</v>
      </c>
      <c r="Q31" s="600">
        <v>938</v>
      </c>
      <c r="R31" s="600">
        <v>0</v>
      </c>
      <c r="S31" s="600">
        <v>0</v>
      </c>
      <c r="T31" s="600">
        <v>18</v>
      </c>
      <c r="U31" s="601">
        <v>3334</v>
      </c>
      <c r="V31" s="509">
        <v>19</v>
      </c>
    </row>
    <row r="32" spans="1:22" ht="18.75" customHeight="1">
      <c r="A32" s="509">
        <v>20</v>
      </c>
      <c r="B32" s="510" t="s">
        <v>66</v>
      </c>
      <c r="C32" s="1228" t="s">
        <v>491</v>
      </c>
      <c r="D32" s="1228"/>
      <c r="E32" s="621">
        <v>4</v>
      </c>
      <c r="F32" s="593">
        <v>8</v>
      </c>
      <c r="G32" s="622">
        <v>3.35</v>
      </c>
      <c r="H32" s="622">
        <v>9</v>
      </c>
      <c r="I32" s="524">
        <v>3000</v>
      </c>
      <c r="J32" s="524">
        <v>3000</v>
      </c>
      <c r="K32" s="588">
        <v>140</v>
      </c>
      <c r="L32" s="621" t="s">
        <v>416</v>
      </c>
      <c r="M32" s="593" t="s">
        <v>418</v>
      </c>
      <c r="N32" s="627">
        <v>945013</v>
      </c>
      <c r="O32" s="600">
        <v>33985</v>
      </c>
      <c r="P32" s="600">
        <v>820</v>
      </c>
      <c r="Q32" s="600">
        <v>432</v>
      </c>
      <c r="R32" s="600">
        <v>0</v>
      </c>
      <c r="S32" s="600">
        <v>0</v>
      </c>
      <c r="T32" s="600">
        <v>63</v>
      </c>
      <c r="U32" s="601">
        <v>1511</v>
      </c>
      <c r="V32" s="509">
        <v>20</v>
      </c>
    </row>
    <row r="33" spans="1:22" ht="18.75" customHeight="1">
      <c r="A33" s="509">
        <v>21</v>
      </c>
      <c r="B33" s="510" t="s">
        <v>68</v>
      </c>
      <c r="C33" s="1228" t="s">
        <v>491</v>
      </c>
      <c r="D33" s="1228"/>
      <c r="E33" s="621">
        <v>4</v>
      </c>
      <c r="F33" s="593">
        <v>6</v>
      </c>
      <c r="G33" s="622">
        <v>1.1</v>
      </c>
      <c r="H33" s="622">
        <v>10</v>
      </c>
      <c r="I33" s="524">
        <v>6000</v>
      </c>
      <c r="J33" s="524">
        <v>7000</v>
      </c>
      <c r="K33" s="588">
        <v>140</v>
      </c>
      <c r="L33" s="621" t="s">
        <v>416</v>
      </c>
      <c r="M33" s="593" t="s">
        <v>418</v>
      </c>
      <c r="N33" s="627">
        <v>3908179</v>
      </c>
      <c r="O33" s="600">
        <v>65742</v>
      </c>
      <c r="P33" s="600">
        <v>872</v>
      </c>
      <c r="Q33" s="600">
        <v>254</v>
      </c>
      <c r="R33" s="600">
        <v>0</v>
      </c>
      <c r="S33" s="600">
        <v>0</v>
      </c>
      <c r="T33" s="600">
        <v>175</v>
      </c>
      <c r="U33" s="601">
        <v>2603</v>
      </c>
      <c r="V33" s="509">
        <v>21</v>
      </c>
    </row>
    <row r="34" spans="1:22" ht="18.75" customHeight="1">
      <c r="A34" s="509">
        <v>22</v>
      </c>
      <c r="B34" s="510" t="s">
        <v>71</v>
      </c>
      <c r="C34" s="1228" t="s">
        <v>491</v>
      </c>
      <c r="D34" s="1228"/>
      <c r="E34" s="621">
        <v>4</v>
      </c>
      <c r="F34" s="593">
        <v>6</v>
      </c>
      <c r="G34" s="622">
        <v>1.2</v>
      </c>
      <c r="H34" s="622">
        <v>8</v>
      </c>
      <c r="I34" s="524">
        <v>8000</v>
      </c>
      <c r="J34" s="524">
        <v>7000</v>
      </c>
      <c r="K34" s="588">
        <v>140</v>
      </c>
      <c r="L34" s="621" t="s">
        <v>416</v>
      </c>
      <c r="M34" s="593" t="s">
        <v>418</v>
      </c>
      <c r="N34" s="627">
        <v>1978984</v>
      </c>
      <c r="O34" s="600">
        <v>48008</v>
      </c>
      <c r="P34" s="600">
        <v>648</v>
      </c>
      <c r="Q34" s="600">
        <v>240</v>
      </c>
      <c r="R34" s="600">
        <v>0</v>
      </c>
      <c r="S34" s="600">
        <v>1</v>
      </c>
      <c r="T34" s="600">
        <v>89</v>
      </c>
      <c r="U34" s="601">
        <v>1655</v>
      </c>
      <c r="V34" s="509">
        <v>22</v>
      </c>
    </row>
    <row r="35" spans="1:22" ht="18.75" customHeight="1">
      <c r="A35" s="509">
        <v>23</v>
      </c>
      <c r="B35" s="510" t="s">
        <v>73</v>
      </c>
      <c r="C35" s="1228" t="s">
        <v>491</v>
      </c>
      <c r="D35" s="1228"/>
      <c r="E35" s="621">
        <v>4</v>
      </c>
      <c r="F35" s="593">
        <v>8</v>
      </c>
      <c r="G35" s="622">
        <v>2.6</v>
      </c>
      <c r="H35" s="622">
        <v>9</v>
      </c>
      <c r="I35" s="524">
        <v>7800</v>
      </c>
      <c r="J35" s="524">
        <v>8000</v>
      </c>
      <c r="K35" s="588">
        <v>140</v>
      </c>
      <c r="L35" s="621" t="s">
        <v>416</v>
      </c>
      <c r="M35" s="593" t="s">
        <v>418</v>
      </c>
      <c r="N35" s="627">
        <v>247534</v>
      </c>
      <c r="O35" s="600">
        <v>6602</v>
      </c>
      <c r="P35" s="600">
        <v>199</v>
      </c>
      <c r="Q35" s="600">
        <v>101</v>
      </c>
      <c r="R35" s="600">
        <v>0</v>
      </c>
      <c r="S35" s="600">
        <v>0</v>
      </c>
      <c r="T35" s="600">
        <v>20</v>
      </c>
      <c r="U35" s="601">
        <v>392</v>
      </c>
      <c r="V35" s="509">
        <v>23</v>
      </c>
    </row>
    <row r="36" spans="1:22" ht="18.75" customHeight="1">
      <c r="A36" s="509">
        <v>24</v>
      </c>
      <c r="B36" s="510" t="s">
        <v>75</v>
      </c>
      <c r="C36" s="1228" t="s">
        <v>491</v>
      </c>
      <c r="D36" s="1228"/>
      <c r="E36" s="621">
        <v>4</v>
      </c>
      <c r="F36" s="625">
        <v>6</v>
      </c>
      <c r="G36" s="626">
        <v>2.3</v>
      </c>
      <c r="H36" s="626">
        <v>10</v>
      </c>
      <c r="I36" s="524">
        <v>7000</v>
      </c>
      <c r="J36" s="524">
        <v>8000</v>
      </c>
      <c r="K36" s="588">
        <v>140</v>
      </c>
      <c r="L36" s="621" t="s">
        <v>416</v>
      </c>
      <c r="M36" s="593" t="s">
        <v>418</v>
      </c>
      <c r="N36" s="599">
        <v>154635</v>
      </c>
      <c r="O36" s="600">
        <v>2938</v>
      </c>
      <c r="P36" s="600">
        <v>126</v>
      </c>
      <c r="Q36" s="600">
        <v>66</v>
      </c>
      <c r="R36" s="600">
        <v>0</v>
      </c>
      <c r="S36" s="600">
        <v>0</v>
      </c>
      <c r="T36" s="600">
        <v>6</v>
      </c>
      <c r="U36" s="601">
        <v>235</v>
      </c>
      <c r="V36" s="509">
        <v>24</v>
      </c>
    </row>
    <row r="37" spans="1:22" ht="18.75" customHeight="1">
      <c r="A37" s="509">
        <v>26</v>
      </c>
      <c r="B37" s="510" t="s">
        <v>77</v>
      </c>
      <c r="C37" s="1228" t="s">
        <v>491</v>
      </c>
      <c r="D37" s="1228"/>
      <c r="E37" s="621">
        <v>3</v>
      </c>
      <c r="F37" s="593">
        <v>10</v>
      </c>
      <c r="G37" s="623">
        <v>1.6</v>
      </c>
      <c r="H37" s="558" t="s">
        <v>253</v>
      </c>
      <c r="I37" s="524">
        <v>6000</v>
      </c>
      <c r="J37" s="524">
        <v>6000</v>
      </c>
      <c r="K37" s="588">
        <v>140</v>
      </c>
      <c r="L37" s="621" t="s">
        <v>416</v>
      </c>
      <c r="M37" s="593" t="s">
        <v>253</v>
      </c>
      <c r="N37" s="627">
        <v>6870157</v>
      </c>
      <c r="O37" s="600">
        <v>0</v>
      </c>
      <c r="P37" s="600">
        <v>4101</v>
      </c>
      <c r="Q37" s="600">
        <v>1287</v>
      </c>
      <c r="R37" s="600">
        <v>0</v>
      </c>
      <c r="S37" s="600">
        <v>18</v>
      </c>
      <c r="T37" s="600">
        <v>131</v>
      </c>
      <c r="U37" s="601">
        <v>7361</v>
      </c>
      <c r="V37" s="509">
        <v>26</v>
      </c>
    </row>
    <row r="38" spans="1:22" ht="18.75" customHeight="1">
      <c r="A38" s="509">
        <v>28</v>
      </c>
      <c r="B38" s="510" t="s">
        <v>79</v>
      </c>
      <c r="C38" s="1228" t="s">
        <v>491</v>
      </c>
      <c r="D38" s="1228"/>
      <c r="E38" s="621">
        <v>4</v>
      </c>
      <c r="F38" s="593">
        <v>10</v>
      </c>
      <c r="G38" s="622">
        <v>1.8</v>
      </c>
      <c r="H38" s="622">
        <v>10</v>
      </c>
      <c r="I38" s="524">
        <v>5000</v>
      </c>
      <c r="J38" s="524">
        <v>5000</v>
      </c>
      <c r="K38" s="588">
        <v>140</v>
      </c>
      <c r="L38" s="621" t="s">
        <v>416</v>
      </c>
      <c r="M38" s="593" t="s">
        <v>418</v>
      </c>
      <c r="N38" s="599">
        <v>2577759</v>
      </c>
      <c r="O38" s="600">
        <v>111993</v>
      </c>
      <c r="P38" s="600">
        <v>2248</v>
      </c>
      <c r="Q38" s="600">
        <v>994</v>
      </c>
      <c r="R38" s="600">
        <v>0</v>
      </c>
      <c r="S38" s="600">
        <v>3</v>
      </c>
      <c r="T38" s="600">
        <v>69</v>
      </c>
      <c r="U38" s="601">
        <v>4085</v>
      </c>
      <c r="V38" s="509">
        <v>28</v>
      </c>
    </row>
    <row r="39" spans="1:22" ht="18.75" customHeight="1">
      <c r="A39" s="509">
        <v>29</v>
      </c>
      <c r="B39" s="510" t="s">
        <v>80</v>
      </c>
      <c r="C39" s="1228" t="s">
        <v>491</v>
      </c>
      <c r="D39" s="1228"/>
      <c r="E39" s="621">
        <v>4</v>
      </c>
      <c r="F39" s="625">
        <v>8</v>
      </c>
      <c r="G39" s="626">
        <v>1.1</v>
      </c>
      <c r="H39" s="626">
        <v>7.5</v>
      </c>
      <c r="I39" s="524">
        <v>4000</v>
      </c>
      <c r="J39" s="524">
        <v>4000</v>
      </c>
      <c r="K39" s="588">
        <v>140</v>
      </c>
      <c r="L39" s="621" t="s">
        <v>416</v>
      </c>
      <c r="M39" s="593" t="s">
        <v>418</v>
      </c>
      <c r="N39" s="599">
        <v>1033613</v>
      </c>
      <c r="O39" s="600">
        <v>49673</v>
      </c>
      <c r="P39" s="600">
        <v>1149</v>
      </c>
      <c r="Q39" s="600">
        <v>554</v>
      </c>
      <c r="R39" s="600">
        <v>0</v>
      </c>
      <c r="S39" s="600">
        <v>3</v>
      </c>
      <c r="T39" s="600">
        <v>7</v>
      </c>
      <c r="U39" s="601">
        <v>2096</v>
      </c>
      <c r="V39" s="509">
        <v>29</v>
      </c>
    </row>
    <row r="40" spans="1:22" ht="18.75" customHeight="1">
      <c r="A40" s="509">
        <v>33</v>
      </c>
      <c r="B40" s="510" t="s">
        <v>81</v>
      </c>
      <c r="C40" s="1228" t="s">
        <v>491</v>
      </c>
      <c r="D40" s="1228"/>
      <c r="E40" s="621">
        <v>4</v>
      </c>
      <c r="F40" s="593">
        <v>12</v>
      </c>
      <c r="G40" s="622">
        <v>1.43</v>
      </c>
      <c r="H40" s="622">
        <v>9.69</v>
      </c>
      <c r="I40" s="524">
        <v>6200</v>
      </c>
      <c r="J40" s="524">
        <v>5000</v>
      </c>
      <c r="K40" s="588">
        <v>140</v>
      </c>
      <c r="L40" s="621" t="s">
        <v>416</v>
      </c>
      <c r="M40" s="593" t="s">
        <v>418</v>
      </c>
      <c r="N40" s="627">
        <v>807892</v>
      </c>
      <c r="O40" s="600">
        <v>34971</v>
      </c>
      <c r="P40" s="600">
        <v>1038</v>
      </c>
      <c r="Q40" s="600">
        <v>554</v>
      </c>
      <c r="R40" s="600">
        <v>0</v>
      </c>
      <c r="S40" s="600">
        <v>0</v>
      </c>
      <c r="T40" s="600">
        <v>5</v>
      </c>
      <c r="U40" s="601">
        <v>1856</v>
      </c>
      <c r="V40" s="509">
        <v>33</v>
      </c>
    </row>
    <row r="41" spans="1:22" ht="18.75" customHeight="1">
      <c r="A41" s="509">
        <v>34</v>
      </c>
      <c r="B41" s="510" t="s">
        <v>421</v>
      </c>
      <c r="C41" s="1228" t="s">
        <v>491</v>
      </c>
      <c r="D41" s="1228"/>
      <c r="E41" s="621">
        <v>4</v>
      </c>
      <c r="F41" s="593">
        <v>10</v>
      </c>
      <c r="G41" s="622">
        <v>2.3</v>
      </c>
      <c r="H41" s="622">
        <v>9.4</v>
      </c>
      <c r="I41" s="524">
        <v>6000</v>
      </c>
      <c r="J41" s="524">
        <v>6000</v>
      </c>
      <c r="K41" s="588">
        <v>140</v>
      </c>
      <c r="L41" s="621" t="s">
        <v>416</v>
      </c>
      <c r="M41" s="593" t="s">
        <v>418</v>
      </c>
      <c r="N41" s="627">
        <v>3617888</v>
      </c>
      <c r="O41" s="600">
        <v>214707</v>
      </c>
      <c r="P41" s="600">
        <v>4362</v>
      </c>
      <c r="Q41" s="600">
        <v>2128</v>
      </c>
      <c r="R41" s="600">
        <v>0</v>
      </c>
      <c r="S41" s="600">
        <v>5</v>
      </c>
      <c r="T41" s="600">
        <v>91</v>
      </c>
      <c r="U41" s="601">
        <v>7756</v>
      </c>
      <c r="V41" s="509">
        <v>34</v>
      </c>
    </row>
    <row r="42" spans="1:22" ht="18.75" customHeight="1">
      <c r="A42" s="509">
        <v>39</v>
      </c>
      <c r="B42" s="510" t="s">
        <v>85</v>
      </c>
      <c r="C42" s="1228" t="s">
        <v>491</v>
      </c>
      <c r="D42" s="1228"/>
      <c r="E42" s="621">
        <v>4</v>
      </c>
      <c r="F42" s="593">
        <v>10</v>
      </c>
      <c r="G42" s="622">
        <v>1.7</v>
      </c>
      <c r="H42" s="622">
        <v>5</v>
      </c>
      <c r="I42" s="524">
        <v>5000</v>
      </c>
      <c r="J42" s="524">
        <v>6000</v>
      </c>
      <c r="K42" s="588">
        <v>140</v>
      </c>
      <c r="L42" s="621" t="s">
        <v>416</v>
      </c>
      <c r="M42" s="593" t="s">
        <v>418</v>
      </c>
      <c r="N42" s="627">
        <v>574883</v>
      </c>
      <c r="O42" s="600">
        <v>28283</v>
      </c>
      <c r="P42" s="600">
        <v>686</v>
      </c>
      <c r="Q42" s="600">
        <v>350</v>
      </c>
      <c r="R42" s="600">
        <v>0</v>
      </c>
      <c r="S42" s="600">
        <v>0</v>
      </c>
      <c r="T42" s="600">
        <v>6</v>
      </c>
      <c r="U42" s="601">
        <v>1182</v>
      </c>
      <c r="V42" s="509">
        <v>39</v>
      </c>
    </row>
    <row r="43" spans="1:22" s="628" customFormat="1" ht="18.75" customHeight="1">
      <c r="A43" s="509">
        <v>40</v>
      </c>
      <c r="B43" s="510" t="s">
        <v>86</v>
      </c>
      <c r="C43" s="1228" t="s">
        <v>491</v>
      </c>
      <c r="D43" s="1228"/>
      <c r="E43" s="621">
        <v>4</v>
      </c>
      <c r="F43" s="593">
        <v>9</v>
      </c>
      <c r="G43" s="622">
        <v>1.8</v>
      </c>
      <c r="H43" s="622">
        <v>4.5</v>
      </c>
      <c r="I43" s="524">
        <v>6400</v>
      </c>
      <c r="J43" s="524">
        <v>6400</v>
      </c>
      <c r="K43" s="588">
        <v>140</v>
      </c>
      <c r="L43" s="621" t="s">
        <v>416</v>
      </c>
      <c r="M43" s="593" t="s">
        <v>418</v>
      </c>
      <c r="N43" s="599">
        <v>2049115</v>
      </c>
      <c r="O43" s="600">
        <v>127069</v>
      </c>
      <c r="P43" s="600">
        <v>2143</v>
      </c>
      <c r="Q43" s="600">
        <v>942</v>
      </c>
      <c r="R43" s="600">
        <v>0</v>
      </c>
      <c r="S43" s="600">
        <v>16</v>
      </c>
      <c r="T43" s="600">
        <v>32</v>
      </c>
      <c r="U43" s="601">
        <v>3809</v>
      </c>
      <c r="V43" s="509">
        <v>40</v>
      </c>
    </row>
    <row r="44" spans="1:22" ht="18.75" customHeight="1">
      <c r="A44" s="509">
        <v>42</v>
      </c>
      <c r="B44" s="510" t="s">
        <v>87</v>
      </c>
      <c r="C44" s="1228" t="s">
        <v>491</v>
      </c>
      <c r="D44" s="1228"/>
      <c r="E44" s="621">
        <v>4</v>
      </c>
      <c r="F44" s="593">
        <v>12</v>
      </c>
      <c r="G44" s="622">
        <v>2.1</v>
      </c>
      <c r="H44" s="622">
        <v>8.8</v>
      </c>
      <c r="I44" s="524">
        <v>4900</v>
      </c>
      <c r="J44" s="524">
        <v>4700</v>
      </c>
      <c r="K44" s="588">
        <v>140</v>
      </c>
      <c r="L44" s="621" t="s">
        <v>416</v>
      </c>
      <c r="M44" s="593" t="s">
        <v>418</v>
      </c>
      <c r="N44" s="627">
        <v>3224599</v>
      </c>
      <c r="O44" s="600">
        <v>129753</v>
      </c>
      <c r="P44" s="600">
        <v>3080</v>
      </c>
      <c r="Q44" s="600">
        <v>1363</v>
      </c>
      <c r="R44" s="600">
        <v>0</v>
      </c>
      <c r="S44" s="600">
        <v>13</v>
      </c>
      <c r="T44" s="600">
        <v>76</v>
      </c>
      <c r="U44" s="601">
        <v>5127</v>
      </c>
      <c r="V44" s="509">
        <v>42</v>
      </c>
    </row>
    <row r="45" spans="1:22" ht="18.75" customHeight="1">
      <c r="A45" s="509">
        <v>43</v>
      </c>
      <c r="B45" s="510" t="s">
        <v>89</v>
      </c>
      <c r="C45" s="1228" t="s">
        <v>490</v>
      </c>
      <c r="D45" s="1228"/>
      <c r="E45" s="621">
        <v>4</v>
      </c>
      <c r="F45" s="593">
        <v>12</v>
      </c>
      <c r="G45" s="622">
        <v>2.05</v>
      </c>
      <c r="H45" s="622">
        <v>10.25</v>
      </c>
      <c r="I45" s="524">
        <v>7171</v>
      </c>
      <c r="J45" s="524">
        <v>6711</v>
      </c>
      <c r="K45" s="588">
        <v>140</v>
      </c>
      <c r="L45" s="621" t="s">
        <v>416</v>
      </c>
      <c r="M45" s="593" t="s">
        <v>418</v>
      </c>
      <c r="N45" s="627">
        <v>2188568</v>
      </c>
      <c r="O45" s="600">
        <v>94908</v>
      </c>
      <c r="P45" s="600">
        <v>2122</v>
      </c>
      <c r="Q45" s="600">
        <v>969</v>
      </c>
      <c r="R45" s="600">
        <v>0</v>
      </c>
      <c r="S45" s="600">
        <v>0</v>
      </c>
      <c r="T45" s="600">
        <v>67</v>
      </c>
      <c r="U45" s="601">
        <v>3724</v>
      </c>
      <c r="V45" s="509">
        <v>43</v>
      </c>
    </row>
    <row r="46" spans="1:22" ht="18.75" customHeight="1">
      <c r="A46" s="509">
        <v>44</v>
      </c>
      <c r="B46" s="510" t="s">
        <v>90</v>
      </c>
      <c r="C46" s="1228" t="s">
        <v>491</v>
      </c>
      <c r="D46" s="1228"/>
      <c r="E46" s="621">
        <v>4</v>
      </c>
      <c r="F46" s="625">
        <v>12</v>
      </c>
      <c r="G46" s="626">
        <v>1.4</v>
      </c>
      <c r="H46" s="626">
        <v>7</v>
      </c>
      <c r="I46" s="524">
        <v>4000</v>
      </c>
      <c r="J46" s="524">
        <v>5800</v>
      </c>
      <c r="K46" s="588">
        <v>140</v>
      </c>
      <c r="L46" s="621" t="s">
        <v>416</v>
      </c>
      <c r="M46" s="593" t="s">
        <v>418</v>
      </c>
      <c r="N46" s="599">
        <v>1892199</v>
      </c>
      <c r="O46" s="600">
        <v>63797</v>
      </c>
      <c r="P46" s="600">
        <v>1297</v>
      </c>
      <c r="Q46" s="600">
        <v>561</v>
      </c>
      <c r="R46" s="600">
        <v>1</v>
      </c>
      <c r="S46" s="600">
        <v>0</v>
      </c>
      <c r="T46" s="600">
        <v>39</v>
      </c>
      <c r="U46" s="601">
        <v>2444</v>
      </c>
      <c r="V46" s="509">
        <v>44</v>
      </c>
    </row>
    <row r="47" spans="1:22" ht="18.75" customHeight="1">
      <c r="A47" s="509">
        <v>46</v>
      </c>
      <c r="B47" s="510" t="s">
        <v>92</v>
      </c>
      <c r="C47" s="1228" t="s">
        <v>491</v>
      </c>
      <c r="D47" s="1228"/>
      <c r="E47" s="621">
        <v>4</v>
      </c>
      <c r="F47" s="593">
        <v>10</v>
      </c>
      <c r="G47" s="622">
        <v>1.8</v>
      </c>
      <c r="H47" s="622">
        <v>9.4</v>
      </c>
      <c r="I47" s="524">
        <v>5000</v>
      </c>
      <c r="J47" s="524">
        <v>5000</v>
      </c>
      <c r="K47" s="588">
        <v>140</v>
      </c>
      <c r="L47" s="621" t="s">
        <v>416</v>
      </c>
      <c r="M47" s="593" t="s">
        <v>418</v>
      </c>
      <c r="N47" s="599">
        <v>3243859</v>
      </c>
      <c r="O47" s="600">
        <v>128015</v>
      </c>
      <c r="P47" s="600">
        <v>3393</v>
      </c>
      <c r="Q47" s="600">
        <v>1393</v>
      </c>
      <c r="R47" s="600">
        <v>1</v>
      </c>
      <c r="S47" s="600">
        <v>8</v>
      </c>
      <c r="T47" s="600">
        <v>39</v>
      </c>
      <c r="U47" s="601">
        <v>5970</v>
      </c>
      <c r="V47" s="509">
        <v>46</v>
      </c>
    </row>
    <row r="48" spans="1:22" ht="18.75" customHeight="1">
      <c r="A48" s="509">
        <v>47</v>
      </c>
      <c r="B48" s="510" t="s">
        <v>94</v>
      </c>
      <c r="C48" s="1228" t="s">
        <v>491</v>
      </c>
      <c r="D48" s="1228"/>
      <c r="E48" s="621">
        <v>4</v>
      </c>
      <c r="F48" s="593">
        <v>10</v>
      </c>
      <c r="G48" s="622">
        <v>1.6</v>
      </c>
      <c r="H48" s="622">
        <v>5</v>
      </c>
      <c r="I48" s="524">
        <v>7000</v>
      </c>
      <c r="J48" s="524">
        <v>6500</v>
      </c>
      <c r="K48" s="588">
        <v>140</v>
      </c>
      <c r="L48" s="621" t="s">
        <v>416</v>
      </c>
      <c r="M48" s="593" t="s">
        <v>418</v>
      </c>
      <c r="N48" s="599">
        <v>3135562</v>
      </c>
      <c r="O48" s="600">
        <v>172294</v>
      </c>
      <c r="P48" s="600">
        <v>3165</v>
      </c>
      <c r="Q48" s="600">
        <v>1713</v>
      </c>
      <c r="R48" s="600">
        <v>0</v>
      </c>
      <c r="S48" s="600">
        <v>20</v>
      </c>
      <c r="T48" s="600">
        <v>44</v>
      </c>
      <c r="U48" s="601">
        <v>5632</v>
      </c>
      <c r="V48" s="509">
        <v>47</v>
      </c>
    </row>
    <row r="49" spans="1:22" ht="18.75" customHeight="1">
      <c r="A49" s="509">
        <v>48</v>
      </c>
      <c r="B49" s="510" t="s">
        <v>96</v>
      </c>
      <c r="C49" s="1228" t="s">
        <v>491</v>
      </c>
      <c r="D49" s="1228"/>
      <c r="E49" s="621">
        <v>4</v>
      </c>
      <c r="F49" s="593">
        <v>10</v>
      </c>
      <c r="G49" s="622">
        <v>2</v>
      </c>
      <c r="H49" s="622">
        <v>7</v>
      </c>
      <c r="I49" s="524">
        <v>6500</v>
      </c>
      <c r="J49" s="524">
        <v>6500</v>
      </c>
      <c r="K49" s="588">
        <v>140</v>
      </c>
      <c r="L49" s="621" t="s">
        <v>416</v>
      </c>
      <c r="M49" s="593" t="s">
        <v>418</v>
      </c>
      <c r="N49" s="599">
        <v>1242328</v>
      </c>
      <c r="O49" s="600">
        <v>70419</v>
      </c>
      <c r="P49" s="600">
        <v>1327</v>
      </c>
      <c r="Q49" s="600">
        <v>567</v>
      </c>
      <c r="R49" s="600">
        <v>0</v>
      </c>
      <c r="S49" s="600">
        <v>2</v>
      </c>
      <c r="T49" s="600">
        <v>26</v>
      </c>
      <c r="U49" s="601">
        <v>2311</v>
      </c>
      <c r="V49" s="509">
        <v>48</v>
      </c>
    </row>
    <row r="50" spans="1:22" ht="18.75" customHeight="1">
      <c r="A50" s="509">
        <v>49</v>
      </c>
      <c r="B50" s="510" t="s">
        <v>98</v>
      </c>
      <c r="C50" s="1228" t="s">
        <v>491</v>
      </c>
      <c r="D50" s="1228"/>
      <c r="E50" s="621">
        <v>4</v>
      </c>
      <c r="F50" s="593">
        <v>10</v>
      </c>
      <c r="G50" s="622">
        <v>2</v>
      </c>
      <c r="H50" s="622">
        <v>6.5</v>
      </c>
      <c r="I50" s="524">
        <v>6000</v>
      </c>
      <c r="J50" s="524">
        <v>5700</v>
      </c>
      <c r="K50" s="588">
        <v>140</v>
      </c>
      <c r="L50" s="621" t="s">
        <v>416</v>
      </c>
      <c r="M50" s="593" t="s">
        <v>418</v>
      </c>
      <c r="N50" s="599">
        <v>1932740</v>
      </c>
      <c r="O50" s="600">
        <v>92858</v>
      </c>
      <c r="P50" s="600">
        <v>1816</v>
      </c>
      <c r="Q50" s="600">
        <v>750</v>
      </c>
      <c r="R50" s="600">
        <v>0</v>
      </c>
      <c r="S50" s="600">
        <v>8</v>
      </c>
      <c r="T50" s="600">
        <v>54</v>
      </c>
      <c r="U50" s="601">
        <v>3251</v>
      </c>
      <c r="V50" s="509">
        <v>49</v>
      </c>
    </row>
    <row r="51" spans="1:22" ht="18.75" customHeight="1">
      <c r="A51" s="509">
        <v>50</v>
      </c>
      <c r="B51" s="510" t="s">
        <v>99</v>
      </c>
      <c r="C51" s="1228" t="s">
        <v>491</v>
      </c>
      <c r="D51" s="1228"/>
      <c r="E51" s="621">
        <v>4</v>
      </c>
      <c r="F51" s="593">
        <v>10</v>
      </c>
      <c r="G51" s="622">
        <v>1.75</v>
      </c>
      <c r="H51" s="622">
        <v>7</v>
      </c>
      <c r="I51" s="524">
        <v>5300</v>
      </c>
      <c r="J51" s="524">
        <v>5000</v>
      </c>
      <c r="K51" s="588">
        <v>140</v>
      </c>
      <c r="L51" s="621" t="s">
        <v>416</v>
      </c>
      <c r="M51" s="593" t="s">
        <v>418</v>
      </c>
      <c r="N51" s="599">
        <v>824021</v>
      </c>
      <c r="O51" s="600">
        <v>31757</v>
      </c>
      <c r="P51" s="600">
        <v>667</v>
      </c>
      <c r="Q51" s="600">
        <v>280</v>
      </c>
      <c r="R51" s="600">
        <v>0</v>
      </c>
      <c r="S51" s="600">
        <v>2</v>
      </c>
      <c r="T51" s="600">
        <v>10</v>
      </c>
      <c r="U51" s="601">
        <v>1221</v>
      </c>
      <c r="V51" s="509">
        <v>50</v>
      </c>
    </row>
    <row r="52" spans="1:22" ht="18.75" customHeight="1" thickBot="1">
      <c r="A52" s="515">
        <v>52</v>
      </c>
      <c r="B52" s="516" t="s">
        <v>101</v>
      </c>
      <c r="C52" s="1229" t="s">
        <v>491</v>
      </c>
      <c r="D52" s="1230"/>
      <c r="E52" s="629">
        <v>4</v>
      </c>
      <c r="F52" s="561">
        <v>10</v>
      </c>
      <c r="G52" s="630">
        <v>2.7</v>
      </c>
      <c r="H52" s="630">
        <v>10</v>
      </c>
      <c r="I52" s="355">
        <v>7000</v>
      </c>
      <c r="J52" s="355">
        <v>7000</v>
      </c>
      <c r="K52" s="631">
        <v>140</v>
      </c>
      <c r="L52" s="629" t="s">
        <v>416</v>
      </c>
      <c r="M52" s="561" t="s">
        <v>418</v>
      </c>
      <c r="N52" s="632">
        <v>1029211</v>
      </c>
      <c r="O52" s="633">
        <v>59857</v>
      </c>
      <c r="P52" s="633">
        <v>1113</v>
      </c>
      <c r="Q52" s="633">
        <v>452</v>
      </c>
      <c r="R52" s="633">
        <v>1</v>
      </c>
      <c r="S52" s="633">
        <v>3</v>
      </c>
      <c r="T52" s="633">
        <v>40</v>
      </c>
      <c r="U52" s="634">
        <v>1900</v>
      </c>
      <c r="V52" s="515">
        <v>52</v>
      </c>
    </row>
    <row r="53" spans="1:22" ht="18.75" customHeight="1">
      <c r="A53" s="509">
        <v>53</v>
      </c>
      <c r="B53" s="510" t="s">
        <v>422</v>
      </c>
      <c r="C53" s="1228" t="s">
        <v>491</v>
      </c>
      <c r="D53" s="1228"/>
      <c r="E53" s="621">
        <v>4</v>
      </c>
      <c r="F53" s="593">
        <v>10</v>
      </c>
      <c r="G53" s="623">
        <v>1.6</v>
      </c>
      <c r="H53" s="623">
        <v>5.5</v>
      </c>
      <c r="I53" s="529">
        <v>6000</v>
      </c>
      <c r="J53" s="529">
        <v>4500</v>
      </c>
      <c r="K53" s="588">
        <v>140</v>
      </c>
      <c r="L53" s="621" t="s">
        <v>416</v>
      </c>
      <c r="M53" s="593" t="s">
        <v>418</v>
      </c>
      <c r="N53" s="627">
        <v>1422871</v>
      </c>
      <c r="O53" s="600">
        <v>61447</v>
      </c>
      <c r="P53" s="600">
        <v>1815</v>
      </c>
      <c r="Q53" s="600">
        <v>862</v>
      </c>
      <c r="R53" s="600">
        <v>0</v>
      </c>
      <c r="S53" s="600">
        <v>7</v>
      </c>
      <c r="T53" s="600">
        <v>9</v>
      </c>
      <c r="U53" s="601">
        <v>2967</v>
      </c>
      <c r="V53" s="509">
        <v>53</v>
      </c>
    </row>
    <row r="54" spans="1:22" ht="18.75" customHeight="1">
      <c r="A54" s="509">
        <v>54</v>
      </c>
      <c r="B54" s="510" t="s">
        <v>105</v>
      </c>
      <c r="C54" s="1228" t="s">
        <v>491</v>
      </c>
      <c r="D54" s="1228"/>
      <c r="E54" s="621">
        <v>4</v>
      </c>
      <c r="F54" s="593">
        <v>10</v>
      </c>
      <c r="G54" s="622">
        <v>2</v>
      </c>
      <c r="H54" s="622">
        <v>7</v>
      </c>
      <c r="I54" s="524">
        <v>8000</v>
      </c>
      <c r="J54" s="524">
        <v>5000</v>
      </c>
      <c r="K54" s="588">
        <v>140</v>
      </c>
      <c r="L54" s="621" t="s">
        <v>416</v>
      </c>
      <c r="M54" s="593" t="s">
        <v>418</v>
      </c>
      <c r="N54" s="627">
        <v>534565</v>
      </c>
      <c r="O54" s="600">
        <v>26309</v>
      </c>
      <c r="P54" s="600">
        <v>769</v>
      </c>
      <c r="Q54" s="600">
        <v>386</v>
      </c>
      <c r="R54" s="600">
        <v>0</v>
      </c>
      <c r="S54" s="600">
        <v>0</v>
      </c>
      <c r="T54" s="600">
        <v>6</v>
      </c>
      <c r="U54" s="601">
        <v>1164</v>
      </c>
      <c r="V54" s="509">
        <v>54</v>
      </c>
    </row>
    <row r="55" spans="1:22" ht="18.75" customHeight="1">
      <c r="A55" s="509">
        <v>55</v>
      </c>
      <c r="B55" s="510" t="s">
        <v>423</v>
      </c>
      <c r="C55" s="1228" t="s">
        <v>491</v>
      </c>
      <c r="D55" s="1228"/>
      <c r="E55" s="621">
        <v>4</v>
      </c>
      <c r="F55" s="593">
        <v>10</v>
      </c>
      <c r="G55" s="622">
        <v>1.9</v>
      </c>
      <c r="H55" s="622">
        <v>10.5</v>
      </c>
      <c r="I55" s="524">
        <v>7000</v>
      </c>
      <c r="J55" s="524">
        <v>6000</v>
      </c>
      <c r="K55" s="588">
        <v>140</v>
      </c>
      <c r="L55" s="621" t="s">
        <v>416</v>
      </c>
      <c r="M55" s="593" t="s">
        <v>418</v>
      </c>
      <c r="N55" s="627">
        <v>537723</v>
      </c>
      <c r="O55" s="600">
        <v>24504</v>
      </c>
      <c r="P55" s="600">
        <v>636</v>
      </c>
      <c r="Q55" s="600">
        <v>310</v>
      </c>
      <c r="R55" s="600">
        <v>0</v>
      </c>
      <c r="S55" s="600">
        <v>1</v>
      </c>
      <c r="T55" s="600">
        <v>14</v>
      </c>
      <c r="U55" s="601">
        <v>1038</v>
      </c>
      <c r="V55" s="509">
        <v>55</v>
      </c>
    </row>
    <row r="56" spans="1:22" ht="18.75" customHeight="1">
      <c r="A56" s="509">
        <v>57</v>
      </c>
      <c r="B56" s="510" t="s">
        <v>109</v>
      </c>
      <c r="C56" s="1228" t="s">
        <v>491</v>
      </c>
      <c r="D56" s="1228"/>
      <c r="E56" s="621">
        <v>4</v>
      </c>
      <c r="F56" s="593">
        <v>12</v>
      </c>
      <c r="G56" s="622">
        <v>1.8</v>
      </c>
      <c r="H56" s="622">
        <v>8.6</v>
      </c>
      <c r="I56" s="524">
        <v>5700</v>
      </c>
      <c r="J56" s="524">
        <v>5400</v>
      </c>
      <c r="K56" s="588">
        <v>140</v>
      </c>
      <c r="L56" s="621" t="s">
        <v>416</v>
      </c>
      <c r="M56" s="593" t="s">
        <v>418</v>
      </c>
      <c r="N56" s="627">
        <v>364807</v>
      </c>
      <c r="O56" s="600">
        <v>15658</v>
      </c>
      <c r="P56" s="600">
        <v>410</v>
      </c>
      <c r="Q56" s="600">
        <v>223</v>
      </c>
      <c r="R56" s="600">
        <v>0</v>
      </c>
      <c r="S56" s="600">
        <v>2</v>
      </c>
      <c r="T56" s="600">
        <v>6</v>
      </c>
      <c r="U56" s="601">
        <v>703</v>
      </c>
      <c r="V56" s="509">
        <v>57</v>
      </c>
    </row>
    <row r="57" spans="1:22" ht="18.75" customHeight="1">
      <c r="A57" s="509">
        <v>61</v>
      </c>
      <c r="B57" s="510" t="s">
        <v>110</v>
      </c>
      <c r="C57" s="1228" t="s">
        <v>491</v>
      </c>
      <c r="D57" s="1228"/>
      <c r="E57" s="621">
        <v>4</v>
      </c>
      <c r="F57" s="593">
        <v>12</v>
      </c>
      <c r="G57" s="622">
        <v>1.8</v>
      </c>
      <c r="H57" s="622">
        <v>7</v>
      </c>
      <c r="I57" s="524">
        <v>6500</v>
      </c>
      <c r="J57" s="524">
        <v>5500</v>
      </c>
      <c r="K57" s="588">
        <v>140</v>
      </c>
      <c r="L57" s="621" t="s">
        <v>416</v>
      </c>
      <c r="M57" s="593" t="s">
        <v>418</v>
      </c>
      <c r="N57" s="627">
        <v>98973</v>
      </c>
      <c r="O57" s="600">
        <v>4349</v>
      </c>
      <c r="P57" s="600">
        <v>149</v>
      </c>
      <c r="Q57" s="600">
        <v>80</v>
      </c>
      <c r="R57" s="600">
        <v>0</v>
      </c>
      <c r="S57" s="600">
        <v>0</v>
      </c>
      <c r="T57" s="600">
        <v>0</v>
      </c>
      <c r="U57" s="601">
        <v>245</v>
      </c>
      <c r="V57" s="509">
        <v>61</v>
      </c>
    </row>
    <row r="58" spans="1:22" ht="18.75" customHeight="1">
      <c r="A58" s="509">
        <v>62</v>
      </c>
      <c r="B58" s="510" t="s">
        <v>112</v>
      </c>
      <c r="C58" s="1228" t="s">
        <v>491</v>
      </c>
      <c r="D58" s="1228"/>
      <c r="E58" s="621">
        <v>4</v>
      </c>
      <c r="F58" s="593">
        <v>10</v>
      </c>
      <c r="G58" s="622">
        <v>1.9</v>
      </c>
      <c r="H58" s="622">
        <v>9</v>
      </c>
      <c r="I58" s="524">
        <v>4500</v>
      </c>
      <c r="J58" s="524">
        <v>5000</v>
      </c>
      <c r="K58" s="588">
        <v>140</v>
      </c>
      <c r="L58" s="621" t="s">
        <v>416</v>
      </c>
      <c r="M58" s="593" t="s">
        <v>418</v>
      </c>
      <c r="N58" s="627">
        <v>421965</v>
      </c>
      <c r="O58" s="600">
        <v>15920</v>
      </c>
      <c r="P58" s="600">
        <v>600</v>
      </c>
      <c r="Q58" s="600">
        <v>286</v>
      </c>
      <c r="R58" s="600">
        <v>0</v>
      </c>
      <c r="S58" s="600">
        <v>0</v>
      </c>
      <c r="T58" s="600">
        <v>4</v>
      </c>
      <c r="U58" s="601">
        <v>931</v>
      </c>
      <c r="V58" s="509">
        <v>62</v>
      </c>
    </row>
    <row r="59" spans="1:22" ht="18.75" customHeight="1">
      <c r="A59" s="509">
        <v>68</v>
      </c>
      <c r="B59" s="510" t="s">
        <v>114</v>
      </c>
      <c r="C59" s="1228" t="s">
        <v>491</v>
      </c>
      <c r="D59" s="1228"/>
      <c r="E59" s="621">
        <v>4</v>
      </c>
      <c r="F59" s="593">
        <v>10</v>
      </c>
      <c r="G59" s="623">
        <v>1.65</v>
      </c>
      <c r="H59" s="623">
        <v>12</v>
      </c>
      <c r="I59" s="529">
        <v>7000</v>
      </c>
      <c r="J59" s="529">
        <v>6800</v>
      </c>
      <c r="K59" s="588">
        <v>140</v>
      </c>
      <c r="L59" s="621" t="s">
        <v>416</v>
      </c>
      <c r="M59" s="593" t="s">
        <v>418</v>
      </c>
      <c r="N59" s="627">
        <v>630940</v>
      </c>
      <c r="O59" s="600">
        <v>29705</v>
      </c>
      <c r="P59" s="600">
        <v>841</v>
      </c>
      <c r="Q59" s="600">
        <v>470</v>
      </c>
      <c r="R59" s="600">
        <v>0</v>
      </c>
      <c r="S59" s="600">
        <v>0</v>
      </c>
      <c r="T59" s="600">
        <v>9</v>
      </c>
      <c r="U59" s="601">
        <v>1424</v>
      </c>
      <c r="V59" s="509">
        <v>68</v>
      </c>
    </row>
    <row r="60" spans="1:22" ht="18.75" customHeight="1">
      <c r="A60" s="509">
        <v>69</v>
      </c>
      <c r="B60" s="510" t="s">
        <v>116</v>
      </c>
      <c r="C60" s="1228" t="s">
        <v>491</v>
      </c>
      <c r="D60" s="1228"/>
      <c r="E60" s="621">
        <v>4</v>
      </c>
      <c r="F60" s="593">
        <v>10</v>
      </c>
      <c r="G60" s="622">
        <v>1.8</v>
      </c>
      <c r="H60" s="622">
        <v>9</v>
      </c>
      <c r="I60" s="524">
        <v>7500</v>
      </c>
      <c r="J60" s="524">
        <v>8500</v>
      </c>
      <c r="K60" s="588">
        <v>140</v>
      </c>
      <c r="L60" s="621" t="s">
        <v>416</v>
      </c>
      <c r="M60" s="593" t="s">
        <v>418</v>
      </c>
      <c r="N60" s="627">
        <v>284080</v>
      </c>
      <c r="O60" s="600">
        <v>14557</v>
      </c>
      <c r="P60" s="600">
        <v>428</v>
      </c>
      <c r="Q60" s="600">
        <v>279</v>
      </c>
      <c r="R60" s="600">
        <v>0</v>
      </c>
      <c r="S60" s="600">
        <v>0</v>
      </c>
      <c r="T60" s="600">
        <v>3</v>
      </c>
      <c r="U60" s="601">
        <v>717</v>
      </c>
      <c r="V60" s="509">
        <v>69</v>
      </c>
    </row>
    <row r="61" spans="1:22" ht="18.75" customHeight="1">
      <c r="A61" s="509">
        <v>71</v>
      </c>
      <c r="B61" s="510" t="s">
        <v>118</v>
      </c>
      <c r="C61" s="1228" t="s">
        <v>491</v>
      </c>
      <c r="D61" s="1228"/>
      <c r="E61" s="621">
        <v>4</v>
      </c>
      <c r="F61" s="593">
        <v>10</v>
      </c>
      <c r="G61" s="622">
        <v>1.7</v>
      </c>
      <c r="H61" s="622">
        <v>12</v>
      </c>
      <c r="I61" s="524">
        <v>6000</v>
      </c>
      <c r="J61" s="524">
        <v>5500</v>
      </c>
      <c r="K61" s="588">
        <v>140</v>
      </c>
      <c r="L61" s="621" t="s">
        <v>416</v>
      </c>
      <c r="M61" s="593" t="s">
        <v>418</v>
      </c>
      <c r="N61" s="627">
        <v>224660</v>
      </c>
      <c r="O61" s="600">
        <v>8542</v>
      </c>
      <c r="P61" s="600">
        <v>301</v>
      </c>
      <c r="Q61" s="600">
        <v>170</v>
      </c>
      <c r="R61" s="600">
        <v>0</v>
      </c>
      <c r="S61" s="600">
        <v>2</v>
      </c>
      <c r="T61" s="600">
        <v>1</v>
      </c>
      <c r="U61" s="601">
        <v>542</v>
      </c>
      <c r="V61" s="509">
        <v>71</v>
      </c>
    </row>
    <row r="62" spans="1:22" ht="18.75" customHeight="1">
      <c r="A62" s="509">
        <v>73</v>
      </c>
      <c r="B62" s="510" t="s">
        <v>119</v>
      </c>
      <c r="C62" s="1228" t="s">
        <v>491</v>
      </c>
      <c r="D62" s="1228"/>
      <c r="E62" s="621">
        <v>4</v>
      </c>
      <c r="F62" s="593">
        <v>9</v>
      </c>
      <c r="G62" s="622">
        <v>1.7</v>
      </c>
      <c r="H62" s="622">
        <v>8</v>
      </c>
      <c r="I62" s="524">
        <v>5000</v>
      </c>
      <c r="J62" s="524">
        <v>5000</v>
      </c>
      <c r="K62" s="588">
        <v>140</v>
      </c>
      <c r="L62" s="621" t="s">
        <v>416</v>
      </c>
      <c r="M62" s="593" t="s">
        <v>418</v>
      </c>
      <c r="N62" s="627">
        <v>1554694</v>
      </c>
      <c r="O62" s="600">
        <v>73116</v>
      </c>
      <c r="P62" s="600">
        <v>1176</v>
      </c>
      <c r="Q62" s="600">
        <v>422</v>
      </c>
      <c r="R62" s="600">
        <v>0</v>
      </c>
      <c r="S62" s="600">
        <v>1</v>
      </c>
      <c r="T62" s="600">
        <v>39</v>
      </c>
      <c r="U62" s="601">
        <v>2375</v>
      </c>
      <c r="V62" s="509">
        <v>73</v>
      </c>
    </row>
    <row r="63" spans="1:22" ht="18.75" customHeight="1">
      <c r="A63" s="509">
        <v>74</v>
      </c>
      <c r="B63" s="510" t="s">
        <v>120</v>
      </c>
      <c r="C63" s="1228" t="s">
        <v>491</v>
      </c>
      <c r="D63" s="1228"/>
      <c r="E63" s="621">
        <v>4</v>
      </c>
      <c r="F63" s="593">
        <v>6</v>
      </c>
      <c r="G63" s="622">
        <v>1.6</v>
      </c>
      <c r="H63" s="622">
        <v>6.5</v>
      </c>
      <c r="I63" s="524">
        <v>8000</v>
      </c>
      <c r="J63" s="524">
        <v>8000</v>
      </c>
      <c r="K63" s="588">
        <v>140</v>
      </c>
      <c r="L63" s="621" t="s">
        <v>416</v>
      </c>
      <c r="M63" s="593" t="s">
        <v>418</v>
      </c>
      <c r="N63" s="627">
        <v>992509</v>
      </c>
      <c r="O63" s="600">
        <v>30816</v>
      </c>
      <c r="P63" s="600">
        <v>624</v>
      </c>
      <c r="Q63" s="600">
        <v>247</v>
      </c>
      <c r="R63" s="600">
        <v>0</v>
      </c>
      <c r="S63" s="600">
        <v>0</v>
      </c>
      <c r="T63" s="600">
        <v>33</v>
      </c>
      <c r="U63" s="601">
        <v>1251</v>
      </c>
      <c r="V63" s="509">
        <v>74</v>
      </c>
    </row>
    <row r="64" spans="1:22" ht="18.75" customHeight="1">
      <c r="A64" s="509">
        <v>76</v>
      </c>
      <c r="B64" s="510" t="s">
        <v>122</v>
      </c>
      <c r="C64" s="1228" t="s">
        <v>491</v>
      </c>
      <c r="D64" s="1228"/>
      <c r="E64" s="621">
        <v>4</v>
      </c>
      <c r="F64" s="593">
        <v>9</v>
      </c>
      <c r="G64" s="623">
        <v>2.3</v>
      </c>
      <c r="H64" s="622">
        <v>5</v>
      </c>
      <c r="I64" s="529">
        <v>9600</v>
      </c>
      <c r="J64" s="529">
        <v>9600</v>
      </c>
      <c r="K64" s="588">
        <v>140</v>
      </c>
      <c r="L64" s="621" t="s">
        <v>416</v>
      </c>
      <c r="M64" s="593" t="s">
        <v>418</v>
      </c>
      <c r="N64" s="627">
        <v>12931409</v>
      </c>
      <c r="O64" s="600">
        <v>715818</v>
      </c>
      <c r="P64" s="600">
        <v>13550</v>
      </c>
      <c r="Q64" s="600">
        <v>6036</v>
      </c>
      <c r="R64" s="600">
        <v>0</v>
      </c>
      <c r="S64" s="600">
        <v>38</v>
      </c>
      <c r="T64" s="600">
        <v>492</v>
      </c>
      <c r="U64" s="601">
        <v>23602</v>
      </c>
      <c r="V64" s="509">
        <v>76</v>
      </c>
    </row>
    <row r="65" spans="1:22" ht="18.75" customHeight="1">
      <c r="A65" s="509">
        <v>82</v>
      </c>
      <c r="B65" s="510" t="s">
        <v>124</v>
      </c>
      <c r="C65" s="1228" t="s">
        <v>491</v>
      </c>
      <c r="D65" s="1228"/>
      <c r="E65" s="621">
        <v>4</v>
      </c>
      <c r="F65" s="593">
        <v>9</v>
      </c>
      <c r="G65" s="622">
        <v>2</v>
      </c>
      <c r="H65" s="622">
        <v>7</v>
      </c>
      <c r="I65" s="524">
        <v>7500</v>
      </c>
      <c r="J65" s="524">
        <v>5000</v>
      </c>
      <c r="K65" s="588">
        <v>140</v>
      </c>
      <c r="L65" s="621" t="s">
        <v>416</v>
      </c>
      <c r="M65" s="593" t="s">
        <v>418</v>
      </c>
      <c r="N65" s="627">
        <v>1201242</v>
      </c>
      <c r="O65" s="600">
        <v>57815</v>
      </c>
      <c r="P65" s="600">
        <v>1471</v>
      </c>
      <c r="Q65" s="600">
        <v>695</v>
      </c>
      <c r="R65" s="600">
        <v>0</v>
      </c>
      <c r="S65" s="600">
        <v>3</v>
      </c>
      <c r="T65" s="600">
        <v>18</v>
      </c>
      <c r="U65" s="601">
        <v>2459</v>
      </c>
      <c r="V65" s="509">
        <v>82</v>
      </c>
    </row>
    <row r="66" spans="1:22" ht="18.75" customHeight="1">
      <c r="A66" s="509">
        <v>83</v>
      </c>
      <c r="B66" s="510" t="s">
        <v>126</v>
      </c>
      <c r="C66" s="1228" t="s">
        <v>491</v>
      </c>
      <c r="D66" s="1228"/>
      <c r="E66" s="621">
        <v>4</v>
      </c>
      <c r="F66" s="593">
        <v>12</v>
      </c>
      <c r="G66" s="622">
        <v>1.58</v>
      </c>
      <c r="H66" s="622">
        <v>6.5</v>
      </c>
      <c r="I66" s="524">
        <v>7000</v>
      </c>
      <c r="J66" s="524">
        <v>4000</v>
      </c>
      <c r="K66" s="588">
        <v>140</v>
      </c>
      <c r="L66" s="621" t="s">
        <v>416</v>
      </c>
      <c r="M66" s="593" t="s">
        <v>418</v>
      </c>
      <c r="N66" s="627">
        <v>1207775</v>
      </c>
      <c r="O66" s="600">
        <v>66039</v>
      </c>
      <c r="P66" s="600">
        <v>1282</v>
      </c>
      <c r="Q66" s="600">
        <v>595</v>
      </c>
      <c r="R66" s="600">
        <v>0</v>
      </c>
      <c r="S66" s="600">
        <v>4</v>
      </c>
      <c r="T66" s="600">
        <v>18</v>
      </c>
      <c r="U66" s="601">
        <v>2321</v>
      </c>
      <c r="V66" s="509">
        <v>83</v>
      </c>
    </row>
    <row r="67" spans="1:22" ht="18.75" customHeight="1">
      <c r="A67" s="509">
        <v>86</v>
      </c>
      <c r="B67" s="510" t="s">
        <v>128</v>
      </c>
      <c r="C67" s="1228" t="s">
        <v>491</v>
      </c>
      <c r="D67" s="1228"/>
      <c r="E67" s="621">
        <v>4</v>
      </c>
      <c r="F67" s="593">
        <v>10</v>
      </c>
      <c r="G67" s="622">
        <v>1.6</v>
      </c>
      <c r="H67" s="622">
        <v>2.5</v>
      </c>
      <c r="I67" s="524">
        <v>5000</v>
      </c>
      <c r="J67" s="524">
        <v>5000</v>
      </c>
      <c r="K67" s="588">
        <v>140</v>
      </c>
      <c r="L67" s="621" t="s">
        <v>416</v>
      </c>
      <c r="M67" s="593" t="s">
        <v>418</v>
      </c>
      <c r="N67" s="627">
        <v>1478984</v>
      </c>
      <c r="O67" s="600">
        <v>143637</v>
      </c>
      <c r="P67" s="600">
        <v>1780</v>
      </c>
      <c r="Q67" s="600">
        <v>895</v>
      </c>
      <c r="R67" s="600">
        <v>0</v>
      </c>
      <c r="S67" s="600">
        <v>7</v>
      </c>
      <c r="T67" s="600">
        <v>17</v>
      </c>
      <c r="U67" s="601">
        <v>3428</v>
      </c>
      <c r="V67" s="509">
        <v>86</v>
      </c>
    </row>
    <row r="68" spans="1:22" ht="18.75" customHeight="1">
      <c r="A68" s="509">
        <v>87</v>
      </c>
      <c r="B68" s="510" t="s">
        <v>129</v>
      </c>
      <c r="C68" s="1228" t="s">
        <v>491</v>
      </c>
      <c r="D68" s="1228"/>
      <c r="E68" s="621">
        <v>4</v>
      </c>
      <c r="F68" s="593">
        <v>10</v>
      </c>
      <c r="G68" s="622">
        <v>3</v>
      </c>
      <c r="H68" s="622">
        <v>10.49</v>
      </c>
      <c r="I68" s="524">
        <v>8300</v>
      </c>
      <c r="J68" s="524">
        <v>9800</v>
      </c>
      <c r="K68" s="588">
        <v>140</v>
      </c>
      <c r="L68" s="621" t="s">
        <v>416</v>
      </c>
      <c r="M68" s="593" t="s">
        <v>418</v>
      </c>
      <c r="N68" s="627">
        <v>524723</v>
      </c>
      <c r="O68" s="600">
        <v>39649</v>
      </c>
      <c r="P68" s="600">
        <v>642</v>
      </c>
      <c r="Q68" s="600">
        <v>342</v>
      </c>
      <c r="R68" s="600">
        <v>0</v>
      </c>
      <c r="S68" s="600">
        <v>3</v>
      </c>
      <c r="T68" s="600">
        <v>31</v>
      </c>
      <c r="U68" s="601">
        <v>1236</v>
      </c>
      <c r="V68" s="509">
        <v>87</v>
      </c>
    </row>
    <row r="69" spans="1:22" ht="18.75" customHeight="1">
      <c r="A69" s="509">
        <v>89</v>
      </c>
      <c r="B69" s="510" t="s">
        <v>130</v>
      </c>
      <c r="C69" s="1228" t="s">
        <v>491</v>
      </c>
      <c r="D69" s="1228"/>
      <c r="E69" s="621">
        <v>4</v>
      </c>
      <c r="F69" s="593">
        <v>12</v>
      </c>
      <c r="G69" s="622">
        <v>2.7</v>
      </c>
      <c r="H69" s="622">
        <v>8.4</v>
      </c>
      <c r="I69" s="524">
        <v>8300</v>
      </c>
      <c r="J69" s="524">
        <v>6500</v>
      </c>
      <c r="K69" s="588">
        <v>140</v>
      </c>
      <c r="L69" s="621" t="s">
        <v>416</v>
      </c>
      <c r="M69" s="593" t="s">
        <v>418</v>
      </c>
      <c r="N69" s="627">
        <v>1989235</v>
      </c>
      <c r="O69" s="600">
        <v>99472</v>
      </c>
      <c r="P69" s="600">
        <v>1958</v>
      </c>
      <c r="Q69" s="600">
        <v>822</v>
      </c>
      <c r="R69" s="600">
        <v>0</v>
      </c>
      <c r="S69" s="600">
        <v>10</v>
      </c>
      <c r="T69" s="600">
        <v>114</v>
      </c>
      <c r="U69" s="601">
        <v>3857</v>
      </c>
      <c r="V69" s="509">
        <v>89</v>
      </c>
    </row>
    <row r="70" spans="1:22" ht="18.75" customHeight="1">
      <c r="A70" s="509">
        <v>90</v>
      </c>
      <c r="B70" s="510" t="s">
        <v>131</v>
      </c>
      <c r="C70" s="1228" t="s">
        <v>491</v>
      </c>
      <c r="D70" s="1228"/>
      <c r="E70" s="621">
        <v>4</v>
      </c>
      <c r="F70" s="593">
        <v>10</v>
      </c>
      <c r="G70" s="622">
        <v>2.6</v>
      </c>
      <c r="H70" s="622">
        <v>7.5</v>
      </c>
      <c r="I70" s="524">
        <v>9000</v>
      </c>
      <c r="J70" s="524">
        <v>6000</v>
      </c>
      <c r="K70" s="588">
        <v>140</v>
      </c>
      <c r="L70" s="621" t="s">
        <v>416</v>
      </c>
      <c r="M70" s="593" t="s">
        <v>418</v>
      </c>
      <c r="N70" s="627">
        <v>1558995</v>
      </c>
      <c r="O70" s="600">
        <v>94901</v>
      </c>
      <c r="P70" s="600">
        <v>1619</v>
      </c>
      <c r="Q70" s="600">
        <v>667</v>
      </c>
      <c r="R70" s="600">
        <v>0</v>
      </c>
      <c r="S70" s="600">
        <v>8</v>
      </c>
      <c r="T70" s="600">
        <v>65</v>
      </c>
      <c r="U70" s="601">
        <v>3024</v>
      </c>
      <c r="V70" s="509">
        <v>90</v>
      </c>
    </row>
    <row r="71" spans="1:22" ht="18.75" customHeight="1">
      <c r="A71" s="509">
        <v>91</v>
      </c>
      <c r="B71" s="510" t="s">
        <v>133</v>
      </c>
      <c r="C71" s="1228" t="s">
        <v>491</v>
      </c>
      <c r="D71" s="1228"/>
      <c r="E71" s="621">
        <v>4</v>
      </c>
      <c r="F71" s="593">
        <v>12</v>
      </c>
      <c r="G71" s="622">
        <v>2.2</v>
      </c>
      <c r="H71" s="622">
        <v>9.85</v>
      </c>
      <c r="I71" s="524">
        <v>6500</v>
      </c>
      <c r="J71" s="524">
        <v>4600</v>
      </c>
      <c r="K71" s="588">
        <v>140</v>
      </c>
      <c r="L71" s="621" t="s">
        <v>416</v>
      </c>
      <c r="M71" s="593" t="s">
        <v>418</v>
      </c>
      <c r="N71" s="627">
        <v>462907</v>
      </c>
      <c r="O71" s="600">
        <v>23860</v>
      </c>
      <c r="P71" s="600">
        <v>694</v>
      </c>
      <c r="Q71" s="600">
        <v>391</v>
      </c>
      <c r="R71" s="600">
        <v>0</v>
      </c>
      <c r="S71" s="600">
        <v>2</v>
      </c>
      <c r="T71" s="600">
        <v>10</v>
      </c>
      <c r="U71" s="601">
        <v>1135</v>
      </c>
      <c r="V71" s="509">
        <v>91</v>
      </c>
    </row>
    <row r="72" spans="1:22" ht="18.75" customHeight="1">
      <c r="A72" s="509">
        <v>94</v>
      </c>
      <c r="B72" s="510" t="s">
        <v>135</v>
      </c>
      <c r="C72" s="1228" t="s">
        <v>491</v>
      </c>
      <c r="D72" s="1228"/>
      <c r="E72" s="621">
        <v>4</v>
      </c>
      <c r="F72" s="593">
        <v>10</v>
      </c>
      <c r="G72" s="622">
        <v>2.1</v>
      </c>
      <c r="H72" s="558">
        <v>9.72</v>
      </c>
      <c r="I72" s="603">
        <v>8200</v>
      </c>
      <c r="J72" s="603">
        <v>6400</v>
      </c>
      <c r="K72" s="588">
        <v>140</v>
      </c>
      <c r="L72" s="621" t="s">
        <v>416</v>
      </c>
      <c r="M72" s="593" t="s">
        <v>418</v>
      </c>
      <c r="N72" s="627">
        <v>760093</v>
      </c>
      <c r="O72" s="600">
        <v>34476</v>
      </c>
      <c r="P72" s="600">
        <v>896</v>
      </c>
      <c r="Q72" s="600">
        <v>432</v>
      </c>
      <c r="R72" s="600">
        <v>0</v>
      </c>
      <c r="S72" s="600">
        <v>2</v>
      </c>
      <c r="T72" s="600">
        <v>19</v>
      </c>
      <c r="U72" s="601">
        <v>1648</v>
      </c>
      <c r="V72" s="509">
        <v>94</v>
      </c>
    </row>
    <row r="73" spans="1:22" ht="18.75" customHeight="1">
      <c r="A73" s="509">
        <v>96</v>
      </c>
      <c r="B73" s="510" t="s">
        <v>136</v>
      </c>
      <c r="C73" s="1228" t="s">
        <v>491</v>
      </c>
      <c r="D73" s="1228"/>
      <c r="E73" s="621">
        <v>4</v>
      </c>
      <c r="F73" s="593">
        <v>10</v>
      </c>
      <c r="G73" s="622">
        <v>1.87</v>
      </c>
      <c r="H73" s="622">
        <v>13.96</v>
      </c>
      <c r="I73" s="524">
        <v>8200</v>
      </c>
      <c r="J73" s="524">
        <v>7100</v>
      </c>
      <c r="K73" s="588">
        <v>140</v>
      </c>
      <c r="L73" s="621" t="s">
        <v>416</v>
      </c>
      <c r="M73" s="593" t="s">
        <v>418</v>
      </c>
      <c r="N73" s="627">
        <v>55730</v>
      </c>
      <c r="O73" s="600">
        <v>1560</v>
      </c>
      <c r="P73" s="600">
        <v>75</v>
      </c>
      <c r="Q73" s="600">
        <v>38</v>
      </c>
      <c r="R73" s="600">
        <v>0</v>
      </c>
      <c r="S73" s="600">
        <v>0</v>
      </c>
      <c r="T73" s="600">
        <v>0</v>
      </c>
      <c r="U73" s="601">
        <v>124</v>
      </c>
      <c r="V73" s="509">
        <v>96</v>
      </c>
    </row>
    <row r="74" spans="1:22" ht="18.75" customHeight="1">
      <c r="A74" s="509">
        <v>97</v>
      </c>
      <c r="B74" s="510" t="s">
        <v>138</v>
      </c>
      <c r="C74" s="1228" t="s">
        <v>491</v>
      </c>
      <c r="D74" s="1228"/>
      <c r="E74" s="621">
        <v>4</v>
      </c>
      <c r="F74" s="593">
        <v>11</v>
      </c>
      <c r="G74" s="622">
        <v>0.94</v>
      </c>
      <c r="H74" s="622">
        <v>9.8</v>
      </c>
      <c r="I74" s="524">
        <v>5700</v>
      </c>
      <c r="J74" s="524">
        <v>4500</v>
      </c>
      <c r="K74" s="588">
        <v>140</v>
      </c>
      <c r="L74" s="621" t="s">
        <v>416</v>
      </c>
      <c r="M74" s="593" t="s">
        <v>418</v>
      </c>
      <c r="N74" s="627">
        <v>93983</v>
      </c>
      <c r="O74" s="600">
        <v>5188</v>
      </c>
      <c r="P74" s="600">
        <v>135</v>
      </c>
      <c r="Q74" s="600">
        <v>73</v>
      </c>
      <c r="R74" s="600">
        <v>0</v>
      </c>
      <c r="S74" s="600">
        <v>0</v>
      </c>
      <c r="T74" s="600">
        <v>0</v>
      </c>
      <c r="U74" s="601">
        <v>210</v>
      </c>
      <c r="V74" s="509">
        <v>97</v>
      </c>
    </row>
    <row r="75" spans="1:22" ht="18.75" customHeight="1">
      <c r="A75" s="509">
        <v>98</v>
      </c>
      <c r="B75" s="510" t="s">
        <v>208</v>
      </c>
      <c r="C75" s="1228" t="s">
        <v>491</v>
      </c>
      <c r="D75" s="1228"/>
      <c r="E75" s="621">
        <v>4</v>
      </c>
      <c r="F75" s="593">
        <v>10</v>
      </c>
      <c r="G75" s="622">
        <v>1.61</v>
      </c>
      <c r="H75" s="622">
        <v>10.55</v>
      </c>
      <c r="I75" s="524">
        <v>7300</v>
      </c>
      <c r="J75" s="524">
        <v>7200</v>
      </c>
      <c r="K75" s="588">
        <v>140</v>
      </c>
      <c r="L75" s="621" t="s">
        <v>416</v>
      </c>
      <c r="M75" s="593" t="s">
        <v>418</v>
      </c>
      <c r="N75" s="627">
        <v>502625</v>
      </c>
      <c r="O75" s="600">
        <v>19465</v>
      </c>
      <c r="P75" s="600">
        <v>471</v>
      </c>
      <c r="Q75" s="600">
        <v>200</v>
      </c>
      <c r="R75" s="600">
        <v>0</v>
      </c>
      <c r="S75" s="600">
        <v>0</v>
      </c>
      <c r="T75" s="600">
        <v>9</v>
      </c>
      <c r="U75" s="601">
        <v>957</v>
      </c>
      <c r="V75" s="509">
        <v>98</v>
      </c>
    </row>
    <row r="76" spans="1:22" ht="18.75" customHeight="1">
      <c r="A76" s="509">
        <v>99</v>
      </c>
      <c r="B76" s="510" t="s">
        <v>141</v>
      </c>
      <c r="C76" s="1228" t="s">
        <v>491</v>
      </c>
      <c r="D76" s="1228"/>
      <c r="E76" s="621">
        <v>4</v>
      </c>
      <c r="F76" s="593">
        <v>12</v>
      </c>
      <c r="G76" s="622">
        <v>2.5</v>
      </c>
      <c r="H76" s="622">
        <v>8.9</v>
      </c>
      <c r="I76" s="524">
        <v>7900</v>
      </c>
      <c r="J76" s="524">
        <v>5900</v>
      </c>
      <c r="K76" s="588">
        <v>140</v>
      </c>
      <c r="L76" s="621" t="s">
        <v>416</v>
      </c>
      <c r="M76" s="593" t="s">
        <v>418</v>
      </c>
      <c r="N76" s="627">
        <v>62681</v>
      </c>
      <c r="O76" s="600">
        <v>3692</v>
      </c>
      <c r="P76" s="600">
        <v>112</v>
      </c>
      <c r="Q76" s="600">
        <v>65</v>
      </c>
      <c r="R76" s="600">
        <v>0</v>
      </c>
      <c r="S76" s="600">
        <v>1</v>
      </c>
      <c r="T76" s="600">
        <v>1</v>
      </c>
      <c r="U76" s="601">
        <v>178</v>
      </c>
      <c r="V76" s="509">
        <v>99</v>
      </c>
    </row>
    <row r="77" spans="1:22" ht="18.75" customHeight="1">
      <c r="A77" s="509">
        <v>100</v>
      </c>
      <c r="B77" s="510" t="s">
        <v>209</v>
      </c>
      <c r="C77" s="1228" t="s">
        <v>491</v>
      </c>
      <c r="D77" s="1228"/>
      <c r="E77" s="621">
        <v>4</v>
      </c>
      <c r="F77" s="593">
        <v>12</v>
      </c>
      <c r="G77" s="622">
        <v>1.8</v>
      </c>
      <c r="H77" s="622">
        <v>9.9</v>
      </c>
      <c r="I77" s="524">
        <v>7000</v>
      </c>
      <c r="J77" s="524">
        <v>10000</v>
      </c>
      <c r="K77" s="588">
        <v>140</v>
      </c>
      <c r="L77" s="621" t="s">
        <v>416</v>
      </c>
      <c r="M77" s="593" t="s">
        <v>418</v>
      </c>
      <c r="N77" s="627">
        <v>170656</v>
      </c>
      <c r="O77" s="600">
        <v>4620</v>
      </c>
      <c r="P77" s="600">
        <v>294</v>
      </c>
      <c r="Q77" s="600">
        <v>195</v>
      </c>
      <c r="R77" s="600">
        <v>0</v>
      </c>
      <c r="S77" s="600">
        <v>2</v>
      </c>
      <c r="T77" s="600">
        <v>1</v>
      </c>
      <c r="U77" s="601">
        <v>429</v>
      </c>
      <c r="V77" s="509">
        <v>100</v>
      </c>
    </row>
    <row r="78" spans="1:22" ht="18.75" customHeight="1">
      <c r="A78" s="509">
        <v>101</v>
      </c>
      <c r="B78" s="510" t="s">
        <v>144</v>
      </c>
      <c r="C78" s="1228" t="s">
        <v>491</v>
      </c>
      <c r="D78" s="1228"/>
      <c r="E78" s="621">
        <v>4</v>
      </c>
      <c r="F78" s="593">
        <v>12</v>
      </c>
      <c r="G78" s="622">
        <v>2.33</v>
      </c>
      <c r="H78" s="622">
        <v>14.95</v>
      </c>
      <c r="I78" s="524">
        <v>4100</v>
      </c>
      <c r="J78" s="524">
        <v>5000</v>
      </c>
      <c r="K78" s="588">
        <v>140</v>
      </c>
      <c r="L78" s="621" t="s">
        <v>416</v>
      </c>
      <c r="M78" s="593" t="s">
        <v>418</v>
      </c>
      <c r="N78" s="627">
        <v>168805</v>
      </c>
      <c r="O78" s="600">
        <v>7234</v>
      </c>
      <c r="P78" s="600">
        <v>256</v>
      </c>
      <c r="Q78" s="600">
        <v>147</v>
      </c>
      <c r="R78" s="600">
        <v>0</v>
      </c>
      <c r="S78" s="600">
        <v>0</v>
      </c>
      <c r="T78" s="600">
        <v>1</v>
      </c>
      <c r="U78" s="601">
        <v>404</v>
      </c>
      <c r="V78" s="509">
        <v>101</v>
      </c>
    </row>
    <row r="79" spans="1:22" ht="18.75" customHeight="1">
      <c r="A79" s="509">
        <v>102</v>
      </c>
      <c r="B79" s="510" t="s">
        <v>146</v>
      </c>
      <c r="C79" s="1228" t="s">
        <v>491</v>
      </c>
      <c r="D79" s="1228"/>
      <c r="E79" s="621">
        <v>4</v>
      </c>
      <c r="F79" s="593">
        <v>12</v>
      </c>
      <c r="G79" s="622">
        <v>2.9</v>
      </c>
      <c r="H79" s="622">
        <v>15.6</v>
      </c>
      <c r="I79" s="524">
        <v>7200</v>
      </c>
      <c r="J79" s="524">
        <v>5500</v>
      </c>
      <c r="K79" s="588">
        <v>140</v>
      </c>
      <c r="L79" s="621" t="s">
        <v>416</v>
      </c>
      <c r="M79" s="593" t="s">
        <v>418</v>
      </c>
      <c r="N79" s="627">
        <v>665930</v>
      </c>
      <c r="O79" s="600">
        <v>35544</v>
      </c>
      <c r="P79" s="600">
        <v>831</v>
      </c>
      <c r="Q79" s="600">
        <v>443</v>
      </c>
      <c r="R79" s="600">
        <v>0</v>
      </c>
      <c r="S79" s="600">
        <v>3</v>
      </c>
      <c r="T79" s="600">
        <v>32</v>
      </c>
      <c r="U79" s="601">
        <v>1501</v>
      </c>
      <c r="V79" s="509">
        <v>102</v>
      </c>
    </row>
    <row r="80" spans="1:22" ht="18.75" customHeight="1">
      <c r="A80" s="509">
        <v>103</v>
      </c>
      <c r="B80" s="510" t="s">
        <v>147</v>
      </c>
      <c r="C80" s="1228" t="s">
        <v>491</v>
      </c>
      <c r="D80" s="1228"/>
      <c r="E80" s="621">
        <v>4</v>
      </c>
      <c r="F80" s="593">
        <v>10</v>
      </c>
      <c r="G80" s="622">
        <v>1.38</v>
      </c>
      <c r="H80" s="622">
        <v>4.96</v>
      </c>
      <c r="I80" s="524">
        <v>4600</v>
      </c>
      <c r="J80" s="524">
        <v>4200</v>
      </c>
      <c r="K80" s="588">
        <v>140</v>
      </c>
      <c r="L80" s="621" t="s">
        <v>416</v>
      </c>
      <c r="M80" s="593" t="s">
        <v>418</v>
      </c>
      <c r="N80" s="627">
        <v>691652</v>
      </c>
      <c r="O80" s="600">
        <v>36736</v>
      </c>
      <c r="P80" s="600">
        <v>761</v>
      </c>
      <c r="Q80" s="600">
        <v>335</v>
      </c>
      <c r="R80" s="600">
        <v>0</v>
      </c>
      <c r="S80" s="600">
        <v>7</v>
      </c>
      <c r="T80" s="600">
        <v>3</v>
      </c>
      <c r="U80" s="601">
        <v>1462</v>
      </c>
      <c r="V80" s="509">
        <v>103</v>
      </c>
    </row>
    <row r="81" spans="1:22" ht="18.75" customHeight="1">
      <c r="A81" s="509">
        <v>104</v>
      </c>
      <c r="B81" s="510" t="s">
        <v>148</v>
      </c>
      <c r="C81" s="1228" t="s">
        <v>491</v>
      </c>
      <c r="D81" s="1228"/>
      <c r="E81" s="621">
        <v>4</v>
      </c>
      <c r="F81" s="625">
        <v>12</v>
      </c>
      <c r="G81" s="626">
        <v>1.85</v>
      </c>
      <c r="H81" s="626">
        <v>19</v>
      </c>
      <c r="I81" s="524">
        <v>5600</v>
      </c>
      <c r="J81" s="524">
        <v>6200</v>
      </c>
      <c r="K81" s="588">
        <v>140</v>
      </c>
      <c r="L81" s="621" t="s">
        <v>416</v>
      </c>
      <c r="M81" s="593" t="s">
        <v>418</v>
      </c>
      <c r="N81" s="599">
        <v>165281</v>
      </c>
      <c r="O81" s="600">
        <v>5339</v>
      </c>
      <c r="P81" s="600">
        <v>250</v>
      </c>
      <c r="Q81" s="600">
        <v>146</v>
      </c>
      <c r="R81" s="600">
        <v>0</v>
      </c>
      <c r="S81" s="600">
        <v>1</v>
      </c>
      <c r="T81" s="600">
        <v>1</v>
      </c>
      <c r="U81" s="601">
        <v>449</v>
      </c>
      <c r="V81" s="509">
        <v>104</v>
      </c>
    </row>
    <row r="82" spans="1:22" ht="18.75" customHeight="1">
      <c r="A82" s="509">
        <v>109</v>
      </c>
      <c r="B82" s="510" t="s">
        <v>150</v>
      </c>
      <c r="C82" s="1228" t="s">
        <v>491</v>
      </c>
      <c r="D82" s="1228"/>
      <c r="E82" s="621">
        <v>4</v>
      </c>
      <c r="F82" s="593">
        <v>6</v>
      </c>
      <c r="G82" s="622">
        <v>1.6</v>
      </c>
      <c r="H82" s="622">
        <v>5</v>
      </c>
      <c r="I82" s="524">
        <v>6400</v>
      </c>
      <c r="J82" s="524">
        <v>5700</v>
      </c>
      <c r="K82" s="588">
        <v>140</v>
      </c>
      <c r="L82" s="621" t="s">
        <v>416</v>
      </c>
      <c r="M82" s="593" t="s">
        <v>418</v>
      </c>
      <c r="N82" s="627">
        <v>1487360</v>
      </c>
      <c r="O82" s="600">
        <v>100524</v>
      </c>
      <c r="P82" s="600">
        <v>1580</v>
      </c>
      <c r="Q82" s="600">
        <v>708</v>
      </c>
      <c r="R82" s="600">
        <v>0</v>
      </c>
      <c r="S82" s="600">
        <v>4</v>
      </c>
      <c r="T82" s="600">
        <v>22</v>
      </c>
      <c r="U82" s="601">
        <v>3049</v>
      </c>
      <c r="V82" s="509">
        <v>109</v>
      </c>
    </row>
    <row r="83" spans="1:22" ht="18.75" customHeight="1">
      <c r="A83" s="509">
        <v>111</v>
      </c>
      <c r="B83" s="510" t="s">
        <v>151</v>
      </c>
      <c r="C83" s="1228" t="s">
        <v>491</v>
      </c>
      <c r="D83" s="1228"/>
      <c r="E83" s="621">
        <v>4</v>
      </c>
      <c r="F83" s="593">
        <v>6</v>
      </c>
      <c r="G83" s="622">
        <v>1.6</v>
      </c>
      <c r="H83" s="622">
        <v>7</v>
      </c>
      <c r="I83" s="524">
        <v>5500</v>
      </c>
      <c r="J83" s="524">
        <v>5500</v>
      </c>
      <c r="K83" s="588">
        <v>140</v>
      </c>
      <c r="L83" s="621" t="s">
        <v>416</v>
      </c>
      <c r="M83" s="593" t="s">
        <v>418</v>
      </c>
      <c r="N83" s="627">
        <v>839851</v>
      </c>
      <c r="O83" s="600">
        <v>47405</v>
      </c>
      <c r="P83" s="600">
        <v>987</v>
      </c>
      <c r="Q83" s="600">
        <v>458</v>
      </c>
      <c r="R83" s="600">
        <v>0</v>
      </c>
      <c r="S83" s="600">
        <v>0</v>
      </c>
      <c r="T83" s="600">
        <v>9</v>
      </c>
      <c r="U83" s="601">
        <v>1866</v>
      </c>
      <c r="V83" s="509">
        <v>111</v>
      </c>
    </row>
    <row r="84" spans="1:22" ht="18.75" customHeight="1">
      <c r="A84" s="509">
        <v>112</v>
      </c>
      <c r="B84" s="510" t="s">
        <v>152</v>
      </c>
      <c r="C84" s="1228" t="s">
        <v>491</v>
      </c>
      <c r="D84" s="1228"/>
      <c r="E84" s="621">
        <v>4</v>
      </c>
      <c r="F84" s="593">
        <v>10</v>
      </c>
      <c r="G84" s="622">
        <v>2.1</v>
      </c>
      <c r="H84" s="622">
        <v>9</v>
      </c>
      <c r="I84" s="524">
        <v>8200</v>
      </c>
      <c r="J84" s="524">
        <v>7500</v>
      </c>
      <c r="K84" s="588">
        <v>140</v>
      </c>
      <c r="L84" s="621" t="s">
        <v>416</v>
      </c>
      <c r="M84" s="593" t="s">
        <v>418</v>
      </c>
      <c r="N84" s="627">
        <v>2430817</v>
      </c>
      <c r="O84" s="600">
        <v>134446</v>
      </c>
      <c r="P84" s="600">
        <v>2433</v>
      </c>
      <c r="Q84" s="600">
        <v>1176</v>
      </c>
      <c r="R84" s="600">
        <v>1</v>
      </c>
      <c r="S84" s="600">
        <v>6</v>
      </c>
      <c r="T84" s="600">
        <v>93</v>
      </c>
      <c r="U84" s="601">
        <v>4856</v>
      </c>
      <c r="V84" s="509">
        <v>112</v>
      </c>
    </row>
    <row r="85" spans="1:22" ht="18.75" customHeight="1">
      <c r="A85" s="509">
        <v>113</v>
      </c>
      <c r="B85" s="510" t="s">
        <v>153</v>
      </c>
      <c r="C85" s="1228" t="s">
        <v>491</v>
      </c>
      <c r="D85" s="1228"/>
      <c r="E85" s="621">
        <v>4</v>
      </c>
      <c r="F85" s="593">
        <v>10</v>
      </c>
      <c r="G85" s="622">
        <v>2.2</v>
      </c>
      <c r="H85" s="622">
        <v>12.4</v>
      </c>
      <c r="I85" s="524">
        <v>4800</v>
      </c>
      <c r="J85" s="524">
        <v>5400</v>
      </c>
      <c r="K85" s="588">
        <v>140</v>
      </c>
      <c r="L85" s="621" t="s">
        <v>416</v>
      </c>
      <c r="M85" s="593" t="s">
        <v>418</v>
      </c>
      <c r="N85" s="627">
        <v>645727</v>
      </c>
      <c r="O85" s="600">
        <v>31934</v>
      </c>
      <c r="P85" s="600">
        <v>771</v>
      </c>
      <c r="Q85" s="600">
        <v>395</v>
      </c>
      <c r="R85" s="600">
        <v>0</v>
      </c>
      <c r="S85" s="600">
        <v>0</v>
      </c>
      <c r="T85" s="600">
        <v>17</v>
      </c>
      <c r="U85" s="601">
        <v>1431</v>
      </c>
      <c r="V85" s="509">
        <v>113</v>
      </c>
    </row>
    <row r="86" spans="1:22" ht="18.75" customHeight="1">
      <c r="A86" s="509">
        <v>114</v>
      </c>
      <c r="B86" s="510" t="s">
        <v>154</v>
      </c>
      <c r="C86" s="1228" t="s">
        <v>491</v>
      </c>
      <c r="D86" s="1228"/>
      <c r="E86" s="621">
        <v>4</v>
      </c>
      <c r="F86" s="593">
        <v>10</v>
      </c>
      <c r="G86" s="622">
        <v>2.8</v>
      </c>
      <c r="H86" s="622">
        <v>7.6</v>
      </c>
      <c r="I86" s="524">
        <v>6000</v>
      </c>
      <c r="J86" s="524">
        <v>6700</v>
      </c>
      <c r="K86" s="588">
        <v>140</v>
      </c>
      <c r="L86" s="621" t="s">
        <v>416</v>
      </c>
      <c r="M86" s="593" t="s">
        <v>418</v>
      </c>
      <c r="N86" s="627">
        <v>584728</v>
      </c>
      <c r="O86" s="600">
        <v>70180</v>
      </c>
      <c r="P86" s="600">
        <v>664</v>
      </c>
      <c r="Q86" s="600">
        <v>254</v>
      </c>
      <c r="R86" s="600">
        <v>0</v>
      </c>
      <c r="S86" s="600">
        <v>1</v>
      </c>
      <c r="T86" s="600">
        <v>28</v>
      </c>
      <c r="U86" s="601">
        <v>1384</v>
      </c>
      <c r="V86" s="509">
        <v>114</v>
      </c>
    </row>
    <row r="87" spans="1:22" ht="18.75" customHeight="1">
      <c r="A87" s="509">
        <v>117</v>
      </c>
      <c r="B87" s="510" t="s">
        <v>156</v>
      </c>
      <c r="C87" s="1228" t="s">
        <v>491</v>
      </c>
      <c r="D87" s="1228"/>
      <c r="E87" s="621">
        <v>4</v>
      </c>
      <c r="F87" s="593">
        <v>12</v>
      </c>
      <c r="G87" s="622">
        <v>2</v>
      </c>
      <c r="H87" s="622">
        <v>1.5</v>
      </c>
      <c r="I87" s="524">
        <v>6000</v>
      </c>
      <c r="J87" s="524">
        <v>6000</v>
      </c>
      <c r="K87" s="588">
        <v>140</v>
      </c>
      <c r="L87" s="621" t="s">
        <v>416</v>
      </c>
      <c r="M87" s="593" t="s">
        <v>418</v>
      </c>
      <c r="N87" s="627">
        <v>1203026</v>
      </c>
      <c r="O87" s="600">
        <v>72610</v>
      </c>
      <c r="P87" s="600">
        <v>1507</v>
      </c>
      <c r="Q87" s="600">
        <v>776</v>
      </c>
      <c r="R87" s="600">
        <v>0</v>
      </c>
      <c r="S87" s="600">
        <v>7</v>
      </c>
      <c r="T87" s="600">
        <v>26</v>
      </c>
      <c r="U87" s="601">
        <v>2712</v>
      </c>
      <c r="V87" s="509">
        <v>117</v>
      </c>
    </row>
    <row r="88" spans="1:22" ht="18.75" customHeight="1">
      <c r="A88" s="509">
        <v>118</v>
      </c>
      <c r="B88" s="510" t="s">
        <v>158</v>
      </c>
      <c r="C88" s="1228" t="s">
        <v>491</v>
      </c>
      <c r="D88" s="1228"/>
      <c r="E88" s="621">
        <v>4</v>
      </c>
      <c r="F88" s="593">
        <v>10</v>
      </c>
      <c r="G88" s="623">
        <v>1.5</v>
      </c>
      <c r="H88" s="623">
        <v>4</v>
      </c>
      <c r="I88" s="529">
        <v>5000</v>
      </c>
      <c r="J88" s="529">
        <v>6000</v>
      </c>
      <c r="K88" s="588">
        <v>140</v>
      </c>
      <c r="L88" s="621" t="s">
        <v>416</v>
      </c>
      <c r="M88" s="593" t="s">
        <v>418</v>
      </c>
      <c r="N88" s="627">
        <v>1440897</v>
      </c>
      <c r="O88" s="600">
        <v>80645</v>
      </c>
      <c r="P88" s="600">
        <v>1696</v>
      </c>
      <c r="Q88" s="600">
        <v>841</v>
      </c>
      <c r="R88" s="600">
        <v>0</v>
      </c>
      <c r="S88" s="600">
        <v>0</v>
      </c>
      <c r="T88" s="600">
        <v>10</v>
      </c>
      <c r="U88" s="601">
        <v>3027</v>
      </c>
      <c r="V88" s="509">
        <v>118</v>
      </c>
    </row>
    <row r="89" spans="1:22" ht="18.75" customHeight="1">
      <c r="A89" s="509">
        <v>122</v>
      </c>
      <c r="B89" s="510" t="s">
        <v>160</v>
      </c>
      <c r="C89" s="1228" t="s">
        <v>491</v>
      </c>
      <c r="D89" s="1228"/>
      <c r="E89" s="621">
        <v>4</v>
      </c>
      <c r="F89" s="593">
        <v>5</v>
      </c>
      <c r="G89" s="622">
        <v>2</v>
      </c>
      <c r="H89" s="622">
        <v>16</v>
      </c>
      <c r="I89" s="524">
        <v>4500</v>
      </c>
      <c r="J89" s="524">
        <v>3500</v>
      </c>
      <c r="K89" s="588">
        <v>140</v>
      </c>
      <c r="L89" s="621" t="s">
        <v>416</v>
      </c>
      <c r="M89" s="593" t="s">
        <v>418</v>
      </c>
      <c r="N89" s="627">
        <v>290490</v>
      </c>
      <c r="O89" s="600">
        <v>11091</v>
      </c>
      <c r="P89" s="600">
        <v>455</v>
      </c>
      <c r="Q89" s="600">
        <v>271</v>
      </c>
      <c r="R89" s="600">
        <v>0</v>
      </c>
      <c r="S89" s="600">
        <v>0</v>
      </c>
      <c r="T89" s="600">
        <v>3</v>
      </c>
      <c r="U89" s="601">
        <v>754</v>
      </c>
      <c r="V89" s="509">
        <v>122</v>
      </c>
    </row>
    <row r="90" spans="1:22" ht="18.75" customHeight="1">
      <c r="A90" s="509">
        <v>125</v>
      </c>
      <c r="B90" s="510" t="s">
        <v>162</v>
      </c>
      <c r="C90" s="1228" t="s">
        <v>491</v>
      </c>
      <c r="D90" s="1228"/>
      <c r="E90" s="621">
        <v>4</v>
      </c>
      <c r="F90" s="593">
        <v>10</v>
      </c>
      <c r="G90" s="622">
        <v>2.8</v>
      </c>
      <c r="H90" s="622">
        <v>19.3</v>
      </c>
      <c r="I90" s="524">
        <v>5430</v>
      </c>
      <c r="J90" s="524">
        <v>6660</v>
      </c>
      <c r="K90" s="588">
        <v>140</v>
      </c>
      <c r="L90" s="621" t="s">
        <v>416</v>
      </c>
      <c r="M90" s="593" t="s">
        <v>418</v>
      </c>
      <c r="N90" s="627">
        <v>294155</v>
      </c>
      <c r="O90" s="600">
        <v>10208</v>
      </c>
      <c r="P90" s="600">
        <v>399</v>
      </c>
      <c r="Q90" s="600">
        <v>172</v>
      </c>
      <c r="R90" s="600">
        <v>262</v>
      </c>
      <c r="S90" s="600">
        <v>0</v>
      </c>
      <c r="T90" s="600">
        <v>9</v>
      </c>
      <c r="U90" s="601">
        <v>696</v>
      </c>
      <c r="V90" s="509">
        <v>125</v>
      </c>
    </row>
    <row r="91" spans="1:22" ht="18.75" customHeight="1">
      <c r="A91" s="509"/>
      <c r="B91" s="510"/>
      <c r="C91" s="635"/>
      <c r="D91" s="636"/>
      <c r="E91" s="584"/>
      <c r="F91" s="588"/>
      <c r="G91" s="637"/>
      <c r="H91" s="584"/>
      <c r="I91" s="584"/>
      <c r="J91" s="584"/>
      <c r="K91" s="610"/>
      <c r="L91" s="584"/>
      <c r="M91" s="588"/>
      <c r="N91" s="609"/>
      <c r="O91" s="600"/>
      <c r="P91" s="600"/>
      <c r="Q91" s="600"/>
      <c r="R91" s="600"/>
      <c r="S91" s="600"/>
      <c r="T91" s="600"/>
      <c r="U91" s="601"/>
      <c r="V91" s="509"/>
    </row>
    <row r="92" spans="1:22" s="568" customFormat="1" ht="18.75" customHeight="1">
      <c r="A92" s="551">
        <v>301</v>
      </c>
      <c r="B92" s="552" t="s">
        <v>425</v>
      </c>
      <c r="C92" s="1228" t="s">
        <v>490</v>
      </c>
      <c r="D92" s="1228"/>
      <c r="E92" s="612" t="s">
        <v>236</v>
      </c>
      <c r="F92" s="612">
        <v>12</v>
      </c>
      <c r="G92" s="614" t="s">
        <v>253</v>
      </c>
      <c r="H92" s="614" t="s">
        <v>253</v>
      </c>
      <c r="I92" s="614" t="s">
        <v>253</v>
      </c>
      <c r="J92" s="614" t="s">
        <v>253</v>
      </c>
      <c r="K92" s="614" t="s">
        <v>253</v>
      </c>
      <c r="L92" s="614" t="s">
        <v>253</v>
      </c>
      <c r="M92" s="614" t="s">
        <v>253</v>
      </c>
      <c r="N92" s="638" t="s">
        <v>253</v>
      </c>
      <c r="O92" s="614" t="s">
        <v>253</v>
      </c>
      <c r="P92" s="615">
        <v>3566</v>
      </c>
      <c r="Q92" s="614">
        <v>0</v>
      </c>
      <c r="R92" s="614">
        <v>0</v>
      </c>
      <c r="S92" s="614">
        <v>0</v>
      </c>
      <c r="T92" s="614">
        <v>0</v>
      </c>
      <c r="U92" s="639">
        <v>6216</v>
      </c>
      <c r="V92" s="551">
        <v>301</v>
      </c>
    </row>
    <row r="93" spans="1:22" s="568" customFormat="1" ht="18.75" customHeight="1">
      <c r="A93" s="556">
        <v>303</v>
      </c>
      <c r="B93" s="557" t="s">
        <v>492</v>
      </c>
      <c r="C93" s="1228" t="s">
        <v>490</v>
      </c>
      <c r="D93" s="1228"/>
      <c r="E93" s="593" t="s">
        <v>236</v>
      </c>
      <c r="F93" s="593">
        <v>12</v>
      </c>
      <c r="G93" s="558" t="s">
        <v>253</v>
      </c>
      <c r="H93" s="558" t="s">
        <v>253</v>
      </c>
      <c r="I93" s="558" t="s">
        <v>253</v>
      </c>
      <c r="J93" s="558" t="s">
        <v>253</v>
      </c>
      <c r="K93" s="558" t="s">
        <v>253</v>
      </c>
      <c r="L93" s="558" t="s">
        <v>253</v>
      </c>
      <c r="M93" s="558" t="s">
        <v>253</v>
      </c>
      <c r="N93" s="640" t="s">
        <v>253</v>
      </c>
      <c r="O93" s="558" t="s">
        <v>253</v>
      </c>
      <c r="P93" s="603">
        <v>17367</v>
      </c>
      <c r="Q93" s="558">
        <v>0</v>
      </c>
      <c r="R93" s="558">
        <v>6</v>
      </c>
      <c r="S93" s="558">
        <v>0</v>
      </c>
      <c r="T93" s="558">
        <v>0</v>
      </c>
      <c r="U93" s="605">
        <v>39616</v>
      </c>
      <c r="V93" s="556">
        <v>303</v>
      </c>
    </row>
    <row r="94" spans="1:22" s="568" customFormat="1" ht="18.75" customHeight="1" thickBot="1">
      <c r="A94" s="559"/>
      <c r="B94" s="560"/>
      <c r="C94" s="1231"/>
      <c r="D94" s="1232"/>
      <c r="E94" s="561"/>
      <c r="F94" s="561"/>
      <c r="G94" s="641"/>
      <c r="H94" s="641"/>
      <c r="I94" s="641"/>
      <c r="J94" s="641"/>
      <c r="K94" s="641"/>
      <c r="L94" s="641"/>
      <c r="M94" s="641"/>
      <c r="N94" s="562"/>
      <c r="O94" s="641"/>
      <c r="P94" s="641"/>
      <c r="Q94" s="641"/>
      <c r="R94" s="641"/>
      <c r="S94" s="641"/>
      <c r="T94" s="641"/>
      <c r="U94" s="642"/>
      <c r="V94" s="559"/>
    </row>
    <row r="95" ht="15" customHeight="1"/>
    <row r="96" ht="15" customHeight="1">
      <c r="B96" s="643" t="s">
        <v>428</v>
      </c>
    </row>
    <row r="97" ht="15" customHeight="1">
      <c r="B97" s="643" t="s">
        <v>493</v>
      </c>
    </row>
    <row r="98" ht="15" customHeight="1">
      <c r="B98" s="643" t="s">
        <v>430</v>
      </c>
    </row>
    <row r="99" ht="15" customHeight="1">
      <c r="B99" s="643" t="s">
        <v>431</v>
      </c>
    </row>
  </sheetData>
  <sheetProtection/>
  <mergeCells count="84">
    <mergeCell ref="C88:D88"/>
    <mergeCell ref="C89:D89"/>
    <mergeCell ref="C90:D90"/>
    <mergeCell ref="C92:D92"/>
    <mergeCell ref="C93:D93"/>
    <mergeCell ref="C94:D94"/>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V2"/>
    <mergeCell ref="G4:J4"/>
    <mergeCell ref="N4:O4"/>
    <mergeCell ref="C5:D5"/>
    <mergeCell ref="C14:D14"/>
    <mergeCell ref="C15:D15"/>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1.xml><?xml version="1.0" encoding="utf-8"?>
<worksheet xmlns="http://schemas.openxmlformats.org/spreadsheetml/2006/main" xmlns:r="http://schemas.openxmlformats.org/officeDocument/2006/relationships">
  <dimension ref="A1:T95"/>
  <sheetViews>
    <sheetView zoomScalePageLayoutView="0" workbookViewId="0" topLeftCell="A1">
      <pane xSplit="2" ySplit="11" topLeftCell="C12" activePane="bottomRight" state="frozen"/>
      <selection pane="topLeft" activeCell="A1" sqref="A1"/>
      <selection pane="topRight" activeCell="C1" sqref="C1"/>
      <selection pane="bottomLeft" activeCell="A13" sqref="A13"/>
      <selection pane="bottomRight" activeCell="A1" sqref="A1:IV16384"/>
    </sheetView>
  </sheetViews>
  <sheetFormatPr defaultColWidth="8.796875" defaultRowHeight="15" customHeight="1"/>
  <cols>
    <col min="1" max="1" width="5.5" style="500" customWidth="1"/>
    <col min="2" max="2" width="15.59765625" style="165" customWidth="1"/>
    <col min="3" max="3" width="13.59765625" style="165" customWidth="1"/>
    <col min="4" max="4" width="9.59765625" style="501" customWidth="1"/>
    <col min="5" max="5" width="13.59765625" style="165" customWidth="1"/>
    <col min="6" max="6" width="9.59765625" style="501" customWidth="1"/>
    <col min="7" max="7" width="13.59765625" style="165" customWidth="1"/>
    <col min="8" max="8" width="9.59765625" style="501" customWidth="1"/>
    <col min="9" max="9" width="13.59765625" style="165" customWidth="1"/>
    <col min="10" max="10" width="9.59765625" style="501" customWidth="1"/>
    <col min="11" max="11" width="13.59765625" style="165" customWidth="1"/>
    <col min="12" max="12" width="9.59765625" style="165" customWidth="1"/>
    <col min="13" max="14" width="13.59765625" style="165" customWidth="1"/>
    <col min="15" max="16" width="9.59765625" style="165" customWidth="1"/>
    <col min="17" max="17" width="11.59765625" style="165" customWidth="1"/>
    <col min="18" max="18" width="11.59765625" style="502" customWidth="1"/>
    <col min="19" max="19" width="13.59765625" style="165" customWidth="1"/>
    <col min="20" max="20" width="5.5" style="500" customWidth="1"/>
    <col min="21" max="16384" width="9" style="165" customWidth="1"/>
  </cols>
  <sheetData>
    <row r="1" spans="1:20" ht="15" customHeight="1">
      <c r="A1" s="1233" t="s">
        <v>494</v>
      </c>
      <c r="B1" s="1233"/>
      <c r="C1" s="1233"/>
      <c r="D1" s="1233"/>
      <c r="E1" s="1233"/>
      <c r="F1" s="1233"/>
      <c r="G1" s="1233"/>
      <c r="H1" s="1233"/>
      <c r="I1" s="1233"/>
      <c r="J1" s="1233"/>
      <c r="K1" s="1233"/>
      <c r="L1" s="1233"/>
      <c r="M1" s="1233"/>
      <c r="N1" s="1233"/>
      <c r="O1" s="1233"/>
      <c r="P1" s="1233"/>
      <c r="Q1" s="1233"/>
      <c r="R1" s="1233"/>
      <c r="S1" s="1233"/>
      <c r="T1" s="1233"/>
    </row>
    <row r="2" spans="1:20" ht="15" customHeight="1">
      <c r="A2" s="1233"/>
      <c r="B2" s="1233"/>
      <c r="C2" s="1233"/>
      <c r="D2" s="1233"/>
      <c r="E2" s="1233"/>
      <c r="F2" s="1233"/>
      <c r="G2" s="1233"/>
      <c r="H2" s="1233"/>
      <c r="I2" s="1233"/>
      <c r="J2" s="1233"/>
      <c r="K2" s="1233"/>
      <c r="L2" s="1233"/>
      <c r="M2" s="1233"/>
      <c r="N2" s="1233"/>
      <c r="O2" s="1233"/>
      <c r="P2" s="1233"/>
      <c r="Q2" s="1233"/>
      <c r="R2" s="1233"/>
      <c r="S2" s="1233"/>
      <c r="T2" s="1233"/>
    </row>
    <row r="3" spans="2:19" ht="18" customHeight="1" thickBot="1">
      <c r="B3" s="250"/>
      <c r="S3" s="165" t="s">
        <v>433</v>
      </c>
    </row>
    <row r="4" spans="1:20" ht="19.5" customHeight="1" thickBot="1">
      <c r="A4" s="503"/>
      <c r="B4" s="504"/>
      <c r="C4" s="1214" t="s">
        <v>434</v>
      </c>
      <c r="D4" s="1215"/>
      <c r="E4" s="1215"/>
      <c r="F4" s="1215"/>
      <c r="G4" s="1215"/>
      <c r="H4" s="1215"/>
      <c r="I4" s="1215"/>
      <c r="J4" s="1215"/>
      <c r="K4" s="1215"/>
      <c r="L4" s="1216"/>
      <c r="M4" s="1234" t="s">
        <v>495</v>
      </c>
      <c r="N4" s="1234" t="s">
        <v>496</v>
      </c>
      <c r="O4" s="506" t="s">
        <v>436</v>
      </c>
      <c r="P4" s="506" t="s">
        <v>368</v>
      </c>
      <c r="Q4" s="506" t="s">
        <v>377</v>
      </c>
      <c r="R4" s="507"/>
      <c r="S4" s="506" t="s">
        <v>437</v>
      </c>
      <c r="T4" s="508"/>
    </row>
    <row r="5" spans="1:20" ht="19.5" customHeight="1" thickBot="1">
      <c r="A5" s="509" t="s">
        <v>370</v>
      </c>
      <c r="B5" s="510" t="s">
        <v>371</v>
      </c>
      <c r="C5" s="1214" t="s">
        <v>438</v>
      </c>
      <c r="D5" s="1216"/>
      <c r="E5" s="1214" t="s">
        <v>439</v>
      </c>
      <c r="F5" s="1216"/>
      <c r="G5" s="1214" t="s">
        <v>440</v>
      </c>
      <c r="H5" s="1216"/>
      <c r="I5" s="1214" t="s">
        <v>441</v>
      </c>
      <c r="J5" s="1216"/>
      <c r="K5" s="1217" t="s">
        <v>442</v>
      </c>
      <c r="L5" s="1218"/>
      <c r="M5" s="1235"/>
      <c r="N5" s="1235"/>
      <c r="O5" s="512" t="s">
        <v>445</v>
      </c>
      <c r="P5" s="512" t="s">
        <v>446</v>
      </c>
      <c r="Q5" s="512" t="s">
        <v>447</v>
      </c>
      <c r="R5" s="513" t="s">
        <v>448</v>
      </c>
      <c r="S5" s="512" t="s">
        <v>449</v>
      </c>
      <c r="T5" s="514" t="s">
        <v>370</v>
      </c>
    </row>
    <row r="6" spans="1:20" ht="19.5" customHeight="1" thickBot="1">
      <c r="A6" s="515"/>
      <c r="B6" s="516"/>
      <c r="C6" s="517" t="s">
        <v>450</v>
      </c>
      <c r="D6" s="518" t="s">
        <v>451</v>
      </c>
      <c r="E6" s="517" t="s">
        <v>450</v>
      </c>
      <c r="F6" s="518" t="s">
        <v>451</v>
      </c>
      <c r="G6" s="517" t="s">
        <v>450</v>
      </c>
      <c r="H6" s="518" t="s">
        <v>451</v>
      </c>
      <c r="I6" s="517" t="s">
        <v>450</v>
      </c>
      <c r="J6" s="518" t="s">
        <v>451</v>
      </c>
      <c r="K6" s="517" t="s">
        <v>450</v>
      </c>
      <c r="L6" s="517" t="s">
        <v>451</v>
      </c>
      <c r="M6" s="1236"/>
      <c r="N6" s="1236"/>
      <c r="O6" s="520" t="s">
        <v>452</v>
      </c>
      <c r="P6" s="520" t="s">
        <v>452</v>
      </c>
      <c r="Q6" s="520" t="s">
        <v>453</v>
      </c>
      <c r="R6" s="521"/>
      <c r="S6" s="520" t="s">
        <v>454</v>
      </c>
      <c r="T6" s="515"/>
    </row>
    <row r="7" spans="1:20" ht="19.5" customHeight="1">
      <c r="A7" s="509"/>
      <c r="B7" s="510"/>
      <c r="C7" s="522"/>
      <c r="D7" s="523" t="s">
        <v>388</v>
      </c>
      <c r="E7" s="524"/>
      <c r="F7" s="523" t="s">
        <v>388</v>
      </c>
      <c r="G7" s="524"/>
      <c r="H7" s="523" t="s">
        <v>388</v>
      </c>
      <c r="I7" s="524"/>
      <c r="J7" s="523" t="s">
        <v>388</v>
      </c>
      <c r="K7" s="524"/>
      <c r="L7" s="525" t="s">
        <v>388</v>
      </c>
      <c r="M7" s="524"/>
      <c r="N7" s="524"/>
      <c r="O7" s="524"/>
      <c r="P7" s="524"/>
      <c r="Q7" s="524"/>
      <c r="R7" s="526"/>
      <c r="S7" s="527"/>
      <c r="T7" s="509"/>
    </row>
    <row r="8" spans="1:20" ht="19.5" customHeight="1">
      <c r="A8" s="509"/>
      <c r="B8" s="510" t="s">
        <v>258</v>
      </c>
      <c r="C8" s="522">
        <v>6286725</v>
      </c>
      <c r="D8" s="528">
        <v>55.06607736583615</v>
      </c>
      <c r="E8" s="524">
        <v>493707</v>
      </c>
      <c r="F8" s="528">
        <v>4.324430901312666</v>
      </c>
      <c r="G8" s="524">
        <v>3046566</v>
      </c>
      <c r="H8" s="528">
        <v>26.68518808379975</v>
      </c>
      <c r="I8" s="524">
        <v>1589695</v>
      </c>
      <c r="J8" s="528">
        <v>13.924303649051438</v>
      </c>
      <c r="K8" s="529" t="s">
        <v>253</v>
      </c>
      <c r="L8" s="529" t="s">
        <v>253</v>
      </c>
      <c r="M8" s="524">
        <v>11416693</v>
      </c>
      <c r="N8" s="524">
        <v>1047234</v>
      </c>
      <c r="O8" s="524">
        <v>3557</v>
      </c>
      <c r="P8" s="524">
        <v>8866</v>
      </c>
      <c r="Q8" s="524">
        <v>781782</v>
      </c>
      <c r="R8" s="526">
        <v>95444</v>
      </c>
      <c r="S8" s="527">
        <v>9670698</v>
      </c>
      <c r="T8" s="509"/>
    </row>
    <row r="9" spans="1:20" ht="19.5" customHeight="1">
      <c r="A9" s="509"/>
      <c r="B9" s="510" t="s">
        <v>478</v>
      </c>
      <c r="C9" s="522">
        <v>5037032</v>
      </c>
      <c r="D9" s="528">
        <v>56.85061340598247</v>
      </c>
      <c r="E9" s="524">
        <v>271960</v>
      </c>
      <c r="F9" s="528">
        <v>3.069484732654268</v>
      </c>
      <c r="G9" s="524">
        <v>2311943</v>
      </c>
      <c r="H9" s="528">
        <v>26.093814315586506</v>
      </c>
      <c r="I9" s="524">
        <v>1239184</v>
      </c>
      <c r="J9" s="528">
        <v>13.986087545776755</v>
      </c>
      <c r="K9" s="529" t="s">
        <v>253</v>
      </c>
      <c r="L9" s="529" t="s">
        <v>253</v>
      </c>
      <c r="M9" s="522">
        <v>8860119</v>
      </c>
      <c r="N9" s="522">
        <v>805815</v>
      </c>
      <c r="O9" s="522">
        <v>259</v>
      </c>
      <c r="P9" s="522">
        <v>7562</v>
      </c>
      <c r="Q9" s="522">
        <v>632734</v>
      </c>
      <c r="R9" s="644">
        <v>102306</v>
      </c>
      <c r="S9" s="522">
        <v>7516055</v>
      </c>
      <c r="T9" s="509"/>
    </row>
    <row r="10" spans="1:20" ht="19.5" customHeight="1">
      <c r="A10" s="509"/>
      <c r="B10" s="510" t="s">
        <v>408</v>
      </c>
      <c r="C10" s="522">
        <v>1249693</v>
      </c>
      <c r="D10" s="528">
        <v>48.88155007443555</v>
      </c>
      <c r="E10" s="524">
        <v>221747</v>
      </c>
      <c r="F10" s="528">
        <v>8.673599903621017</v>
      </c>
      <c r="G10" s="524">
        <v>734623</v>
      </c>
      <c r="H10" s="528">
        <v>28.7346660022358</v>
      </c>
      <c r="I10" s="524">
        <v>350511</v>
      </c>
      <c r="J10" s="528">
        <v>13.710184019707624</v>
      </c>
      <c r="K10" s="529" t="s">
        <v>253</v>
      </c>
      <c r="L10" s="529" t="s">
        <v>253</v>
      </c>
      <c r="M10" s="522">
        <v>2556574</v>
      </c>
      <c r="N10" s="522">
        <v>241419</v>
      </c>
      <c r="O10" s="522">
        <v>3298</v>
      </c>
      <c r="P10" s="522">
        <v>1304</v>
      </c>
      <c r="Q10" s="522">
        <v>149048</v>
      </c>
      <c r="R10" s="644">
        <v>-6862</v>
      </c>
      <c r="S10" s="522">
        <v>2154643</v>
      </c>
      <c r="T10" s="509"/>
    </row>
    <row r="11" spans="1:20" ht="19.5" customHeight="1">
      <c r="A11" s="509"/>
      <c r="B11" s="510" t="s">
        <v>413</v>
      </c>
      <c r="C11" s="529" t="s">
        <v>206</v>
      </c>
      <c r="D11" s="529" t="s">
        <v>253</v>
      </c>
      <c r="E11" s="529" t="s">
        <v>253</v>
      </c>
      <c r="F11" s="529" t="s">
        <v>253</v>
      </c>
      <c r="G11" s="529" t="s">
        <v>253</v>
      </c>
      <c r="H11" s="529" t="s">
        <v>253</v>
      </c>
      <c r="I11" s="529" t="s">
        <v>253</v>
      </c>
      <c r="J11" s="529" t="s">
        <v>253</v>
      </c>
      <c r="K11" s="524">
        <v>965830</v>
      </c>
      <c r="L11" s="528">
        <v>100.00000000000001</v>
      </c>
      <c r="M11" s="524">
        <v>965830</v>
      </c>
      <c r="N11" s="529">
        <v>0</v>
      </c>
      <c r="O11" s="529">
        <v>276</v>
      </c>
      <c r="P11" s="529">
        <v>0</v>
      </c>
      <c r="Q11" s="529">
        <v>0</v>
      </c>
      <c r="R11" s="529">
        <v>0</v>
      </c>
      <c r="S11" s="527">
        <v>965554</v>
      </c>
      <c r="T11" s="509"/>
    </row>
    <row r="12" spans="1:20" ht="19.5" customHeight="1">
      <c r="A12" s="509"/>
      <c r="B12" s="510"/>
      <c r="C12" s="535"/>
      <c r="D12" s="536"/>
      <c r="E12" s="537"/>
      <c r="F12" s="536"/>
      <c r="G12" s="537"/>
      <c r="H12" s="536"/>
      <c r="I12" s="537"/>
      <c r="J12" s="536"/>
      <c r="K12" s="537"/>
      <c r="L12" s="537"/>
      <c r="M12" s="524"/>
      <c r="N12" s="524"/>
      <c r="O12" s="524"/>
      <c r="P12" s="524"/>
      <c r="Q12" s="524"/>
      <c r="R12" s="531"/>
      <c r="S12" s="527"/>
      <c r="T12" s="509"/>
    </row>
    <row r="13" spans="1:20" ht="19.5" customHeight="1">
      <c r="A13" s="539">
        <v>1</v>
      </c>
      <c r="B13" s="540" t="s">
        <v>28</v>
      </c>
      <c r="C13" s="532">
        <v>1111216</v>
      </c>
      <c r="D13" s="530">
        <v>59.22</v>
      </c>
      <c r="E13" s="529" t="s">
        <v>253</v>
      </c>
      <c r="F13" s="529" t="s">
        <v>253</v>
      </c>
      <c r="G13" s="529">
        <v>447248</v>
      </c>
      <c r="H13" s="530">
        <v>23.83</v>
      </c>
      <c r="I13" s="529">
        <v>318071</v>
      </c>
      <c r="J13" s="530">
        <v>16.95</v>
      </c>
      <c r="K13" s="529" t="s">
        <v>253</v>
      </c>
      <c r="L13" s="529" t="s">
        <v>253</v>
      </c>
      <c r="M13" s="542">
        <v>1876535</v>
      </c>
      <c r="N13" s="542">
        <v>173465</v>
      </c>
      <c r="O13" s="542">
        <v>44</v>
      </c>
      <c r="P13" s="542">
        <v>2431</v>
      </c>
      <c r="Q13" s="542">
        <v>145064</v>
      </c>
      <c r="R13" s="543">
        <v>7891</v>
      </c>
      <c r="S13" s="555">
        <v>1563422</v>
      </c>
      <c r="T13" s="539">
        <v>1</v>
      </c>
    </row>
    <row r="14" spans="1:20" ht="19.5" customHeight="1">
      <c r="A14" s="509">
        <v>2</v>
      </c>
      <c r="B14" s="510" t="s">
        <v>31</v>
      </c>
      <c r="C14" s="532">
        <v>803243</v>
      </c>
      <c r="D14" s="530">
        <v>61.69</v>
      </c>
      <c r="E14" s="529" t="s">
        <v>253</v>
      </c>
      <c r="F14" s="529" t="s">
        <v>253</v>
      </c>
      <c r="G14" s="529">
        <v>296320</v>
      </c>
      <c r="H14" s="530">
        <v>22.76</v>
      </c>
      <c r="I14" s="529">
        <v>202438</v>
      </c>
      <c r="J14" s="530">
        <v>15.55</v>
      </c>
      <c r="K14" s="529" t="s">
        <v>253</v>
      </c>
      <c r="L14" s="529" t="s">
        <v>253</v>
      </c>
      <c r="M14" s="524">
        <v>1302001</v>
      </c>
      <c r="N14" s="524">
        <v>106823</v>
      </c>
      <c r="O14" s="524">
        <v>158</v>
      </c>
      <c r="P14" s="524">
        <v>1136</v>
      </c>
      <c r="Q14" s="524">
        <v>109771</v>
      </c>
      <c r="R14" s="531">
        <v>2174</v>
      </c>
      <c r="S14" s="527">
        <v>1086287</v>
      </c>
      <c r="T14" s="509">
        <v>2</v>
      </c>
    </row>
    <row r="15" spans="1:20" ht="19.5" customHeight="1">
      <c r="A15" s="509">
        <v>3</v>
      </c>
      <c r="B15" s="510" t="s">
        <v>33</v>
      </c>
      <c r="C15" s="522">
        <v>396042</v>
      </c>
      <c r="D15" s="528">
        <v>52.88</v>
      </c>
      <c r="E15" s="529" t="s">
        <v>253</v>
      </c>
      <c r="F15" s="529" t="s">
        <v>253</v>
      </c>
      <c r="G15" s="524">
        <v>227163</v>
      </c>
      <c r="H15" s="528">
        <v>30.33</v>
      </c>
      <c r="I15" s="524">
        <v>125736</v>
      </c>
      <c r="J15" s="528">
        <v>16.79</v>
      </c>
      <c r="K15" s="529" t="s">
        <v>253</v>
      </c>
      <c r="L15" s="529" t="s">
        <v>253</v>
      </c>
      <c r="M15" s="524">
        <v>748941</v>
      </c>
      <c r="N15" s="524">
        <v>87579</v>
      </c>
      <c r="O15" s="524">
        <v>0</v>
      </c>
      <c r="P15" s="524">
        <v>441</v>
      </c>
      <c r="Q15" s="524">
        <v>36914</v>
      </c>
      <c r="R15" s="531">
        <v>8372</v>
      </c>
      <c r="S15" s="527">
        <v>632379</v>
      </c>
      <c r="T15" s="509">
        <v>3</v>
      </c>
    </row>
    <row r="16" spans="1:20" ht="19.5" customHeight="1">
      <c r="A16" s="509">
        <v>4</v>
      </c>
      <c r="B16" s="510" t="s">
        <v>35</v>
      </c>
      <c r="C16" s="522">
        <v>97721</v>
      </c>
      <c r="D16" s="528">
        <v>51.66</v>
      </c>
      <c r="E16" s="524">
        <v>10922</v>
      </c>
      <c r="F16" s="528">
        <v>5.78</v>
      </c>
      <c r="G16" s="524">
        <v>50447</v>
      </c>
      <c r="H16" s="528">
        <v>26.68</v>
      </c>
      <c r="I16" s="524">
        <v>30024</v>
      </c>
      <c r="J16" s="528">
        <v>15.88</v>
      </c>
      <c r="K16" s="529" t="s">
        <v>253</v>
      </c>
      <c r="L16" s="529" t="s">
        <v>253</v>
      </c>
      <c r="M16" s="524">
        <v>189114</v>
      </c>
      <c r="N16" s="524">
        <v>17663</v>
      </c>
      <c r="O16" s="524">
        <v>0</v>
      </c>
      <c r="P16" s="524">
        <v>347</v>
      </c>
      <c r="Q16" s="524">
        <v>5503</v>
      </c>
      <c r="R16" s="531">
        <v>6249</v>
      </c>
      <c r="S16" s="527">
        <v>171850</v>
      </c>
      <c r="T16" s="509">
        <v>4</v>
      </c>
    </row>
    <row r="17" spans="1:20" ht="19.5" customHeight="1">
      <c r="A17" s="509">
        <v>5</v>
      </c>
      <c r="B17" s="510" t="s">
        <v>37</v>
      </c>
      <c r="C17" s="522">
        <v>380904</v>
      </c>
      <c r="D17" s="528">
        <v>64.02</v>
      </c>
      <c r="E17" s="529" t="s">
        <v>253</v>
      </c>
      <c r="F17" s="529" t="s">
        <v>253</v>
      </c>
      <c r="G17" s="529">
        <v>214072</v>
      </c>
      <c r="H17" s="530">
        <v>35.98</v>
      </c>
      <c r="I17" s="529" t="s">
        <v>253</v>
      </c>
      <c r="J17" s="529" t="s">
        <v>253</v>
      </c>
      <c r="K17" s="529" t="s">
        <v>253</v>
      </c>
      <c r="L17" s="529" t="s">
        <v>253</v>
      </c>
      <c r="M17" s="524">
        <v>594976</v>
      </c>
      <c r="N17" s="524">
        <v>45568</v>
      </c>
      <c r="O17" s="524">
        <v>0</v>
      </c>
      <c r="P17" s="524">
        <v>318</v>
      </c>
      <c r="Q17" s="524">
        <v>56331</v>
      </c>
      <c r="R17" s="531">
        <v>7566</v>
      </c>
      <c r="S17" s="527">
        <v>500325</v>
      </c>
      <c r="T17" s="509">
        <v>5</v>
      </c>
    </row>
    <row r="18" spans="1:20" ht="19.5" customHeight="1">
      <c r="A18" s="509">
        <v>6</v>
      </c>
      <c r="B18" s="510" t="s">
        <v>40</v>
      </c>
      <c r="C18" s="522">
        <v>143922</v>
      </c>
      <c r="D18" s="528">
        <v>52.65</v>
      </c>
      <c r="E18" s="524">
        <v>25571</v>
      </c>
      <c r="F18" s="528">
        <v>9.36</v>
      </c>
      <c r="G18" s="524">
        <v>61851</v>
      </c>
      <c r="H18" s="528">
        <v>22.63</v>
      </c>
      <c r="I18" s="524">
        <v>41978</v>
      </c>
      <c r="J18" s="528">
        <v>15.36</v>
      </c>
      <c r="K18" s="529" t="s">
        <v>253</v>
      </c>
      <c r="L18" s="529" t="s">
        <v>253</v>
      </c>
      <c r="M18" s="524">
        <v>273322</v>
      </c>
      <c r="N18" s="524">
        <v>22868</v>
      </c>
      <c r="O18" s="524">
        <v>29</v>
      </c>
      <c r="P18" s="524">
        <v>206</v>
      </c>
      <c r="Q18" s="524">
        <v>19049</v>
      </c>
      <c r="R18" s="531">
        <v>3865</v>
      </c>
      <c r="S18" s="527">
        <v>235035</v>
      </c>
      <c r="T18" s="509">
        <v>6</v>
      </c>
    </row>
    <row r="19" spans="1:20" ht="19.5" customHeight="1">
      <c r="A19" s="509">
        <v>7</v>
      </c>
      <c r="B19" s="510" t="s">
        <v>42</v>
      </c>
      <c r="C19" s="522">
        <v>162427</v>
      </c>
      <c r="D19" s="528">
        <v>57.73</v>
      </c>
      <c r="E19" s="524">
        <v>5144</v>
      </c>
      <c r="F19" s="528">
        <v>1.83</v>
      </c>
      <c r="G19" s="524">
        <v>74598</v>
      </c>
      <c r="H19" s="528">
        <v>26.52</v>
      </c>
      <c r="I19" s="524">
        <v>39168</v>
      </c>
      <c r="J19" s="528">
        <v>13.92</v>
      </c>
      <c r="K19" s="529" t="s">
        <v>253</v>
      </c>
      <c r="L19" s="529" t="s">
        <v>253</v>
      </c>
      <c r="M19" s="524">
        <v>281337</v>
      </c>
      <c r="N19" s="524">
        <v>25734</v>
      </c>
      <c r="O19" s="524">
        <v>0</v>
      </c>
      <c r="P19" s="524">
        <v>266</v>
      </c>
      <c r="Q19" s="524">
        <v>17902</v>
      </c>
      <c r="R19" s="531">
        <v>6195</v>
      </c>
      <c r="S19" s="527">
        <v>243630</v>
      </c>
      <c r="T19" s="509">
        <v>7</v>
      </c>
    </row>
    <row r="20" spans="1:20" ht="19.5" customHeight="1">
      <c r="A20" s="509">
        <v>8</v>
      </c>
      <c r="B20" s="510" t="s">
        <v>45</v>
      </c>
      <c r="C20" s="522">
        <v>158677</v>
      </c>
      <c r="D20" s="528">
        <v>66.36</v>
      </c>
      <c r="E20" s="524">
        <v>8073</v>
      </c>
      <c r="F20" s="528">
        <v>3.38</v>
      </c>
      <c r="G20" s="524">
        <v>47073</v>
      </c>
      <c r="H20" s="528">
        <v>19.69</v>
      </c>
      <c r="I20" s="524">
        <v>25277</v>
      </c>
      <c r="J20" s="528">
        <v>10.57</v>
      </c>
      <c r="K20" s="529" t="s">
        <v>253</v>
      </c>
      <c r="L20" s="529" t="s">
        <v>253</v>
      </c>
      <c r="M20" s="524">
        <v>239100</v>
      </c>
      <c r="N20" s="524">
        <v>20177</v>
      </c>
      <c r="O20" s="524">
        <v>0</v>
      </c>
      <c r="P20" s="524">
        <v>114</v>
      </c>
      <c r="Q20" s="524">
        <v>25223</v>
      </c>
      <c r="R20" s="531">
        <v>7924</v>
      </c>
      <c r="S20" s="527">
        <v>201510</v>
      </c>
      <c r="T20" s="509">
        <v>8</v>
      </c>
    </row>
    <row r="21" spans="1:20" ht="19.5" customHeight="1">
      <c r="A21" s="509">
        <v>9</v>
      </c>
      <c r="B21" s="510" t="s">
        <v>47</v>
      </c>
      <c r="C21" s="522">
        <v>197512</v>
      </c>
      <c r="D21" s="528">
        <v>57.33</v>
      </c>
      <c r="E21" s="524">
        <v>19359</v>
      </c>
      <c r="F21" s="528">
        <v>5.62</v>
      </c>
      <c r="G21" s="524">
        <v>82885</v>
      </c>
      <c r="H21" s="528">
        <v>24.06</v>
      </c>
      <c r="I21" s="524">
        <v>44733</v>
      </c>
      <c r="J21" s="528">
        <v>12.99</v>
      </c>
      <c r="K21" s="529" t="s">
        <v>253</v>
      </c>
      <c r="L21" s="529" t="s">
        <v>253</v>
      </c>
      <c r="M21" s="524">
        <v>344489</v>
      </c>
      <c r="N21" s="524">
        <v>28072</v>
      </c>
      <c r="O21" s="524">
        <v>0</v>
      </c>
      <c r="P21" s="524">
        <v>200</v>
      </c>
      <c r="Q21" s="524">
        <v>17999</v>
      </c>
      <c r="R21" s="531">
        <v>-659</v>
      </c>
      <c r="S21" s="527">
        <v>297559</v>
      </c>
      <c r="T21" s="509">
        <v>9</v>
      </c>
    </row>
    <row r="22" spans="1:20" ht="19.5" customHeight="1">
      <c r="A22" s="509">
        <v>10</v>
      </c>
      <c r="B22" s="510" t="s">
        <v>207</v>
      </c>
      <c r="C22" s="522">
        <v>78559</v>
      </c>
      <c r="D22" s="528">
        <v>53.43</v>
      </c>
      <c r="E22" s="524">
        <v>9575</v>
      </c>
      <c r="F22" s="528">
        <v>6.51</v>
      </c>
      <c r="G22" s="524">
        <v>39372</v>
      </c>
      <c r="H22" s="528">
        <v>26.77</v>
      </c>
      <c r="I22" s="524">
        <v>19551</v>
      </c>
      <c r="J22" s="528">
        <v>13.29</v>
      </c>
      <c r="K22" s="529" t="s">
        <v>253</v>
      </c>
      <c r="L22" s="529" t="s">
        <v>253</v>
      </c>
      <c r="M22" s="524">
        <v>147057</v>
      </c>
      <c r="N22" s="524">
        <v>12853</v>
      </c>
      <c r="O22" s="524">
        <v>5</v>
      </c>
      <c r="P22" s="524">
        <v>70</v>
      </c>
      <c r="Q22" s="524">
        <v>5990</v>
      </c>
      <c r="R22" s="531">
        <v>818</v>
      </c>
      <c r="S22" s="527">
        <v>128957</v>
      </c>
      <c r="T22" s="509">
        <v>10</v>
      </c>
    </row>
    <row r="23" spans="1:20" ht="19.5" customHeight="1">
      <c r="A23" s="509">
        <v>11</v>
      </c>
      <c r="B23" s="510" t="s">
        <v>52</v>
      </c>
      <c r="C23" s="532">
        <v>104349</v>
      </c>
      <c r="D23" s="530">
        <v>40.88</v>
      </c>
      <c r="E23" s="529">
        <v>26768</v>
      </c>
      <c r="F23" s="530">
        <v>10.48</v>
      </c>
      <c r="G23" s="529">
        <v>86299</v>
      </c>
      <c r="H23" s="530">
        <v>33.8</v>
      </c>
      <c r="I23" s="529">
        <v>37887</v>
      </c>
      <c r="J23" s="530">
        <v>14.84</v>
      </c>
      <c r="K23" s="529" t="s">
        <v>253</v>
      </c>
      <c r="L23" s="529" t="s">
        <v>253</v>
      </c>
      <c r="M23" s="524">
        <v>255303</v>
      </c>
      <c r="N23" s="524">
        <v>26868</v>
      </c>
      <c r="O23" s="524">
        <v>7</v>
      </c>
      <c r="P23" s="524">
        <v>151</v>
      </c>
      <c r="Q23" s="524">
        <v>9485</v>
      </c>
      <c r="R23" s="531">
        <v>2635</v>
      </c>
      <c r="S23" s="527">
        <v>221427</v>
      </c>
      <c r="T23" s="509">
        <v>11</v>
      </c>
    </row>
    <row r="24" spans="1:20" ht="19.5" customHeight="1">
      <c r="A24" s="509">
        <v>12</v>
      </c>
      <c r="B24" s="510" t="s">
        <v>53</v>
      </c>
      <c r="C24" s="522">
        <v>73112</v>
      </c>
      <c r="D24" s="528">
        <v>56.12</v>
      </c>
      <c r="E24" s="529" t="s">
        <v>253</v>
      </c>
      <c r="F24" s="529" t="s">
        <v>253</v>
      </c>
      <c r="G24" s="529">
        <v>57162</v>
      </c>
      <c r="H24" s="530">
        <v>43.88</v>
      </c>
      <c r="I24" s="529" t="s">
        <v>253</v>
      </c>
      <c r="J24" s="529" t="s">
        <v>253</v>
      </c>
      <c r="K24" s="529" t="s">
        <v>253</v>
      </c>
      <c r="L24" s="529" t="s">
        <v>253</v>
      </c>
      <c r="M24" s="524">
        <v>130274</v>
      </c>
      <c r="N24" s="524">
        <v>14313</v>
      </c>
      <c r="O24" s="524">
        <v>0</v>
      </c>
      <c r="P24" s="524">
        <v>61</v>
      </c>
      <c r="Q24" s="524">
        <v>4654</v>
      </c>
      <c r="R24" s="531">
        <v>719</v>
      </c>
      <c r="S24" s="527">
        <v>111965</v>
      </c>
      <c r="T24" s="509">
        <v>12</v>
      </c>
    </row>
    <row r="25" spans="1:20" ht="19.5" customHeight="1">
      <c r="A25" s="509">
        <v>13</v>
      </c>
      <c r="B25" s="510" t="s">
        <v>54</v>
      </c>
      <c r="C25" s="522">
        <v>68271</v>
      </c>
      <c r="D25" s="528">
        <v>47.93</v>
      </c>
      <c r="E25" s="524">
        <v>22963</v>
      </c>
      <c r="F25" s="528">
        <v>16.13</v>
      </c>
      <c r="G25" s="524">
        <v>31750</v>
      </c>
      <c r="H25" s="528">
        <v>22.3</v>
      </c>
      <c r="I25" s="524">
        <v>19420</v>
      </c>
      <c r="J25" s="528">
        <v>13.64</v>
      </c>
      <c r="K25" s="529" t="s">
        <v>253</v>
      </c>
      <c r="L25" s="529" t="s">
        <v>253</v>
      </c>
      <c r="M25" s="524">
        <v>142404</v>
      </c>
      <c r="N25" s="524">
        <v>13425</v>
      </c>
      <c r="O25" s="524">
        <v>0</v>
      </c>
      <c r="P25" s="524">
        <v>208</v>
      </c>
      <c r="Q25" s="524">
        <v>10414</v>
      </c>
      <c r="R25" s="531">
        <v>1170</v>
      </c>
      <c r="S25" s="527">
        <v>119527</v>
      </c>
      <c r="T25" s="509">
        <v>13</v>
      </c>
    </row>
    <row r="26" spans="1:20" ht="19.5" customHeight="1">
      <c r="A26" s="509">
        <v>14</v>
      </c>
      <c r="B26" s="510" t="s">
        <v>55</v>
      </c>
      <c r="C26" s="522">
        <v>111143</v>
      </c>
      <c r="D26" s="528">
        <v>45.85</v>
      </c>
      <c r="E26" s="524">
        <v>21443</v>
      </c>
      <c r="F26" s="528">
        <v>8.85</v>
      </c>
      <c r="G26" s="524">
        <v>66348</v>
      </c>
      <c r="H26" s="528">
        <v>27.37</v>
      </c>
      <c r="I26" s="524">
        <v>43466</v>
      </c>
      <c r="J26" s="528">
        <v>17.93</v>
      </c>
      <c r="K26" s="529" t="s">
        <v>253</v>
      </c>
      <c r="L26" s="529" t="s">
        <v>253</v>
      </c>
      <c r="M26" s="524">
        <v>242400</v>
      </c>
      <c r="N26" s="524">
        <v>24047</v>
      </c>
      <c r="O26" s="524">
        <v>2</v>
      </c>
      <c r="P26" s="524">
        <v>210</v>
      </c>
      <c r="Q26" s="524">
        <v>8654</v>
      </c>
      <c r="R26" s="531">
        <v>4202</v>
      </c>
      <c r="S26" s="527">
        <v>213689</v>
      </c>
      <c r="T26" s="509">
        <v>14</v>
      </c>
    </row>
    <row r="27" spans="1:20" ht="19.5" customHeight="1">
      <c r="A27" s="509">
        <v>15</v>
      </c>
      <c r="B27" s="510" t="s">
        <v>57</v>
      </c>
      <c r="C27" s="532">
        <v>197313</v>
      </c>
      <c r="D27" s="530">
        <v>55.05</v>
      </c>
      <c r="E27" s="529">
        <v>25080</v>
      </c>
      <c r="F27" s="530">
        <v>7</v>
      </c>
      <c r="G27" s="529">
        <v>86794</v>
      </c>
      <c r="H27" s="530">
        <v>24.22</v>
      </c>
      <c r="I27" s="529">
        <v>49225</v>
      </c>
      <c r="J27" s="530">
        <v>13.73</v>
      </c>
      <c r="K27" s="529" t="s">
        <v>253</v>
      </c>
      <c r="L27" s="529" t="s">
        <v>253</v>
      </c>
      <c r="M27" s="524">
        <v>358412</v>
      </c>
      <c r="N27" s="524">
        <v>27147</v>
      </c>
      <c r="O27" s="524">
        <v>0</v>
      </c>
      <c r="P27" s="524">
        <v>334</v>
      </c>
      <c r="Q27" s="524">
        <v>25238</v>
      </c>
      <c r="R27" s="531">
        <v>2215</v>
      </c>
      <c r="S27" s="527">
        <v>307908</v>
      </c>
      <c r="T27" s="509">
        <v>15</v>
      </c>
    </row>
    <row r="28" spans="1:20" ht="19.5" customHeight="1">
      <c r="A28" s="509">
        <v>16</v>
      </c>
      <c r="B28" s="510" t="s">
        <v>461</v>
      </c>
      <c r="C28" s="522">
        <v>120951</v>
      </c>
      <c r="D28" s="528">
        <v>41.84</v>
      </c>
      <c r="E28" s="524">
        <v>25690</v>
      </c>
      <c r="F28" s="528">
        <v>8.88</v>
      </c>
      <c r="G28" s="524">
        <v>89523</v>
      </c>
      <c r="H28" s="528">
        <v>30.96</v>
      </c>
      <c r="I28" s="524">
        <v>52977</v>
      </c>
      <c r="J28" s="528">
        <v>18.32</v>
      </c>
      <c r="K28" s="529" t="s">
        <v>253</v>
      </c>
      <c r="L28" s="529" t="s">
        <v>253</v>
      </c>
      <c r="M28" s="524">
        <v>289141</v>
      </c>
      <c r="N28" s="524">
        <v>33427</v>
      </c>
      <c r="O28" s="524">
        <v>0</v>
      </c>
      <c r="P28" s="524">
        <v>240</v>
      </c>
      <c r="Q28" s="524">
        <v>9945</v>
      </c>
      <c r="R28" s="531">
        <v>7686</v>
      </c>
      <c r="S28" s="527">
        <v>253215</v>
      </c>
      <c r="T28" s="509">
        <v>16</v>
      </c>
    </row>
    <row r="29" spans="1:20" ht="19.5" customHeight="1">
      <c r="A29" s="509">
        <v>17</v>
      </c>
      <c r="B29" s="510" t="s">
        <v>62</v>
      </c>
      <c r="C29" s="545">
        <v>456760</v>
      </c>
      <c r="D29" s="530">
        <v>75.75</v>
      </c>
      <c r="E29" s="529">
        <v>17211</v>
      </c>
      <c r="F29" s="530">
        <v>2.85</v>
      </c>
      <c r="G29" s="529">
        <v>84711</v>
      </c>
      <c r="H29" s="530">
        <v>14.05</v>
      </c>
      <c r="I29" s="529">
        <v>44313</v>
      </c>
      <c r="J29" s="530">
        <v>7.35</v>
      </c>
      <c r="K29" s="529" t="s">
        <v>253</v>
      </c>
      <c r="L29" s="529" t="s">
        <v>253</v>
      </c>
      <c r="M29" s="524">
        <v>602995</v>
      </c>
      <c r="N29" s="524">
        <v>32935</v>
      </c>
      <c r="O29" s="524">
        <v>14</v>
      </c>
      <c r="P29" s="524">
        <v>338</v>
      </c>
      <c r="Q29" s="524">
        <v>77703</v>
      </c>
      <c r="R29" s="531">
        <v>16771</v>
      </c>
      <c r="S29" s="527">
        <v>508776</v>
      </c>
      <c r="T29" s="509">
        <v>17</v>
      </c>
    </row>
    <row r="30" spans="1:20" ht="19.5" customHeight="1">
      <c r="A30" s="509">
        <v>19</v>
      </c>
      <c r="B30" s="510" t="s">
        <v>462</v>
      </c>
      <c r="C30" s="522">
        <v>19424</v>
      </c>
      <c r="D30" s="528">
        <v>34.06</v>
      </c>
      <c r="E30" s="524">
        <v>8717</v>
      </c>
      <c r="F30" s="528">
        <v>15.29</v>
      </c>
      <c r="G30" s="524">
        <v>21272</v>
      </c>
      <c r="H30" s="528">
        <v>37.3</v>
      </c>
      <c r="I30" s="524">
        <v>7613</v>
      </c>
      <c r="J30" s="528">
        <v>13.35</v>
      </c>
      <c r="K30" s="529" t="s">
        <v>253</v>
      </c>
      <c r="L30" s="529" t="s">
        <v>253</v>
      </c>
      <c r="M30" s="524">
        <v>57026</v>
      </c>
      <c r="N30" s="524">
        <v>7400</v>
      </c>
      <c r="O30" s="524">
        <v>0</v>
      </c>
      <c r="P30" s="524">
        <v>0</v>
      </c>
      <c r="Q30" s="524">
        <v>670</v>
      </c>
      <c r="R30" s="531">
        <v>1744</v>
      </c>
      <c r="S30" s="527">
        <v>50700</v>
      </c>
      <c r="T30" s="509">
        <v>19</v>
      </c>
    </row>
    <row r="31" spans="1:20" ht="19.5" customHeight="1">
      <c r="A31" s="509">
        <v>20</v>
      </c>
      <c r="B31" s="510" t="s">
        <v>66</v>
      </c>
      <c r="C31" s="522">
        <v>31428</v>
      </c>
      <c r="D31" s="528">
        <v>76.43</v>
      </c>
      <c r="E31" s="524">
        <v>2980</v>
      </c>
      <c r="F31" s="528">
        <v>7.25</v>
      </c>
      <c r="G31" s="524">
        <v>4459</v>
      </c>
      <c r="H31" s="528">
        <v>10.84</v>
      </c>
      <c r="I31" s="524">
        <v>2254</v>
      </c>
      <c r="J31" s="528">
        <v>5.48</v>
      </c>
      <c r="K31" s="529" t="s">
        <v>253</v>
      </c>
      <c r="L31" s="529" t="s">
        <v>253</v>
      </c>
      <c r="M31" s="524">
        <v>41121</v>
      </c>
      <c r="N31" s="524">
        <v>1763</v>
      </c>
      <c r="O31" s="524">
        <v>0</v>
      </c>
      <c r="P31" s="524">
        <v>0</v>
      </c>
      <c r="Q31" s="524">
        <v>8044</v>
      </c>
      <c r="R31" s="531">
        <v>675</v>
      </c>
      <c r="S31" s="527">
        <v>31989</v>
      </c>
      <c r="T31" s="509">
        <v>20</v>
      </c>
    </row>
    <row r="32" spans="1:20" ht="19.5" customHeight="1">
      <c r="A32" s="509">
        <v>21</v>
      </c>
      <c r="B32" s="510" t="s">
        <v>68</v>
      </c>
      <c r="C32" s="522">
        <v>42829</v>
      </c>
      <c r="D32" s="528">
        <v>60.53</v>
      </c>
      <c r="E32" s="524">
        <v>6510</v>
      </c>
      <c r="F32" s="528">
        <v>9.2</v>
      </c>
      <c r="G32" s="524">
        <v>15486</v>
      </c>
      <c r="H32" s="528">
        <v>21.89</v>
      </c>
      <c r="I32" s="524">
        <v>5928</v>
      </c>
      <c r="J32" s="528">
        <v>8.38</v>
      </c>
      <c r="K32" s="529" t="s">
        <v>253</v>
      </c>
      <c r="L32" s="529" t="s">
        <v>253</v>
      </c>
      <c r="M32" s="524">
        <v>70753</v>
      </c>
      <c r="N32" s="524">
        <v>2598</v>
      </c>
      <c r="O32" s="524">
        <v>0</v>
      </c>
      <c r="P32" s="524">
        <v>0</v>
      </c>
      <c r="Q32" s="524">
        <v>8442</v>
      </c>
      <c r="R32" s="531">
        <v>1521</v>
      </c>
      <c r="S32" s="527">
        <v>61234</v>
      </c>
      <c r="T32" s="509">
        <v>21</v>
      </c>
    </row>
    <row r="33" spans="1:20" ht="19.5" customHeight="1">
      <c r="A33" s="509">
        <v>22</v>
      </c>
      <c r="B33" s="510" t="s">
        <v>71</v>
      </c>
      <c r="C33" s="522">
        <v>23619</v>
      </c>
      <c r="D33" s="528">
        <v>52.65</v>
      </c>
      <c r="E33" s="524">
        <v>3805</v>
      </c>
      <c r="F33" s="528">
        <v>8.48</v>
      </c>
      <c r="G33" s="524">
        <v>13139</v>
      </c>
      <c r="H33" s="528">
        <v>29.29</v>
      </c>
      <c r="I33" s="524">
        <v>4300</v>
      </c>
      <c r="J33" s="528">
        <v>9.58</v>
      </c>
      <c r="K33" s="529" t="s">
        <v>253</v>
      </c>
      <c r="L33" s="529" t="s">
        <v>253</v>
      </c>
      <c r="M33" s="524">
        <v>44863</v>
      </c>
      <c r="N33" s="524">
        <v>2942</v>
      </c>
      <c r="O33" s="524">
        <v>0</v>
      </c>
      <c r="P33" s="524">
        <v>8</v>
      </c>
      <c r="Q33" s="524">
        <v>6424</v>
      </c>
      <c r="R33" s="531">
        <v>1101</v>
      </c>
      <c r="S33" s="527">
        <v>36590</v>
      </c>
      <c r="T33" s="509">
        <v>22</v>
      </c>
    </row>
    <row r="34" spans="1:20" ht="19.5" customHeight="1">
      <c r="A34" s="509">
        <v>23</v>
      </c>
      <c r="B34" s="510" t="s">
        <v>73</v>
      </c>
      <c r="C34" s="522">
        <v>6368</v>
      </c>
      <c r="D34" s="528">
        <v>55.65</v>
      </c>
      <c r="E34" s="524">
        <v>588</v>
      </c>
      <c r="F34" s="528">
        <v>5.14</v>
      </c>
      <c r="G34" s="524">
        <v>3023</v>
      </c>
      <c r="H34" s="528">
        <v>26.42</v>
      </c>
      <c r="I34" s="524">
        <v>1463</v>
      </c>
      <c r="J34" s="528">
        <v>12.79</v>
      </c>
      <c r="K34" s="529" t="s">
        <v>253</v>
      </c>
      <c r="L34" s="529" t="s">
        <v>253</v>
      </c>
      <c r="M34" s="524">
        <v>11442</v>
      </c>
      <c r="N34" s="524">
        <v>1130</v>
      </c>
      <c r="O34" s="524">
        <v>0</v>
      </c>
      <c r="P34" s="524">
        <v>0</v>
      </c>
      <c r="Q34" s="524">
        <v>1339</v>
      </c>
      <c r="R34" s="531">
        <v>-111</v>
      </c>
      <c r="S34" s="527">
        <v>8862</v>
      </c>
      <c r="T34" s="509">
        <v>23</v>
      </c>
    </row>
    <row r="35" spans="1:20" ht="19.5" customHeight="1">
      <c r="A35" s="509">
        <v>24</v>
      </c>
      <c r="B35" s="510" t="s">
        <v>75</v>
      </c>
      <c r="C35" s="522">
        <v>3520</v>
      </c>
      <c r="D35" s="528">
        <v>55.97</v>
      </c>
      <c r="E35" s="524">
        <v>288</v>
      </c>
      <c r="F35" s="528">
        <v>4.58</v>
      </c>
      <c r="G35" s="524">
        <v>1595</v>
      </c>
      <c r="H35" s="528">
        <v>25.36</v>
      </c>
      <c r="I35" s="524">
        <v>886</v>
      </c>
      <c r="J35" s="528">
        <v>14.09</v>
      </c>
      <c r="K35" s="529" t="s">
        <v>253</v>
      </c>
      <c r="L35" s="529" t="s">
        <v>253</v>
      </c>
      <c r="M35" s="524">
        <v>6289</v>
      </c>
      <c r="N35" s="524">
        <v>698</v>
      </c>
      <c r="O35" s="524">
        <v>0</v>
      </c>
      <c r="P35" s="524">
        <v>0</v>
      </c>
      <c r="Q35" s="524">
        <v>759</v>
      </c>
      <c r="R35" s="531">
        <v>46</v>
      </c>
      <c r="S35" s="527">
        <v>4878</v>
      </c>
      <c r="T35" s="509">
        <v>24</v>
      </c>
    </row>
    <row r="36" spans="1:20" ht="19.5" customHeight="1">
      <c r="A36" s="509">
        <v>26</v>
      </c>
      <c r="B36" s="510" t="s">
        <v>77</v>
      </c>
      <c r="C36" s="522">
        <v>109921</v>
      </c>
      <c r="D36" s="528">
        <v>61.84</v>
      </c>
      <c r="E36" s="532" t="s">
        <v>253</v>
      </c>
      <c r="F36" s="529" t="s">
        <v>253</v>
      </c>
      <c r="G36" s="522">
        <v>44166</v>
      </c>
      <c r="H36" s="528">
        <v>24.84</v>
      </c>
      <c r="I36" s="524">
        <v>23685</v>
      </c>
      <c r="J36" s="528">
        <v>13.32</v>
      </c>
      <c r="K36" s="529" t="s">
        <v>253</v>
      </c>
      <c r="L36" s="529" t="s">
        <v>253</v>
      </c>
      <c r="M36" s="524">
        <v>177772</v>
      </c>
      <c r="N36" s="524">
        <v>11295</v>
      </c>
      <c r="O36" s="524">
        <v>0</v>
      </c>
      <c r="P36" s="524">
        <v>82</v>
      </c>
      <c r="Q36" s="524">
        <v>32656</v>
      </c>
      <c r="R36" s="531">
        <v>-11547</v>
      </c>
      <c r="S36" s="527">
        <v>122192</v>
      </c>
      <c r="T36" s="509">
        <v>26</v>
      </c>
    </row>
    <row r="37" spans="1:20" ht="19.5" customHeight="1">
      <c r="A37" s="509">
        <v>28</v>
      </c>
      <c r="B37" s="510" t="s">
        <v>79</v>
      </c>
      <c r="C37" s="522">
        <v>45983</v>
      </c>
      <c r="D37" s="528">
        <v>52.42</v>
      </c>
      <c r="E37" s="524">
        <v>10908</v>
      </c>
      <c r="F37" s="528">
        <v>12.43</v>
      </c>
      <c r="G37" s="524">
        <v>20148</v>
      </c>
      <c r="H37" s="528">
        <v>22.97</v>
      </c>
      <c r="I37" s="524">
        <v>10688</v>
      </c>
      <c r="J37" s="528">
        <v>12.18</v>
      </c>
      <c r="K37" s="529" t="s">
        <v>253</v>
      </c>
      <c r="L37" s="529" t="s">
        <v>253</v>
      </c>
      <c r="M37" s="524">
        <v>87727</v>
      </c>
      <c r="N37" s="524">
        <v>6953</v>
      </c>
      <c r="O37" s="524">
        <v>0</v>
      </c>
      <c r="P37" s="524">
        <v>23</v>
      </c>
      <c r="Q37" s="524">
        <v>6765</v>
      </c>
      <c r="R37" s="531">
        <v>1316</v>
      </c>
      <c r="S37" s="527">
        <v>75302</v>
      </c>
      <c r="T37" s="509">
        <v>28</v>
      </c>
    </row>
    <row r="38" spans="1:20" ht="19.5" customHeight="1">
      <c r="A38" s="509">
        <v>29</v>
      </c>
      <c r="B38" s="510" t="s">
        <v>80</v>
      </c>
      <c r="C38" s="545">
        <v>11277</v>
      </c>
      <c r="D38" s="530">
        <v>41.08</v>
      </c>
      <c r="E38" s="529">
        <v>3663</v>
      </c>
      <c r="F38" s="530">
        <v>13.34</v>
      </c>
      <c r="G38" s="529">
        <v>8275</v>
      </c>
      <c r="H38" s="530">
        <v>30.14</v>
      </c>
      <c r="I38" s="529">
        <v>4240</v>
      </c>
      <c r="J38" s="530">
        <v>15.44</v>
      </c>
      <c r="K38" s="529" t="s">
        <v>253</v>
      </c>
      <c r="L38" s="529" t="s">
        <v>253</v>
      </c>
      <c r="M38" s="524">
        <v>27455</v>
      </c>
      <c r="N38" s="524">
        <v>3007</v>
      </c>
      <c r="O38" s="524">
        <v>0</v>
      </c>
      <c r="P38" s="524">
        <v>9</v>
      </c>
      <c r="Q38" s="524">
        <v>174</v>
      </c>
      <c r="R38" s="531">
        <v>733</v>
      </c>
      <c r="S38" s="527">
        <v>24998</v>
      </c>
      <c r="T38" s="509">
        <v>29</v>
      </c>
    </row>
    <row r="39" spans="1:20" ht="19.5" customHeight="1">
      <c r="A39" s="509">
        <v>33</v>
      </c>
      <c r="B39" s="510" t="s">
        <v>81</v>
      </c>
      <c r="C39" s="522">
        <v>11281</v>
      </c>
      <c r="D39" s="528">
        <v>36.89</v>
      </c>
      <c r="E39" s="524">
        <v>3245</v>
      </c>
      <c r="F39" s="528">
        <v>10.61</v>
      </c>
      <c r="G39" s="524">
        <v>11237</v>
      </c>
      <c r="H39" s="528">
        <v>36.75</v>
      </c>
      <c r="I39" s="524">
        <v>4816</v>
      </c>
      <c r="J39" s="528">
        <v>15.75</v>
      </c>
      <c r="K39" s="529" t="s">
        <v>253</v>
      </c>
      <c r="L39" s="529" t="s">
        <v>253</v>
      </c>
      <c r="M39" s="524">
        <v>30579</v>
      </c>
      <c r="N39" s="524">
        <v>4443</v>
      </c>
      <c r="O39" s="524">
        <v>0</v>
      </c>
      <c r="P39" s="524">
        <v>0</v>
      </c>
      <c r="Q39" s="524">
        <v>611</v>
      </c>
      <c r="R39" s="531">
        <v>451</v>
      </c>
      <c r="S39" s="527">
        <v>25976</v>
      </c>
      <c r="T39" s="509">
        <v>33</v>
      </c>
    </row>
    <row r="40" spans="1:20" ht="19.5" customHeight="1">
      <c r="A40" s="509">
        <v>34</v>
      </c>
      <c r="B40" s="510" t="s">
        <v>463</v>
      </c>
      <c r="C40" s="522">
        <v>81961</v>
      </c>
      <c r="D40" s="528">
        <v>47.7</v>
      </c>
      <c r="E40" s="524">
        <v>19663</v>
      </c>
      <c r="F40" s="528">
        <v>11.45</v>
      </c>
      <c r="G40" s="524">
        <v>45802</v>
      </c>
      <c r="H40" s="528">
        <v>26.66</v>
      </c>
      <c r="I40" s="524">
        <v>24373</v>
      </c>
      <c r="J40" s="528">
        <v>14.19</v>
      </c>
      <c r="K40" s="529" t="s">
        <v>253</v>
      </c>
      <c r="L40" s="529" t="s">
        <v>253</v>
      </c>
      <c r="M40" s="524">
        <v>171799</v>
      </c>
      <c r="N40" s="524">
        <v>17333</v>
      </c>
      <c r="O40" s="524">
        <v>0</v>
      </c>
      <c r="P40" s="524">
        <v>22</v>
      </c>
      <c r="Q40" s="524">
        <v>7049</v>
      </c>
      <c r="R40" s="531">
        <v>2935</v>
      </c>
      <c r="S40" s="527">
        <v>150330</v>
      </c>
      <c r="T40" s="509">
        <v>34</v>
      </c>
    </row>
    <row r="41" spans="1:20" ht="19.5" customHeight="1">
      <c r="A41" s="509">
        <v>39</v>
      </c>
      <c r="B41" s="510" t="s">
        <v>85</v>
      </c>
      <c r="C41" s="522">
        <v>9663</v>
      </c>
      <c r="D41" s="528">
        <v>46.95</v>
      </c>
      <c r="E41" s="524">
        <v>1353</v>
      </c>
      <c r="F41" s="528">
        <v>6.57</v>
      </c>
      <c r="G41" s="524">
        <v>5802</v>
      </c>
      <c r="H41" s="528">
        <v>28.19</v>
      </c>
      <c r="I41" s="524">
        <v>3764</v>
      </c>
      <c r="J41" s="528">
        <v>18.29</v>
      </c>
      <c r="K41" s="529" t="s">
        <v>253</v>
      </c>
      <c r="L41" s="529" t="s">
        <v>253</v>
      </c>
      <c r="M41" s="524">
        <v>20582</v>
      </c>
      <c r="N41" s="524">
        <v>2354</v>
      </c>
      <c r="O41" s="524">
        <v>0</v>
      </c>
      <c r="P41" s="524">
        <v>0</v>
      </c>
      <c r="Q41" s="524">
        <v>650</v>
      </c>
      <c r="R41" s="531">
        <v>436</v>
      </c>
      <c r="S41" s="527">
        <v>18014</v>
      </c>
      <c r="T41" s="509">
        <v>39</v>
      </c>
    </row>
    <row r="42" spans="1:20" ht="19.5" customHeight="1">
      <c r="A42" s="509">
        <v>40</v>
      </c>
      <c r="B42" s="510" t="s">
        <v>86</v>
      </c>
      <c r="C42" s="522">
        <v>36249</v>
      </c>
      <c r="D42" s="528">
        <v>46.23</v>
      </c>
      <c r="E42" s="524">
        <v>5558</v>
      </c>
      <c r="F42" s="528">
        <v>7.09</v>
      </c>
      <c r="G42" s="524">
        <v>23921</v>
      </c>
      <c r="H42" s="528">
        <v>30.51</v>
      </c>
      <c r="I42" s="524">
        <v>12682</v>
      </c>
      <c r="J42" s="528">
        <v>16.17</v>
      </c>
      <c r="K42" s="529" t="s">
        <v>253</v>
      </c>
      <c r="L42" s="529" t="s">
        <v>253</v>
      </c>
      <c r="M42" s="524">
        <v>78410</v>
      </c>
      <c r="N42" s="524">
        <v>7625</v>
      </c>
      <c r="O42" s="524">
        <v>0</v>
      </c>
      <c r="P42" s="524">
        <v>135</v>
      </c>
      <c r="Q42" s="524">
        <v>1518</v>
      </c>
      <c r="R42" s="531">
        <v>562</v>
      </c>
      <c r="S42" s="527">
        <v>69694</v>
      </c>
      <c r="T42" s="509">
        <v>40</v>
      </c>
    </row>
    <row r="43" spans="1:20" ht="19.5" customHeight="1">
      <c r="A43" s="509">
        <v>42</v>
      </c>
      <c r="B43" s="510" t="s">
        <v>87</v>
      </c>
      <c r="C43" s="522">
        <v>66464</v>
      </c>
      <c r="D43" s="528">
        <v>57.73</v>
      </c>
      <c r="E43" s="524">
        <v>10887</v>
      </c>
      <c r="F43" s="528">
        <v>9.46</v>
      </c>
      <c r="G43" s="524">
        <v>24500</v>
      </c>
      <c r="H43" s="528">
        <v>21.28</v>
      </c>
      <c r="I43" s="524">
        <v>13280</v>
      </c>
      <c r="J43" s="528">
        <v>11.53</v>
      </c>
      <c r="K43" s="529" t="s">
        <v>253</v>
      </c>
      <c r="L43" s="529" t="s">
        <v>253</v>
      </c>
      <c r="M43" s="524">
        <v>115131</v>
      </c>
      <c r="N43" s="524">
        <v>8317</v>
      </c>
      <c r="O43" s="524">
        <v>0</v>
      </c>
      <c r="P43" s="524">
        <v>92</v>
      </c>
      <c r="Q43" s="524">
        <v>13677</v>
      </c>
      <c r="R43" s="531">
        <v>1384</v>
      </c>
      <c r="S43" s="527">
        <v>94429</v>
      </c>
      <c r="T43" s="509">
        <v>42</v>
      </c>
    </row>
    <row r="44" spans="1:20" ht="19.5" customHeight="1">
      <c r="A44" s="509">
        <v>43</v>
      </c>
      <c r="B44" s="510" t="s">
        <v>89</v>
      </c>
      <c r="C44" s="522">
        <v>44245</v>
      </c>
      <c r="D44" s="528">
        <v>47.51</v>
      </c>
      <c r="E44" s="524">
        <v>9475</v>
      </c>
      <c r="F44" s="528">
        <v>10.17</v>
      </c>
      <c r="G44" s="524">
        <v>26208</v>
      </c>
      <c r="H44" s="528">
        <v>28.14</v>
      </c>
      <c r="I44" s="524">
        <v>13202</v>
      </c>
      <c r="J44" s="528">
        <v>14.18</v>
      </c>
      <c r="K44" s="529" t="s">
        <v>253</v>
      </c>
      <c r="L44" s="529" t="s">
        <v>253</v>
      </c>
      <c r="M44" s="524">
        <v>93130</v>
      </c>
      <c r="N44" s="524">
        <v>8829</v>
      </c>
      <c r="O44" s="524">
        <v>0</v>
      </c>
      <c r="P44" s="524">
        <v>0</v>
      </c>
      <c r="Q44" s="524">
        <v>4727</v>
      </c>
      <c r="R44" s="531">
        <v>1845</v>
      </c>
      <c r="S44" s="527">
        <v>81419</v>
      </c>
      <c r="T44" s="509">
        <v>43</v>
      </c>
    </row>
    <row r="45" spans="1:20" ht="19.5" customHeight="1">
      <c r="A45" s="509">
        <v>44</v>
      </c>
      <c r="B45" s="510" t="s">
        <v>90</v>
      </c>
      <c r="C45" s="545">
        <v>26297</v>
      </c>
      <c r="D45" s="530">
        <v>55.59</v>
      </c>
      <c r="E45" s="529">
        <v>4382</v>
      </c>
      <c r="F45" s="530">
        <v>9.26</v>
      </c>
      <c r="G45" s="529">
        <v>9628</v>
      </c>
      <c r="H45" s="530">
        <v>20.35</v>
      </c>
      <c r="I45" s="529">
        <v>7003</v>
      </c>
      <c r="J45" s="530">
        <v>14.8</v>
      </c>
      <c r="K45" s="529" t="s">
        <v>253</v>
      </c>
      <c r="L45" s="529" t="s">
        <v>253</v>
      </c>
      <c r="M45" s="524">
        <v>47310</v>
      </c>
      <c r="N45" s="524">
        <v>3577</v>
      </c>
      <c r="O45" s="524">
        <v>5</v>
      </c>
      <c r="P45" s="524">
        <v>0</v>
      </c>
      <c r="Q45" s="524">
        <v>3928</v>
      </c>
      <c r="R45" s="531">
        <v>1267</v>
      </c>
      <c r="S45" s="527">
        <v>41067</v>
      </c>
      <c r="T45" s="509">
        <v>44</v>
      </c>
    </row>
    <row r="46" spans="1:20" ht="19.5" customHeight="1">
      <c r="A46" s="509">
        <v>46</v>
      </c>
      <c r="B46" s="510" t="s">
        <v>92</v>
      </c>
      <c r="C46" s="522">
        <v>58360</v>
      </c>
      <c r="D46" s="528">
        <v>50.29</v>
      </c>
      <c r="E46" s="524">
        <v>12032</v>
      </c>
      <c r="F46" s="528">
        <v>10.37</v>
      </c>
      <c r="G46" s="524">
        <v>29834</v>
      </c>
      <c r="H46" s="528">
        <v>25.71</v>
      </c>
      <c r="I46" s="524">
        <v>15822</v>
      </c>
      <c r="J46" s="528">
        <v>13.63</v>
      </c>
      <c r="K46" s="529" t="s">
        <v>253</v>
      </c>
      <c r="L46" s="529" t="s">
        <v>253</v>
      </c>
      <c r="M46" s="524">
        <v>116048</v>
      </c>
      <c r="N46" s="524">
        <v>7820</v>
      </c>
      <c r="O46" s="524">
        <v>16</v>
      </c>
      <c r="P46" s="524">
        <v>66</v>
      </c>
      <c r="Q46" s="524">
        <v>1989</v>
      </c>
      <c r="R46" s="531">
        <v>-19973</v>
      </c>
      <c r="S46" s="527">
        <v>86184</v>
      </c>
      <c r="T46" s="509">
        <v>46</v>
      </c>
    </row>
    <row r="47" spans="1:20" ht="19.5" customHeight="1">
      <c r="A47" s="509">
        <v>47</v>
      </c>
      <c r="B47" s="510" t="s">
        <v>94</v>
      </c>
      <c r="C47" s="522">
        <v>50168</v>
      </c>
      <c r="D47" s="528">
        <v>42.71</v>
      </c>
      <c r="E47" s="524">
        <v>8615</v>
      </c>
      <c r="F47" s="528">
        <v>7.33</v>
      </c>
      <c r="G47" s="524">
        <v>39361</v>
      </c>
      <c r="H47" s="528">
        <v>33.51</v>
      </c>
      <c r="I47" s="524">
        <v>19318</v>
      </c>
      <c r="J47" s="528">
        <v>16.45</v>
      </c>
      <c r="K47" s="529" t="s">
        <v>253</v>
      </c>
      <c r="L47" s="529" t="s">
        <v>253</v>
      </c>
      <c r="M47" s="524">
        <v>117462</v>
      </c>
      <c r="N47" s="524">
        <v>11636</v>
      </c>
      <c r="O47" s="524">
        <v>0</v>
      </c>
      <c r="P47" s="524">
        <v>135</v>
      </c>
      <c r="Q47" s="524">
        <v>2697</v>
      </c>
      <c r="R47" s="531">
        <v>-2849</v>
      </c>
      <c r="S47" s="527">
        <v>100145</v>
      </c>
      <c r="T47" s="509">
        <v>47</v>
      </c>
    </row>
    <row r="48" spans="1:20" ht="19.5" customHeight="1">
      <c r="A48" s="509">
        <v>48</v>
      </c>
      <c r="B48" s="510" t="s">
        <v>96</v>
      </c>
      <c r="C48" s="522">
        <v>24846</v>
      </c>
      <c r="D48" s="528">
        <v>47.11</v>
      </c>
      <c r="E48" s="524">
        <v>4929</v>
      </c>
      <c r="F48" s="528">
        <v>9.34</v>
      </c>
      <c r="G48" s="524">
        <v>15015</v>
      </c>
      <c r="H48" s="528">
        <v>28.46</v>
      </c>
      <c r="I48" s="524">
        <v>7963</v>
      </c>
      <c r="J48" s="528">
        <v>15.09</v>
      </c>
      <c r="K48" s="529" t="s">
        <v>253</v>
      </c>
      <c r="L48" s="529" t="s">
        <v>253</v>
      </c>
      <c r="M48" s="524">
        <v>52753</v>
      </c>
      <c r="N48" s="524">
        <v>4724</v>
      </c>
      <c r="O48" s="524">
        <v>0</v>
      </c>
      <c r="P48" s="524">
        <v>13</v>
      </c>
      <c r="Q48" s="524">
        <v>1244</v>
      </c>
      <c r="R48" s="531">
        <v>-529</v>
      </c>
      <c r="S48" s="527">
        <v>46243</v>
      </c>
      <c r="T48" s="509">
        <v>48</v>
      </c>
    </row>
    <row r="49" spans="1:20" ht="19.5" customHeight="1">
      <c r="A49" s="509">
        <v>49</v>
      </c>
      <c r="B49" s="510" t="s">
        <v>98</v>
      </c>
      <c r="C49" s="522">
        <v>38653</v>
      </c>
      <c r="D49" s="528">
        <v>52.26</v>
      </c>
      <c r="E49" s="524">
        <v>6035</v>
      </c>
      <c r="F49" s="528">
        <v>8.16</v>
      </c>
      <c r="G49" s="524">
        <v>19482</v>
      </c>
      <c r="H49" s="528">
        <v>26.34</v>
      </c>
      <c r="I49" s="524">
        <v>9793</v>
      </c>
      <c r="J49" s="528">
        <v>13.24</v>
      </c>
      <c r="K49" s="529" t="s">
        <v>253</v>
      </c>
      <c r="L49" s="529" t="s">
        <v>253</v>
      </c>
      <c r="M49" s="524">
        <v>73963</v>
      </c>
      <c r="N49" s="524">
        <v>5933</v>
      </c>
      <c r="O49" s="524">
        <v>0</v>
      </c>
      <c r="P49" s="524">
        <v>36</v>
      </c>
      <c r="Q49" s="524">
        <v>4573</v>
      </c>
      <c r="R49" s="531">
        <v>-505</v>
      </c>
      <c r="S49" s="527">
        <v>62916</v>
      </c>
      <c r="T49" s="509">
        <v>49</v>
      </c>
    </row>
    <row r="50" spans="1:20" ht="19.5" customHeight="1">
      <c r="A50" s="509">
        <v>50</v>
      </c>
      <c r="B50" s="510" t="s">
        <v>99</v>
      </c>
      <c r="C50" s="522">
        <v>14419</v>
      </c>
      <c r="D50" s="528">
        <v>54.98</v>
      </c>
      <c r="E50" s="524">
        <v>2223</v>
      </c>
      <c r="F50" s="528">
        <v>8.48</v>
      </c>
      <c r="G50" s="524">
        <v>6469</v>
      </c>
      <c r="H50" s="528">
        <v>24.67</v>
      </c>
      <c r="I50" s="524">
        <v>3113</v>
      </c>
      <c r="J50" s="528">
        <v>11.87</v>
      </c>
      <c r="K50" s="529" t="s">
        <v>253</v>
      </c>
      <c r="L50" s="529" t="s">
        <v>253</v>
      </c>
      <c r="M50" s="524">
        <v>26224</v>
      </c>
      <c r="N50" s="524">
        <v>2022</v>
      </c>
      <c r="O50" s="524">
        <v>0</v>
      </c>
      <c r="P50" s="524">
        <v>9</v>
      </c>
      <c r="Q50" s="524">
        <v>2984</v>
      </c>
      <c r="R50" s="531">
        <v>-20</v>
      </c>
      <c r="S50" s="527">
        <v>21189</v>
      </c>
      <c r="T50" s="509">
        <v>50</v>
      </c>
    </row>
    <row r="51" spans="1:20" ht="19.5" customHeight="1" thickBot="1">
      <c r="A51" s="515">
        <v>52</v>
      </c>
      <c r="B51" s="516" t="s">
        <v>101</v>
      </c>
      <c r="C51" s="546">
        <v>27787</v>
      </c>
      <c r="D51" s="547">
        <v>51.13</v>
      </c>
      <c r="E51" s="355">
        <v>5986</v>
      </c>
      <c r="F51" s="547">
        <v>11.02</v>
      </c>
      <c r="G51" s="355">
        <v>13290</v>
      </c>
      <c r="H51" s="547">
        <v>24.46</v>
      </c>
      <c r="I51" s="355">
        <v>7273</v>
      </c>
      <c r="J51" s="547">
        <v>13.39</v>
      </c>
      <c r="K51" s="548" t="s">
        <v>253</v>
      </c>
      <c r="L51" s="548" t="s">
        <v>253</v>
      </c>
      <c r="M51" s="355">
        <v>54336</v>
      </c>
      <c r="N51" s="355">
        <v>7329</v>
      </c>
      <c r="O51" s="355">
        <v>1</v>
      </c>
      <c r="P51" s="355">
        <v>16</v>
      </c>
      <c r="Q51" s="355">
        <v>3362</v>
      </c>
      <c r="R51" s="550">
        <v>3551</v>
      </c>
      <c r="S51" s="361">
        <v>47179</v>
      </c>
      <c r="T51" s="515">
        <v>52</v>
      </c>
    </row>
    <row r="52" spans="1:20" ht="19.5" customHeight="1">
      <c r="A52" s="509">
        <v>53</v>
      </c>
      <c r="B52" s="510" t="s">
        <v>422</v>
      </c>
      <c r="C52" s="522">
        <v>22128</v>
      </c>
      <c r="D52" s="528">
        <v>44.22</v>
      </c>
      <c r="E52" s="524">
        <v>3218</v>
      </c>
      <c r="F52" s="528">
        <v>6.43</v>
      </c>
      <c r="G52" s="524">
        <v>17325</v>
      </c>
      <c r="H52" s="528">
        <v>34.62</v>
      </c>
      <c r="I52" s="524">
        <v>7372</v>
      </c>
      <c r="J52" s="528">
        <v>14.73</v>
      </c>
      <c r="K52" s="645" t="s">
        <v>253</v>
      </c>
      <c r="L52" s="645" t="s">
        <v>253</v>
      </c>
      <c r="M52" s="524">
        <v>50043</v>
      </c>
      <c r="N52" s="524">
        <v>5953</v>
      </c>
      <c r="O52" s="524">
        <v>0</v>
      </c>
      <c r="P52" s="524">
        <v>41</v>
      </c>
      <c r="Q52" s="524">
        <v>249</v>
      </c>
      <c r="R52" s="531">
        <v>-246</v>
      </c>
      <c r="S52" s="527">
        <v>43554</v>
      </c>
      <c r="T52" s="509">
        <v>53</v>
      </c>
    </row>
    <row r="53" spans="1:20" ht="19.5" customHeight="1">
      <c r="A53" s="509">
        <v>54</v>
      </c>
      <c r="B53" s="510" t="s">
        <v>105</v>
      </c>
      <c r="C53" s="522">
        <v>10432</v>
      </c>
      <c r="D53" s="528">
        <v>42.31</v>
      </c>
      <c r="E53" s="524">
        <v>1776</v>
      </c>
      <c r="F53" s="528">
        <v>7.2</v>
      </c>
      <c r="G53" s="524">
        <v>9054</v>
      </c>
      <c r="H53" s="528">
        <v>36.72</v>
      </c>
      <c r="I53" s="524">
        <v>3394</v>
      </c>
      <c r="J53" s="528">
        <v>13.77</v>
      </c>
      <c r="K53" s="529" t="s">
        <v>253</v>
      </c>
      <c r="L53" s="529" t="s">
        <v>253</v>
      </c>
      <c r="M53" s="524">
        <v>24656</v>
      </c>
      <c r="N53" s="524">
        <v>3279</v>
      </c>
      <c r="O53" s="524">
        <v>0</v>
      </c>
      <c r="P53" s="524">
        <v>0</v>
      </c>
      <c r="Q53" s="524">
        <v>440</v>
      </c>
      <c r="R53" s="531">
        <v>116</v>
      </c>
      <c r="S53" s="527">
        <v>21053</v>
      </c>
      <c r="T53" s="509">
        <v>54</v>
      </c>
    </row>
    <row r="54" spans="1:20" ht="19.5" customHeight="1">
      <c r="A54" s="509">
        <v>55</v>
      </c>
      <c r="B54" s="510" t="s">
        <v>423</v>
      </c>
      <c r="C54" s="522">
        <v>10059</v>
      </c>
      <c r="D54" s="528">
        <v>43.65</v>
      </c>
      <c r="E54" s="524">
        <v>2494</v>
      </c>
      <c r="F54" s="528">
        <v>10.82</v>
      </c>
      <c r="G54" s="524">
        <v>7077</v>
      </c>
      <c r="H54" s="528">
        <v>30.71</v>
      </c>
      <c r="I54" s="524">
        <v>3414</v>
      </c>
      <c r="J54" s="528">
        <v>14.82</v>
      </c>
      <c r="K54" s="529" t="s">
        <v>253</v>
      </c>
      <c r="L54" s="529" t="s">
        <v>253</v>
      </c>
      <c r="M54" s="524">
        <v>23044</v>
      </c>
      <c r="N54" s="524">
        <v>2389</v>
      </c>
      <c r="O54" s="524">
        <v>0</v>
      </c>
      <c r="P54" s="524">
        <v>7</v>
      </c>
      <c r="Q54" s="524">
        <v>450</v>
      </c>
      <c r="R54" s="531">
        <v>469</v>
      </c>
      <c r="S54" s="527">
        <v>20667</v>
      </c>
      <c r="T54" s="509">
        <v>55</v>
      </c>
    </row>
    <row r="55" spans="1:20" ht="19.5" customHeight="1">
      <c r="A55" s="509">
        <v>57</v>
      </c>
      <c r="B55" s="510" t="s">
        <v>109</v>
      </c>
      <c r="C55" s="522">
        <v>6609</v>
      </c>
      <c r="D55" s="528">
        <v>46.62</v>
      </c>
      <c r="E55" s="524">
        <v>1347</v>
      </c>
      <c r="F55" s="528">
        <v>9.5</v>
      </c>
      <c r="G55" s="524">
        <v>4007</v>
      </c>
      <c r="H55" s="528">
        <v>28.26</v>
      </c>
      <c r="I55" s="524">
        <v>2214</v>
      </c>
      <c r="J55" s="528">
        <v>15.62</v>
      </c>
      <c r="K55" s="529" t="s">
        <v>253</v>
      </c>
      <c r="L55" s="529" t="s">
        <v>253</v>
      </c>
      <c r="M55" s="524">
        <v>14177</v>
      </c>
      <c r="N55" s="524">
        <v>1549</v>
      </c>
      <c r="O55" s="524">
        <v>0</v>
      </c>
      <c r="P55" s="524">
        <v>14</v>
      </c>
      <c r="Q55" s="524">
        <v>424</v>
      </c>
      <c r="R55" s="531">
        <v>-292</v>
      </c>
      <c r="S55" s="527">
        <v>11898</v>
      </c>
      <c r="T55" s="509">
        <v>57</v>
      </c>
    </row>
    <row r="56" spans="1:20" ht="19.5" customHeight="1">
      <c r="A56" s="509">
        <v>61</v>
      </c>
      <c r="B56" s="510" t="s">
        <v>110</v>
      </c>
      <c r="C56" s="522">
        <v>1761</v>
      </c>
      <c r="D56" s="528">
        <v>40.23</v>
      </c>
      <c r="E56" s="524">
        <v>300</v>
      </c>
      <c r="F56" s="528">
        <v>6.85</v>
      </c>
      <c r="G56" s="524">
        <v>1574</v>
      </c>
      <c r="H56" s="528">
        <v>35.95</v>
      </c>
      <c r="I56" s="524">
        <v>743</v>
      </c>
      <c r="J56" s="528">
        <v>16.97</v>
      </c>
      <c r="K56" s="529" t="s">
        <v>253</v>
      </c>
      <c r="L56" s="529" t="s">
        <v>253</v>
      </c>
      <c r="M56" s="524">
        <v>4378</v>
      </c>
      <c r="N56" s="524">
        <v>590</v>
      </c>
      <c r="O56" s="524">
        <v>0</v>
      </c>
      <c r="P56" s="524">
        <v>0</v>
      </c>
      <c r="Q56" s="524">
        <v>0</v>
      </c>
      <c r="R56" s="531">
        <v>-68</v>
      </c>
      <c r="S56" s="527">
        <v>3720</v>
      </c>
      <c r="T56" s="509">
        <v>61</v>
      </c>
    </row>
    <row r="57" spans="1:20" ht="19.5" customHeight="1">
      <c r="A57" s="509">
        <v>62</v>
      </c>
      <c r="B57" s="510" t="s">
        <v>112</v>
      </c>
      <c r="C57" s="522">
        <v>7823</v>
      </c>
      <c r="D57" s="528">
        <v>49.41</v>
      </c>
      <c r="E57" s="524">
        <v>1381</v>
      </c>
      <c r="F57" s="528">
        <v>8.72</v>
      </c>
      <c r="G57" s="524">
        <v>4032</v>
      </c>
      <c r="H57" s="528">
        <v>25.46</v>
      </c>
      <c r="I57" s="524">
        <v>2598</v>
      </c>
      <c r="J57" s="528">
        <v>16.41</v>
      </c>
      <c r="K57" s="529" t="s">
        <v>253</v>
      </c>
      <c r="L57" s="529" t="s">
        <v>253</v>
      </c>
      <c r="M57" s="524">
        <v>15834</v>
      </c>
      <c r="N57" s="524">
        <v>1569</v>
      </c>
      <c r="O57" s="524">
        <v>0</v>
      </c>
      <c r="P57" s="524">
        <v>0</v>
      </c>
      <c r="Q57" s="524">
        <v>84</v>
      </c>
      <c r="R57" s="531">
        <v>127</v>
      </c>
      <c r="S57" s="527">
        <v>14308</v>
      </c>
      <c r="T57" s="509">
        <v>62</v>
      </c>
    </row>
    <row r="58" spans="1:20" ht="19.5" customHeight="1">
      <c r="A58" s="509">
        <v>68</v>
      </c>
      <c r="B58" s="510" t="s">
        <v>114</v>
      </c>
      <c r="C58" s="522">
        <v>10318</v>
      </c>
      <c r="D58" s="528">
        <v>35.77</v>
      </c>
      <c r="E58" s="524">
        <v>3482</v>
      </c>
      <c r="F58" s="528">
        <v>12.08</v>
      </c>
      <c r="G58" s="524">
        <v>9803</v>
      </c>
      <c r="H58" s="528">
        <v>34</v>
      </c>
      <c r="I58" s="524">
        <v>5233</v>
      </c>
      <c r="J58" s="528">
        <v>18.15</v>
      </c>
      <c r="K58" s="529" t="s">
        <v>253</v>
      </c>
      <c r="L58" s="529" t="s">
        <v>253</v>
      </c>
      <c r="M58" s="524">
        <v>28836</v>
      </c>
      <c r="N58" s="524">
        <v>4260</v>
      </c>
      <c r="O58" s="524">
        <v>0</v>
      </c>
      <c r="P58" s="524">
        <v>0</v>
      </c>
      <c r="Q58" s="524">
        <v>741</v>
      </c>
      <c r="R58" s="531">
        <v>1144</v>
      </c>
      <c r="S58" s="527">
        <v>24979</v>
      </c>
      <c r="T58" s="509">
        <v>68</v>
      </c>
    </row>
    <row r="59" spans="1:20" ht="19.5" customHeight="1">
      <c r="A59" s="509">
        <v>69</v>
      </c>
      <c r="B59" s="510" t="s">
        <v>116</v>
      </c>
      <c r="C59" s="522">
        <v>5002</v>
      </c>
      <c r="D59" s="528">
        <v>33.9</v>
      </c>
      <c r="E59" s="524">
        <v>1256</v>
      </c>
      <c r="F59" s="528">
        <v>8.51</v>
      </c>
      <c r="G59" s="524">
        <v>5214</v>
      </c>
      <c r="H59" s="528">
        <v>35.34</v>
      </c>
      <c r="I59" s="524">
        <v>3283</v>
      </c>
      <c r="J59" s="528">
        <v>22.25</v>
      </c>
      <c r="K59" s="529" t="s">
        <v>253</v>
      </c>
      <c r="L59" s="529" t="s">
        <v>253</v>
      </c>
      <c r="M59" s="524">
        <v>14755</v>
      </c>
      <c r="N59" s="524">
        <v>2759</v>
      </c>
      <c r="O59" s="524">
        <v>0</v>
      </c>
      <c r="P59" s="524">
        <v>0</v>
      </c>
      <c r="Q59" s="524">
        <v>104</v>
      </c>
      <c r="R59" s="531">
        <v>459</v>
      </c>
      <c r="S59" s="527">
        <v>12351</v>
      </c>
      <c r="T59" s="509">
        <v>69</v>
      </c>
    </row>
    <row r="60" spans="1:20" ht="19.5" customHeight="1">
      <c r="A60" s="509">
        <v>71</v>
      </c>
      <c r="B60" s="510" t="s">
        <v>118</v>
      </c>
      <c r="C60" s="522">
        <v>3739</v>
      </c>
      <c r="D60" s="528">
        <v>39.73</v>
      </c>
      <c r="E60" s="524">
        <v>991</v>
      </c>
      <c r="F60" s="528">
        <v>10.53</v>
      </c>
      <c r="G60" s="524">
        <v>3168</v>
      </c>
      <c r="H60" s="528">
        <v>33.66</v>
      </c>
      <c r="I60" s="524">
        <v>1513</v>
      </c>
      <c r="J60" s="528">
        <v>16.08</v>
      </c>
      <c r="K60" s="529" t="s">
        <v>253</v>
      </c>
      <c r="L60" s="529" t="s">
        <v>253</v>
      </c>
      <c r="M60" s="524">
        <v>9411</v>
      </c>
      <c r="N60" s="524">
        <v>1478</v>
      </c>
      <c r="O60" s="524">
        <v>0</v>
      </c>
      <c r="P60" s="524">
        <v>76</v>
      </c>
      <c r="Q60" s="524">
        <v>10</v>
      </c>
      <c r="R60" s="531">
        <v>277</v>
      </c>
      <c r="S60" s="527">
        <v>8124</v>
      </c>
      <c r="T60" s="509">
        <v>71</v>
      </c>
    </row>
    <row r="61" spans="1:20" ht="19.5" customHeight="1">
      <c r="A61" s="509">
        <v>73</v>
      </c>
      <c r="B61" s="510" t="s">
        <v>119</v>
      </c>
      <c r="C61" s="522">
        <v>26331</v>
      </c>
      <c r="D61" s="528">
        <v>53.33</v>
      </c>
      <c r="E61" s="524">
        <v>5750</v>
      </c>
      <c r="F61" s="528">
        <v>11.65</v>
      </c>
      <c r="G61" s="524">
        <v>11756</v>
      </c>
      <c r="H61" s="528">
        <v>23.81</v>
      </c>
      <c r="I61" s="524">
        <v>5532</v>
      </c>
      <c r="J61" s="528">
        <v>11.21</v>
      </c>
      <c r="K61" s="529" t="s">
        <v>253</v>
      </c>
      <c r="L61" s="529" t="s">
        <v>253</v>
      </c>
      <c r="M61" s="524">
        <v>49369</v>
      </c>
      <c r="N61" s="524">
        <v>2731</v>
      </c>
      <c r="O61" s="524">
        <v>0</v>
      </c>
      <c r="P61" s="524">
        <v>2</v>
      </c>
      <c r="Q61" s="524">
        <v>1838</v>
      </c>
      <c r="R61" s="531">
        <v>1088</v>
      </c>
      <c r="S61" s="527">
        <v>45886</v>
      </c>
      <c r="T61" s="509">
        <v>73</v>
      </c>
    </row>
    <row r="62" spans="1:20" ht="19.5" customHeight="1">
      <c r="A62" s="509">
        <v>74</v>
      </c>
      <c r="B62" s="510" t="s">
        <v>120</v>
      </c>
      <c r="C62" s="522">
        <v>15775</v>
      </c>
      <c r="D62" s="528">
        <v>48.97</v>
      </c>
      <c r="E62" s="524">
        <v>1975</v>
      </c>
      <c r="F62" s="528">
        <v>6.13</v>
      </c>
      <c r="G62" s="524">
        <v>9844</v>
      </c>
      <c r="H62" s="528">
        <v>30.55</v>
      </c>
      <c r="I62" s="524">
        <v>4625</v>
      </c>
      <c r="J62" s="528">
        <v>14.35</v>
      </c>
      <c r="K62" s="529" t="s">
        <v>253</v>
      </c>
      <c r="L62" s="529" t="s">
        <v>253</v>
      </c>
      <c r="M62" s="524">
        <v>32219</v>
      </c>
      <c r="N62" s="524">
        <v>2554</v>
      </c>
      <c r="O62" s="524">
        <v>0</v>
      </c>
      <c r="P62" s="524">
        <v>0</v>
      </c>
      <c r="Q62" s="524">
        <v>2192</v>
      </c>
      <c r="R62" s="531">
        <v>-48</v>
      </c>
      <c r="S62" s="527">
        <v>27425</v>
      </c>
      <c r="T62" s="509">
        <v>74</v>
      </c>
    </row>
    <row r="63" spans="1:20" ht="19.5" customHeight="1">
      <c r="A63" s="509">
        <v>76</v>
      </c>
      <c r="B63" s="510" t="s">
        <v>122</v>
      </c>
      <c r="C63" s="522">
        <v>292949</v>
      </c>
      <c r="D63" s="528">
        <v>43.69</v>
      </c>
      <c r="E63" s="529">
        <v>34498</v>
      </c>
      <c r="F63" s="530">
        <v>5.14</v>
      </c>
      <c r="G63" s="524">
        <v>222525</v>
      </c>
      <c r="H63" s="528">
        <v>33.19</v>
      </c>
      <c r="I63" s="524">
        <v>120547</v>
      </c>
      <c r="J63" s="528">
        <v>17.98</v>
      </c>
      <c r="K63" s="529" t="s">
        <v>253</v>
      </c>
      <c r="L63" s="529" t="s">
        <v>253</v>
      </c>
      <c r="M63" s="524">
        <v>670519</v>
      </c>
      <c r="N63" s="524">
        <v>75518</v>
      </c>
      <c r="O63" s="524">
        <v>0</v>
      </c>
      <c r="P63" s="524">
        <v>469</v>
      </c>
      <c r="Q63" s="524">
        <v>39846</v>
      </c>
      <c r="R63" s="531">
        <v>13578</v>
      </c>
      <c r="S63" s="527">
        <v>568264</v>
      </c>
      <c r="T63" s="509">
        <v>76</v>
      </c>
    </row>
    <row r="64" spans="1:20" ht="19.5" customHeight="1">
      <c r="A64" s="509">
        <v>82</v>
      </c>
      <c r="B64" s="510" t="s">
        <v>124</v>
      </c>
      <c r="C64" s="522">
        <v>23600</v>
      </c>
      <c r="D64" s="528">
        <v>45.02</v>
      </c>
      <c r="E64" s="524">
        <v>3940</v>
      </c>
      <c r="F64" s="528">
        <v>7.51</v>
      </c>
      <c r="G64" s="524">
        <v>18125</v>
      </c>
      <c r="H64" s="528">
        <v>34.57</v>
      </c>
      <c r="I64" s="524">
        <v>6766</v>
      </c>
      <c r="J64" s="528">
        <v>12.9</v>
      </c>
      <c r="K64" s="529" t="s">
        <v>253</v>
      </c>
      <c r="L64" s="529" t="s">
        <v>253</v>
      </c>
      <c r="M64" s="524">
        <v>52431</v>
      </c>
      <c r="N64" s="524">
        <v>5660</v>
      </c>
      <c r="O64" s="524">
        <v>0</v>
      </c>
      <c r="P64" s="524">
        <v>24</v>
      </c>
      <c r="Q64" s="524">
        <v>784</v>
      </c>
      <c r="R64" s="531">
        <v>1530</v>
      </c>
      <c r="S64" s="527">
        <v>47493</v>
      </c>
      <c r="T64" s="509">
        <v>82</v>
      </c>
    </row>
    <row r="65" spans="1:20" ht="19.5" customHeight="1">
      <c r="A65" s="509">
        <v>83</v>
      </c>
      <c r="B65" s="510" t="s">
        <v>126</v>
      </c>
      <c r="C65" s="522">
        <v>18906</v>
      </c>
      <c r="D65" s="528">
        <v>43.16</v>
      </c>
      <c r="E65" s="524">
        <v>4189</v>
      </c>
      <c r="F65" s="528">
        <v>9.56</v>
      </c>
      <c r="G65" s="524">
        <v>15961</v>
      </c>
      <c r="H65" s="528">
        <v>36.43</v>
      </c>
      <c r="I65" s="524">
        <v>4754</v>
      </c>
      <c r="J65" s="528">
        <v>10.85</v>
      </c>
      <c r="K65" s="529" t="s">
        <v>253</v>
      </c>
      <c r="L65" s="529" t="s">
        <v>253</v>
      </c>
      <c r="M65" s="524">
        <v>43810</v>
      </c>
      <c r="N65" s="524">
        <v>4589</v>
      </c>
      <c r="O65" s="524">
        <v>0</v>
      </c>
      <c r="P65" s="524">
        <v>23</v>
      </c>
      <c r="Q65" s="524">
        <v>702</v>
      </c>
      <c r="R65" s="531">
        <v>1288</v>
      </c>
      <c r="S65" s="527">
        <v>39784</v>
      </c>
      <c r="T65" s="509">
        <v>83</v>
      </c>
    </row>
    <row r="66" spans="1:20" ht="19.5" customHeight="1">
      <c r="A66" s="509">
        <v>86</v>
      </c>
      <c r="B66" s="510" t="s">
        <v>128</v>
      </c>
      <c r="C66" s="522">
        <v>23472</v>
      </c>
      <c r="D66" s="528">
        <v>44.68</v>
      </c>
      <c r="E66" s="524">
        <v>3516</v>
      </c>
      <c r="F66" s="528">
        <v>6.69</v>
      </c>
      <c r="G66" s="524">
        <v>16973</v>
      </c>
      <c r="H66" s="528">
        <v>32.31</v>
      </c>
      <c r="I66" s="524">
        <v>8575</v>
      </c>
      <c r="J66" s="528">
        <v>16.32</v>
      </c>
      <c r="K66" s="529" t="s">
        <v>253</v>
      </c>
      <c r="L66" s="529" t="s">
        <v>253</v>
      </c>
      <c r="M66" s="524">
        <v>52536</v>
      </c>
      <c r="N66" s="524">
        <v>6975</v>
      </c>
      <c r="O66" s="524">
        <v>0</v>
      </c>
      <c r="P66" s="524">
        <v>35</v>
      </c>
      <c r="Q66" s="524">
        <v>839</v>
      </c>
      <c r="R66" s="531">
        <v>-1147</v>
      </c>
      <c r="S66" s="527">
        <v>43540</v>
      </c>
      <c r="T66" s="509">
        <v>86</v>
      </c>
    </row>
    <row r="67" spans="1:20" ht="19.5" customHeight="1">
      <c r="A67" s="509">
        <v>87</v>
      </c>
      <c r="B67" s="510" t="s">
        <v>129</v>
      </c>
      <c r="C67" s="522">
        <v>15510</v>
      </c>
      <c r="D67" s="528">
        <v>43.69</v>
      </c>
      <c r="E67" s="524">
        <v>4092</v>
      </c>
      <c r="F67" s="528">
        <v>11.53</v>
      </c>
      <c r="G67" s="524">
        <v>10046</v>
      </c>
      <c r="H67" s="528">
        <v>28.3</v>
      </c>
      <c r="I67" s="524">
        <v>5851</v>
      </c>
      <c r="J67" s="528">
        <v>16.48</v>
      </c>
      <c r="K67" s="529" t="s">
        <v>253</v>
      </c>
      <c r="L67" s="529" t="s">
        <v>253</v>
      </c>
      <c r="M67" s="524">
        <v>35499</v>
      </c>
      <c r="N67" s="524">
        <v>4152</v>
      </c>
      <c r="O67" s="524">
        <v>0</v>
      </c>
      <c r="P67" s="524">
        <v>77</v>
      </c>
      <c r="Q67" s="524">
        <v>2704</v>
      </c>
      <c r="R67" s="531">
        <v>-34</v>
      </c>
      <c r="S67" s="527">
        <v>28532</v>
      </c>
      <c r="T67" s="509">
        <v>87</v>
      </c>
    </row>
    <row r="68" spans="1:20" ht="19.5" customHeight="1">
      <c r="A68" s="509">
        <v>89</v>
      </c>
      <c r="B68" s="510" t="s">
        <v>130</v>
      </c>
      <c r="C68" s="522">
        <v>53085</v>
      </c>
      <c r="D68" s="528">
        <v>50.92</v>
      </c>
      <c r="E68" s="524">
        <v>8077</v>
      </c>
      <c r="F68" s="528">
        <v>7.75</v>
      </c>
      <c r="G68" s="524">
        <v>31384</v>
      </c>
      <c r="H68" s="528">
        <v>30.1</v>
      </c>
      <c r="I68" s="524">
        <v>11706</v>
      </c>
      <c r="J68" s="528">
        <v>11.23</v>
      </c>
      <c r="K68" s="529" t="s">
        <v>253</v>
      </c>
      <c r="L68" s="529" t="s">
        <v>253</v>
      </c>
      <c r="M68" s="524">
        <v>104252</v>
      </c>
      <c r="N68" s="524">
        <v>8426</v>
      </c>
      <c r="O68" s="524">
        <v>0</v>
      </c>
      <c r="P68" s="524">
        <v>65</v>
      </c>
      <c r="Q68" s="524">
        <v>6712</v>
      </c>
      <c r="R68" s="531">
        <v>955</v>
      </c>
      <c r="S68" s="527">
        <v>90004</v>
      </c>
      <c r="T68" s="509">
        <v>89</v>
      </c>
    </row>
    <row r="69" spans="1:20" ht="19.5" customHeight="1">
      <c r="A69" s="509">
        <v>90</v>
      </c>
      <c r="B69" s="510" t="s">
        <v>131</v>
      </c>
      <c r="C69" s="522">
        <v>39996</v>
      </c>
      <c r="D69" s="528">
        <v>48.42</v>
      </c>
      <c r="E69" s="524">
        <v>6829</v>
      </c>
      <c r="F69" s="528">
        <v>8.27</v>
      </c>
      <c r="G69" s="524">
        <v>26748</v>
      </c>
      <c r="H69" s="528">
        <v>32.38</v>
      </c>
      <c r="I69" s="524">
        <v>9027</v>
      </c>
      <c r="J69" s="528">
        <v>10.93</v>
      </c>
      <c r="K69" s="529" t="s">
        <v>253</v>
      </c>
      <c r="L69" s="529" t="s">
        <v>253</v>
      </c>
      <c r="M69" s="524">
        <v>82600</v>
      </c>
      <c r="N69" s="524">
        <v>7426</v>
      </c>
      <c r="O69" s="524">
        <v>0</v>
      </c>
      <c r="P69" s="524">
        <v>64</v>
      </c>
      <c r="Q69" s="524">
        <v>3557</v>
      </c>
      <c r="R69" s="531">
        <v>113</v>
      </c>
      <c r="S69" s="527">
        <v>71666</v>
      </c>
      <c r="T69" s="509">
        <v>90</v>
      </c>
    </row>
    <row r="70" spans="1:20" ht="19.5" customHeight="1">
      <c r="A70" s="509">
        <v>91</v>
      </c>
      <c r="B70" s="510" t="s">
        <v>133</v>
      </c>
      <c r="C70" s="522">
        <v>9992</v>
      </c>
      <c r="D70" s="528">
        <v>45.03</v>
      </c>
      <c r="E70" s="524">
        <v>2234</v>
      </c>
      <c r="F70" s="528">
        <v>10.06</v>
      </c>
      <c r="G70" s="524">
        <v>7159</v>
      </c>
      <c r="H70" s="528">
        <v>32.25</v>
      </c>
      <c r="I70" s="524">
        <v>2811</v>
      </c>
      <c r="J70" s="528">
        <v>12.66</v>
      </c>
      <c r="K70" s="529" t="s">
        <v>253</v>
      </c>
      <c r="L70" s="529" t="s">
        <v>253</v>
      </c>
      <c r="M70" s="524">
        <v>22196</v>
      </c>
      <c r="N70" s="524">
        <v>3010</v>
      </c>
      <c r="O70" s="524">
        <v>0</v>
      </c>
      <c r="P70" s="524">
        <v>11</v>
      </c>
      <c r="Q70" s="524">
        <v>621</v>
      </c>
      <c r="R70" s="531">
        <v>559</v>
      </c>
      <c r="S70" s="527">
        <v>19113</v>
      </c>
      <c r="T70" s="509">
        <v>91</v>
      </c>
    </row>
    <row r="71" spans="1:20" ht="19.5" customHeight="1">
      <c r="A71" s="509">
        <v>94</v>
      </c>
      <c r="B71" s="510" t="s">
        <v>135</v>
      </c>
      <c r="C71" s="522">
        <v>15753</v>
      </c>
      <c r="D71" s="528">
        <v>41.9</v>
      </c>
      <c r="E71" s="524">
        <v>3245</v>
      </c>
      <c r="F71" s="528">
        <v>8.63</v>
      </c>
      <c r="G71" s="524">
        <v>13275</v>
      </c>
      <c r="H71" s="528">
        <v>35.3</v>
      </c>
      <c r="I71" s="524">
        <v>5329</v>
      </c>
      <c r="J71" s="528">
        <v>14.17</v>
      </c>
      <c r="K71" s="529" t="s">
        <v>253</v>
      </c>
      <c r="L71" s="529" t="s">
        <v>253</v>
      </c>
      <c r="M71" s="524">
        <v>37602</v>
      </c>
      <c r="N71" s="524">
        <v>4355</v>
      </c>
      <c r="O71" s="524">
        <v>0</v>
      </c>
      <c r="P71" s="524">
        <v>13</v>
      </c>
      <c r="Q71" s="524">
        <v>1665</v>
      </c>
      <c r="R71" s="531">
        <v>111</v>
      </c>
      <c r="S71" s="527">
        <v>31680</v>
      </c>
      <c r="T71" s="509">
        <v>94</v>
      </c>
    </row>
    <row r="72" spans="1:20" ht="19.5" customHeight="1">
      <c r="A72" s="509">
        <v>96</v>
      </c>
      <c r="B72" s="510" t="s">
        <v>136</v>
      </c>
      <c r="C72" s="522">
        <v>1021</v>
      </c>
      <c r="D72" s="528">
        <v>38.19</v>
      </c>
      <c r="E72" s="524">
        <v>187</v>
      </c>
      <c r="F72" s="528">
        <v>6.99</v>
      </c>
      <c r="G72" s="524">
        <v>987</v>
      </c>
      <c r="H72" s="528">
        <v>36.91</v>
      </c>
      <c r="I72" s="524">
        <v>479</v>
      </c>
      <c r="J72" s="528">
        <v>17.91</v>
      </c>
      <c r="K72" s="529" t="s">
        <v>253</v>
      </c>
      <c r="L72" s="529" t="s">
        <v>253</v>
      </c>
      <c r="M72" s="524">
        <v>2674</v>
      </c>
      <c r="N72" s="524">
        <v>335</v>
      </c>
      <c r="O72" s="524">
        <v>0</v>
      </c>
      <c r="P72" s="524">
        <v>0</v>
      </c>
      <c r="Q72" s="524">
        <v>0</v>
      </c>
      <c r="R72" s="531">
        <v>83</v>
      </c>
      <c r="S72" s="527">
        <v>2422</v>
      </c>
      <c r="T72" s="509">
        <v>96</v>
      </c>
    </row>
    <row r="73" spans="1:20" ht="19.5" customHeight="1">
      <c r="A73" s="509">
        <v>97</v>
      </c>
      <c r="B73" s="510" t="s">
        <v>138</v>
      </c>
      <c r="C73" s="522">
        <v>884</v>
      </c>
      <c r="D73" s="528">
        <v>28.24</v>
      </c>
      <c r="E73" s="524">
        <v>508</v>
      </c>
      <c r="F73" s="528">
        <v>16.24</v>
      </c>
      <c r="G73" s="524">
        <v>1197</v>
      </c>
      <c r="H73" s="528">
        <v>38.26</v>
      </c>
      <c r="I73" s="524">
        <v>540</v>
      </c>
      <c r="J73" s="528">
        <v>17.26</v>
      </c>
      <c r="K73" s="529" t="s">
        <v>253</v>
      </c>
      <c r="L73" s="529" t="s">
        <v>253</v>
      </c>
      <c r="M73" s="524">
        <v>3129</v>
      </c>
      <c r="N73" s="524">
        <v>432</v>
      </c>
      <c r="O73" s="524">
        <v>0</v>
      </c>
      <c r="P73" s="524">
        <v>0</v>
      </c>
      <c r="Q73" s="524">
        <v>0</v>
      </c>
      <c r="R73" s="531">
        <v>-177</v>
      </c>
      <c r="S73" s="527">
        <v>2520</v>
      </c>
      <c r="T73" s="509">
        <v>97</v>
      </c>
    </row>
    <row r="74" spans="1:20" ht="19.5" customHeight="1">
      <c r="A74" s="509">
        <v>98</v>
      </c>
      <c r="B74" s="510" t="s">
        <v>208</v>
      </c>
      <c r="C74" s="522">
        <v>7948</v>
      </c>
      <c r="D74" s="528">
        <v>39.86</v>
      </c>
      <c r="E74" s="524">
        <v>1981</v>
      </c>
      <c r="F74" s="528">
        <v>9.94</v>
      </c>
      <c r="G74" s="524">
        <v>6842</v>
      </c>
      <c r="H74" s="528">
        <v>34.32</v>
      </c>
      <c r="I74" s="524">
        <v>3166</v>
      </c>
      <c r="J74" s="528">
        <v>15.88</v>
      </c>
      <c r="K74" s="529" t="s">
        <v>253</v>
      </c>
      <c r="L74" s="529" t="s">
        <v>253</v>
      </c>
      <c r="M74" s="524">
        <v>19937</v>
      </c>
      <c r="N74" s="524">
        <v>1994</v>
      </c>
      <c r="O74" s="524">
        <v>0</v>
      </c>
      <c r="P74" s="524">
        <v>0</v>
      </c>
      <c r="Q74" s="524">
        <v>385</v>
      </c>
      <c r="R74" s="531">
        <v>70</v>
      </c>
      <c r="S74" s="527">
        <v>17628</v>
      </c>
      <c r="T74" s="509">
        <v>98</v>
      </c>
    </row>
    <row r="75" spans="1:20" ht="19.5" customHeight="1">
      <c r="A75" s="509">
        <v>99</v>
      </c>
      <c r="B75" s="510" t="s">
        <v>141</v>
      </c>
      <c r="C75" s="522">
        <v>1505</v>
      </c>
      <c r="D75" s="528">
        <v>39.98</v>
      </c>
      <c r="E75" s="524">
        <v>310</v>
      </c>
      <c r="F75" s="528">
        <v>8.23</v>
      </c>
      <c r="G75" s="524">
        <v>1368</v>
      </c>
      <c r="H75" s="528">
        <v>36.33</v>
      </c>
      <c r="I75" s="524">
        <v>582</v>
      </c>
      <c r="J75" s="528">
        <v>15.46</v>
      </c>
      <c r="K75" s="529" t="s">
        <v>253</v>
      </c>
      <c r="L75" s="529" t="s">
        <v>253</v>
      </c>
      <c r="M75" s="524">
        <v>3765</v>
      </c>
      <c r="N75" s="524">
        <v>617</v>
      </c>
      <c r="O75" s="524">
        <v>0</v>
      </c>
      <c r="P75" s="524">
        <v>3</v>
      </c>
      <c r="Q75" s="524">
        <v>14</v>
      </c>
      <c r="R75" s="531">
        <v>171</v>
      </c>
      <c r="S75" s="527">
        <v>3302</v>
      </c>
      <c r="T75" s="509">
        <v>99</v>
      </c>
    </row>
    <row r="76" spans="1:20" ht="19.5" customHeight="1">
      <c r="A76" s="509">
        <v>100</v>
      </c>
      <c r="B76" s="510" t="s">
        <v>209</v>
      </c>
      <c r="C76" s="522">
        <v>2993</v>
      </c>
      <c r="D76" s="528">
        <v>33.63</v>
      </c>
      <c r="E76" s="524">
        <v>425</v>
      </c>
      <c r="F76" s="528">
        <v>4.77</v>
      </c>
      <c r="G76" s="524">
        <v>2908</v>
      </c>
      <c r="H76" s="528">
        <v>32.67</v>
      </c>
      <c r="I76" s="524">
        <v>2575</v>
      </c>
      <c r="J76" s="528">
        <v>28.93</v>
      </c>
      <c r="K76" s="529" t="s">
        <v>253</v>
      </c>
      <c r="L76" s="529" t="s">
        <v>253</v>
      </c>
      <c r="M76" s="524">
        <v>8901</v>
      </c>
      <c r="N76" s="524">
        <v>1988</v>
      </c>
      <c r="O76" s="524">
        <v>0</v>
      </c>
      <c r="P76" s="524">
        <v>20</v>
      </c>
      <c r="Q76" s="524">
        <v>69</v>
      </c>
      <c r="R76" s="531">
        <v>188</v>
      </c>
      <c r="S76" s="527">
        <v>7012</v>
      </c>
      <c r="T76" s="509">
        <v>100</v>
      </c>
    </row>
    <row r="77" spans="1:20" ht="19.5" customHeight="1">
      <c r="A77" s="509">
        <v>101</v>
      </c>
      <c r="B77" s="510" t="s">
        <v>144</v>
      </c>
      <c r="C77" s="522">
        <v>3934</v>
      </c>
      <c r="D77" s="528">
        <v>50.31</v>
      </c>
      <c r="E77" s="524">
        <v>1081</v>
      </c>
      <c r="F77" s="528">
        <v>13.82</v>
      </c>
      <c r="G77" s="524">
        <v>1656</v>
      </c>
      <c r="H77" s="528">
        <v>21.17</v>
      </c>
      <c r="I77" s="524">
        <v>1150</v>
      </c>
      <c r="J77" s="528">
        <v>14.7</v>
      </c>
      <c r="K77" s="529" t="s">
        <v>253</v>
      </c>
      <c r="L77" s="529" t="s">
        <v>253</v>
      </c>
      <c r="M77" s="524">
        <v>7821</v>
      </c>
      <c r="N77" s="524">
        <v>834</v>
      </c>
      <c r="O77" s="524">
        <v>0</v>
      </c>
      <c r="P77" s="524">
        <v>0</v>
      </c>
      <c r="Q77" s="524">
        <v>21</v>
      </c>
      <c r="R77" s="531">
        <v>-112</v>
      </c>
      <c r="S77" s="527">
        <v>6854</v>
      </c>
      <c r="T77" s="509">
        <v>101</v>
      </c>
    </row>
    <row r="78" spans="1:20" ht="19.5" customHeight="1">
      <c r="A78" s="509">
        <v>102</v>
      </c>
      <c r="B78" s="510" t="s">
        <v>146</v>
      </c>
      <c r="C78" s="522">
        <v>19207</v>
      </c>
      <c r="D78" s="528">
        <v>48.73</v>
      </c>
      <c r="E78" s="524">
        <v>5416</v>
      </c>
      <c r="F78" s="528">
        <v>13.74</v>
      </c>
      <c r="G78" s="524">
        <v>10606</v>
      </c>
      <c r="H78" s="528">
        <v>26.91</v>
      </c>
      <c r="I78" s="524">
        <v>4184</v>
      </c>
      <c r="J78" s="528">
        <v>10.62</v>
      </c>
      <c r="K78" s="529" t="s">
        <v>253</v>
      </c>
      <c r="L78" s="529" t="s">
        <v>253</v>
      </c>
      <c r="M78" s="524">
        <v>39413</v>
      </c>
      <c r="N78" s="524">
        <v>3936</v>
      </c>
      <c r="O78" s="524">
        <v>0</v>
      </c>
      <c r="P78" s="524">
        <v>12</v>
      </c>
      <c r="Q78" s="524">
        <v>2711</v>
      </c>
      <c r="R78" s="531">
        <v>1024</v>
      </c>
      <c r="S78" s="527">
        <v>33778</v>
      </c>
      <c r="T78" s="509">
        <v>102</v>
      </c>
    </row>
    <row r="79" spans="1:20" ht="19.5" customHeight="1">
      <c r="A79" s="509">
        <v>103</v>
      </c>
      <c r="B79" s="510" t="s">
        <v>147</v>
      </c>
      <c r="C79" s="522">
        <v>9414</v>
      </c>
      <c r="D79" s="528">
        <v>45.67</v>
      </c>
      <c r="E79" s="524">
        <v>1726</v>
      </c>
      <c r="F79" s="528">
        <v>8.37</v>
      </c>
      <c r="G79" s="524">
        <v>6553</v>
      </c>
      <c r="H79" s="528">
        <v>31.79</v>
      </c>
      <c r="I79" s="524">
        <v>2921</v>
      </c>
      <c r="J79" s="528">
        <v>14.17</v>
      </c>
      <c r="K79" s="529" t="s">
        <v>253</v>
      </c>
      <c r="L79" s="529" t="s">
        <v>253</v>
      </c>
      <c r="M79" s="524">
        <v>20614</v>
      </c>
      <c r="N79" s="524">
        <v>2115</v>
      </c>
      <c r="O79" s="524">
        <v>0</v>
      </c>
      <c r="P79" s="524">
        <v>25</v>
      </c>
      <c r="Q79" s="524">
        <v>113</v>
      </c>
      <c r="R79" s="531">
        <v>15</v>
      </c>
      <c r="S79" s="527">
        <v>18376</v>
      </c>
      <c r="T79" s="509">
        <v>103</v>
      </c>
    </row>
    <row r="80" spans="1:20" ht="19.5" customHeight="1">
      <c r="A80" s="509">
        <v>104</v>
      </c>
      <c r="B80" s="510" t="s">
        <v>148</v>
      </c>
      <c r="C80" s="545">
        <v>2961</v>
      </c>
      <c r="D80" s="530">
        <v>38.05</v>
      </c>
      <c r="E80" s="529">
        <v>968</v>
      </c>
      <c r="F80" s="530">
        <v>12.44</v>
      </c>
      <c r="G80" s="529">
        <v>2444</v>
      </c>
      <c r="H80" s="530">
        <v>31.41</v>
      </c>
      <c r="I80" s="529">
        <v>1408</v>
      </c>
      <c r="J80" s="530">
        <v>18.1</v>
      </c>
      <c r="K80" s="529" t="s">
        <v>253</v>
      </c>
      <c r="L80" s="529" t="s">
        <v>253</v>
      </c>
      <c r="M80" s="524">
        <v>7781</v>
      </c>
      <c r="N80" s="524">
        <v>1140</v>
      </c>
      <c r="O80" s="524">
        <v>0</v>
      </c>
      <c r="P80" s="524">
        <v>5</v>
      </c>
      <c r="Q80" s="524">
        <v>69</v>
      </c>
      <c r="R80" s="531">
        <v>-34</v>
      </c>
      <c r="S80" s="527">
        <v>6533</v>
      </c>
      <c r="T80" s="509">
        <v>104</v>
      </c>
    </row>
    <row r="81" spans="1:20" ht="19.5" customHeight="1">
      <c r="A81" s="509">
        <v>109</v>
      </c>
      <c r="B81" s="510" t="s">
        <v>150</v>
      </c>
      <c r="C81" s="522">
        <v>23489</v>
      </c>
      <c r="D81" s="528">
        <v>42.14</v>
      </c>
      <c r="E81" s="524">
        <v>4839</v>
      </c>
      <c r="F81" s="528">
        <v>8.68</v>
      </c>
      <c r="G81" s="524">
        <v>19146</v>
      </c>
      <c r="H81" s="528">
        <v>34.35</v>
      </c>
      <c r="I81" s="524">
        <v>8267</v>
      </c>
      <c r="J81" s="528">
        <v>14.83</v>
      </c>
      <c r="K81" s="529" t="s">
        <v>253</v>
      </c>
      <c r="L81" s="529" t="s">
        <v>253</v>
      </c>
      <c r="M81" s="524">
        <v>55741</v>
      </c>
      <c r="N81" s="524">
        <v>5781</v>
      </c>
      <c r="O81" s="524">
        <v>0</v>
      </c>
      <c r="P81" s="524">
        <v>18</v>
      </c>
      <c r="Q81" s="524">
        <v>1641</v>
      </c>
      <c r="R81" s="531">
        <v>2183</v>
      </c>
      <c r="S81" s="527">
        <v>50484</v>
      </c>
      <c r="T81" s="509">
        <v>109</v>
      </c>
    </row>
    <row r="82" spans="1:20" ht="19.5" customHeight="1">
      <c r="A82" s="509">
        <v>111</v>
      </c>
      <c r="B82" s="510" t="s">
        <v>151</v>
      </c>
      <c r="C82" s="522">
        <v>13338</v>
      </c>
      <c r="D82" s="528">
        <v>42</v>
      </c>
      <c r="E82" s="524">
        <v>3249</v>
      </c>
      <c r="F82" s="528">
        <v>10.23</v>
      </c>
      <c r="G82" s="524">
        <v>10126</v>
      </c>
      <c r="H82" s="528">
        <v>31.89</v>
      </c>
      <c r="I82" s="524">
        <v>5044</v>
      </c>
      <c r="J82" s="528">
        <v>15.88</v>
      </c>
      <c r="K82" s="529" t="s">
        <v>253</v>
      </c>
      <c r="L82" s="529" t="s">
        <v>253</v>
      </c>
      <c r="M82" s="524">
        <v>31757</v>
      </c>
      <c r="N82" s="524">
        <v>3291</v>
      </c>
      <c r="O82" s="524">
        <v>0</v>
      </c>
      <c r="P82" s="524">
        <v>0</v>
      </c>
      <c r="Q82" s="524">
        <v>248</v>
      </c>
      <c r="R82" s="531">
        <v>524</v>
      </c>
      <c r="S82" s="527">
        <v>28742</v>
      </c>
      <c r="T82" s="509">
        <v>111</v>
      </c>
    </row>
    <row r="83" spans="1:20" ht="19.5" customHeight="1">
      <c r="A83" s="509">
        <v>112</v>
      </c>
      <c r="B83" s="510" t="s">
        <v>152</v>
      </c>
      <c r="C83" s="522">
        <v>50548</v>
      </c>
      <c r="D83" s="528">
        <v>42.64</v>
      </c>
      <c r="E83" s="524">
        <v>11832</v>
      </c>
      <c r="F83" s="528">
        <v>9.98</v>
      </c>
      <c r="G83" s="524">
        <v>39249</v>
      </c>
      <c r="H83" s="528">
        <v>33.1</v>
      </c>
      <c r="I83" s="524">
        <v>16935</v>
      </c>
      <c r="J83" s="528">
        <v>14.28</v>
      </c>
      <c r="K83" s="529" t="s">
        <v>253</v>
      </c>
      <c r="L83" s="529" t="s">
        <v>253</v>
      </c>
      <c r="M83" s="524">
        <v>118564</v>
      </c>
      <c r="N83" s="524">
        <v>12590</v>
      </c>
      <c r="O83" s="524">
        <v>3</v>
      </c>
      <c r="P83" s="524">
        <v>70</v>
      </c>
      <c r="Q83" s="524">
        <v>6078</v>
      </c>
      <c r="R83" s="531">
        <v>956</v>
      </c>
      <c r="S83" s="527">
        <v>100779</v>
      </c>
      <c r="T83" s="509">
        <v>112</v>
      </c>
    </row>
    <row r="84" spans="1:20" ht="19.5" customHeight="1">
      <c r="A84" s="509">
        <v>113</v>
      </c>
      <c r="B84" s="510" t="s">
        <v>153</v>
      </c>
      <c r="C84" s="522">
        <v>14117</v>
      </c>
      <c r="D84" s="528">
        <v>49.31</v>
      </c>
      <c r="E84" s="524">
        <v>3919</v>
      </c>
      <c r="F84" s="528">
        <v>13.69</v>
      </c>
      <c r="G84" s="524">
        <v>6780</v>
      </c>
      <c r="H84" s="528">
        <v>23.69</v>
      </c>
      <c r="I84" s="524">
        <v>3809</v>
      </c>
      <c r="J84" s="528">
        <v>13.31</v>
      </c>
      <c r="K84" s="529" t="s">
        <v>253</v>
      </c>
      <c r="L84" s="529" t="s">
        <v>253</v>
      </c>
      <c r="M84" s="524">
        <v>28625</v>
      </c>
      <c r="N84" s="524">
        <v>2795</v>
      </c>
      <c r="O84" s="524">
        <v>0</v>
      </c>
      <c r="P84" s="524">
        <v>0</v>
      </c>
      <c r="Q84" s="524">
        <v>1043</v>
      </c>
      <c r="R84" s="531">
        <v>-81</v>
      </c>
      <c r="S84" s="527">
        <v>24706</v>
      </c>
      <c r="T84" s="509">
        <v>113</v>
      </c>
    </row>
    <row r="85" spans="1:20" ht="19.5" customHeight="1">
      <c r="A85" s="509">
        <v>114</v>
      </c>
      <c r="B85" s="510" t="s">
        <v>154</v>
      </c>
      <c r="C85" s="522">
        <v>16325</v>
      </c>
      <c r="D85" s="528">
        <v>48.06</v>
      </c>
      <c r="E85" s="524">
        <v>5228</v>
      </c>
      <c r="F85" s="528">
        <v>15.39</v>
      </c>
      <c r="G85" s="524">
        <v>8217</v>
      </c>
      <c r="H85" s="528">
        <v>24.19</v>
      </c>
      <c r="I85" s="524">
        <v>4199</v>
      </c>
      <c r="J85" s="528">
        <v>12.36</v>
      </c>
      <c r="K85" s="529" t="s">
        <v>253</v>
      </c>
      <c r="L85" s="529" t="s">
        <v>253</v>
      </c>
      <c r="M85" s="524">
        <v>33969</v>
      </c>
      <c r="N85" s="524">
        <v>2404</v>
      </c>
      <c r="O85" s="524">
        <v>0</v>
      </c>
      <c r="P85" s="524">
        <v>6</v>
      </c>
      <c r="Q85" s="524">
        <v>2175</v>
      </c>
      <c r="R85" s="531">
        <v>-240</v>
      </c>
      <c r="S85" s="527">
        <v>29144</v>
      </c>
      <c r="T85" s="509">
        <v>114</v>
      </c>
    </row>
    <row r="86" spans="1:20" ht="19.5" customHeight="1">
      <c r="A86" s="509">
        <v>117</v>
      </c>
      <c r="B86" s="510" t="s">
        <v>156</v>
      </c>
      <c r="C86" s="522">
        <v>23778</v>
      </c>
      <c r="D86" s="528">
        <v>48.44</v>
      </c>
      <c r="E86" s="524">
        <v>1057</v>
      </c>
      <c r="F86" s="528">
        <v>2.15</v>
      </c>
      <c r="G86" s="524">
        <v>15926</v>
      </c>
      <c r="H86" s="528">
        <v>32.44</v>
      </c>
      <c r="I86" s="524">
        <v>8333</v>
      </c>
      <c r="J86" s="528">
        <v>16.97</v>
      </c>
      <c r="K86" s="529" t="s">
        <v>253</v>
      </c>
      <c r="L86" s="529" t="s">
        <v>253</v>
      </c>
      <c r="M86" s="524">
        <v>49094</v>
      </c>
      <c r="N86" s="524">
        <v>6331</v>
      </c>
      <c r="O86" s="524">
        <v>0</v>
      </c>
      <c r="P86" s="524">
        <v>69</v>
      </c>
      <c r="Q86" s="524">
        <v>1365</v>
      </c>
      <c r="R86" s="531">
        <v>478</v>
      </c>
      <c r="S86" s="527">
        <v>41807</v>
      </c>
      <c r="T86" s="509">
        <v>117</v>
      </c>
    </row>
    <row r="87" spans="1:20" ht="19.5" customHeight="1">
      <c r="A87" s="509">
        <v>118</v>
      </c>
      <c r="B87" s="510" t="s">
        <v>158</v>
      </c>
      <c r="C87" s="522">
        <v>21341</v>
      </c>
      <c r="D87" s="528">
        <v>43.95</v>
      </c>
      <c r="E87" s="524">
        <v>3120</v>
      </c>
      <c r="F87" s="528">
        <v>6.43</v>
      </c>
      <c r="G87" s="524">
        <v>14782</v>
      </c>
      <c r="H87" s="528">
        <v>30.45</v>
      </c>
      <c r="I87" s="524">
        <v>9305</v>
      </c>
      <c r="J87" s="528">
        <v>19.17</v>
      </c>
      <c r="K87" s="529" t="s">
        <v>253</v>
      </c>
      <c r="L87" s="529" t="s">
        <v>253</v>
      </c>
      <c r="M87" s="524">
        <v>48548</v>
      </c>
      <c r="N87" s="524">
        <v>5894</v>
      </c>
      <c r="O87" s="524">
        <v>0</v>
      </c>
      <c r="P87" s="524">
        <v>0</v>
      </c>
      <c r="Q87" s="524">
        <v>1041</v>
      </c>
      <c r="R87" s="531">
        <v>850</v>
      </c>
      <c r="S87" s="527">
        <v>42463</v>
      </c>
      <c r="T87" s="509">
        <v>118</v>
      </c>
    </row>
    <row r="88" spans="1:20" ht="19.5" customHeight="1">
      <c r="A88" s="509">
        <v>122</v>
      </c>
      <c r="B88" s="510" t="s">
        <v>160</v>
      </c>
      <c r="C88" s="522">
        <v>5723</v>
      </c>
      <c r="D88" s="528">
        <v>47.03</v>
      </c>
      <c r="E88" s="524">
        <v>1714</v>
      </c>
      <c r="F88" s="528">
        <v>14.08</v>
      </c>
      <c r="G88" s="524">
        <v>3310</v>
      </c>
      <c r="H88" s="528">
        <v>27.2</v>
      </c>
      <c r="I88" s="524">
        <v>1423</v>
      </c>
      <c r="J88" s="528">
        <v>11.69</v>
      </c>
      <c r="K88" s="529" t="s">
        <v>253</v>
      </c>
      <c r="L88" s="529" t="s">
        <v>253</v>
      </c>
      <c r="M88" s="524">
        <v>12170</v>
      </c>
      <c r="N88" s="524">
        <v>1485</v>
      </c>
      <c r="O88" s="524">
        <v>0</v>
      </c>
      <c r="P88" s="524">
        <v>0</v>
      </c>
      <c r="Q88" s="524">
        <v>192</v>
      </c>
      <c r="R88" s="531">
        <v>8</v>
      </c>
      <c r="S88" s="527">
        <v>10501</v>
      </c>
      <c r="T88" s="509">
        <v>122</v>
      </c>
    </row>
    <row r="89" spans="1:20" ht="19.5" customHeight="1">
      <c r="A89" s="509">
        <v>125</v>
      </c>
      <c r="B89" s="510" t="s">
        <v>162</v>
      </c>
      <c r="C89" s="522">
        <v>8075</v>
      </c>
      <c r="D89" s="528">
        <v>50.32</v>
      </c>
      <c r="E89" s="524">
        <v>1916</v>
      </c>
      <c r="F89" s="528">
        <v>11.94</v>
      </c>
      <c r="G89" s="524">
        <v>3691</v>
      </c>
      <c r="H89" s="528">
        <v>23</v>
      </c>
      <c r="I89" s="524">
        <v>2365</v>
      </c>
      <c r="J89" s="528">
        <v>14.74</v>
      </c>
      <c r="K89" s="529" t="s">
        <v>253</v>
      </c>
      <c r="L89" s="529" t="s">
        <v>253</v>
      </c>
      <c r="M89" s="524">
        <v>16047</v>
      </c>
      <c r="N89" s="524">
        <v>1358</v>
      </c>
      <c r="O89" s="524">
        <v>3273</v>
      </c>
      <c r="P89" s="524">
        <v>0</v>
      </c>
      <c r="Q89" s="524">
        <v>534</v>
      </c>
      <c r="R89" s="531">
        <v>-267</v>
      </c>
      <c r="S89" s="527">
        <v>10615</v>
      </c>
      <c r="T89" s="509">
        <v>125</v>
      </c>
    </row>
    <row r="90" spans="1:20" ht="19.5" customHeight="1">
      <c r="A90" s="646"/>
      <c r="B90" s="647"/>
      <c r="C90" s="648"/>
      <c r="D90" s="536"/>
      <c r="E90" s="537"/>
      <c r="F90" s="536"/>
      <c r="G90" s="537"/>
      <c r="H90" s="536"/>
      <c r="I90" s="537"/>
      <c r="J90" s="536"/>
      <c r="K90" s="537"/>
      <c r="L90" s="537"/>
      <c r="M90" s="537"/>
      <c r="N90" s="537"/>
      <c r="O90" s="537"/>
      <c r="P90" s="537"/>
      <c r="Q90" s="537"/>
      <c r="R90" s="649"/>
      <c r="S90" s="650"/>
      <c r="T90" s="646"/>
    </row>
    <row r="91" spans="1:20" ht="19.5" customHeight="1">
      <c r="A91" s="509">
        <v>301</v>
      </c>
      <c r="B91" s="510" t="s">
        <v>425</v>
      </c>
      <c r="C91" s="529" t="s">
        <v>253</v>
      </c>
      <c r="D91" s="529" t="s">
        <v>253</v>
      </c>
      <c r="E91" s="529" t="s">
        <v>253</v>
      </c>
      <c r="F91" s="529" t="s">
        <v>253</v>
      </c>
      <c r="G91" s="529" t="s">
        <v>253</v>
      </c>
      <c r="H91" s="529" t="s">
        <v>253</v>
      </c>
      <c r="I91" s="529" t="s">
        <v>253</v>
      </c>
      <c r="J91" s="529" t="s">
        <v>253</v>
      </c>
      <c r="K91" s="524">
        <v>191806</v>
      </c>
      <c r="L91" s="528">
        <v>100</v>
      </c>
      <c r="M91" s="524">
        <v>191806</v>
      </c>
      <c r="N91" s="529">
        <v>0</v>
      </c>
      <c r="O91" s="529">
        <v>0</v>
      </c>
      <c r="P91" s="529">
        <v>0</v>
      </c>
      <c r="Q91" s="529">
        <v>0</v>
      </c>
      <c r="R91" s="529">
        <v>0</v>
      </c>
      <c r="S91" s="527">
        <v>191806</v>
      </c>
      <c r="T91" s="509">
        <v>301</v>
      </c>
    </row>
    <row r="92" spans="1:20" s="643" customFormat="1" ht="19.5" customHeight="1">
      <c r="A92" s="556">
        <v>303</v>
      </c>
      <c r="B92" s="557" t="s">
        <v>492</v>
      </c>
      <c r="C92" s="529" t="s">
        <v>253</v>
      </c>
      <c r="D92" s="529" t="s">
        <v>253</v>
      </c>
      <c r="E92" s="529" t="s">
        <v>253</v>
      </c>
      <c r="F92" s="529" t="s">
        <v>253</v>
      </c>
      <c r="G92" s="529" t="s">
        <v>253</v>
      </c>
      <c r="H92" s="529" t="s">
        <v>253</v>
      </c>
      <c r="I92" s="529" t="s">
        <v>253</v>
      </c>
      <c r="J92" s="529" t="s">
        <v>253</v>
      </c>
      <c r="K92" s="600">
        <v>774024</v>
      </c>
      <c r="L92" s="528">
        <v>100</v>
      </c>
      <c r="M92" s="600">
        <v>774024</v>
      </c>
      <c r="N92" s="603">
        <v>0</v>
      </c>
      <c r="O92" s="603">
        <v>276</v>
      </c>
      <c r="P92" s="603">
        <v>0</v>
      </c>
      <c r="Q92" s="603">
        <v>0</v>
      </c>
      <c r="R92" s="603">
        <v>0</v>
      </c>
      <c r="S92" s="651">
        <v>773748</v>
      </c>
      <c r="T92" s="556">
        <v>303</v>
      </c>
    </row>
    <row r="93" spans="1:20" s="643" customFormat="1" ht="19.5" customHeight="1" thickBot="1">
      <c r="A93" s="559"/>
      <c r="B93" s="560"/>
      <c r="C93" s="652"/>
      <c r="D93" s="653"/>
      <c r="E93" s="653"/>
      <c r="F93" s="653"/>
      <c r="G93" s="653"/>
      <c r="H93" s="653"/>
      <c r="I93" s="653"/>
      <c r="J93" s="653"/>
      <c r="K93" s="633"/>
      <c r="L93" s="654"/>
      <c r="M93" s="633"/>
      <c r="N93" s="653"/>
      <c r="O93" s="653"/>
      <c r="P93" s="653"/>
      <c r="Q93" s="653"/>
      <c r="R93" s="653"/>
      <c r="S93" s="655"/>
      <c r="T93" s="559"/>
    </row>
    <row r="94" ht="18" customHeight="1"/>
    <row r="95" ht="18" customHeight="1">
      <c r="B95" s="567" t="s">
        <v>428</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1" max="255" man="1"/>
  </rowBreaks>
</worksheet>
</file>

<file path=xl/worksheets/sheet12.xml><?xml version="1.0" encoding="utf-8"?>
<worksheet xmlns="http://schemas.openxmlformats.org/spreadsheetml/2006/main" xmlns:r="http://schemas.openxmlformats.org/officeDocument/2006/relationships">
  <dimension ref="A1:V9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U7" sqref="U7"/>
    </sheetView>
  </sheetViews>
  <sheetFormatPr defaultColWidth="8.796875" defaultRowHeight="15" customHeight="1"/>
  <cols>
    <col min="1" max="1" width="5.19921875" style="567" bestFit="1" customWidth="1"/>
    <col min="2" max="2" width="13.3984375" style="567" customWidth="1"/>
    <col min="3" max="3" width="6.19921875" style="567" bestFit="1" customWidth="1"/>
    <col min="4" max="4" width="6.3984375" style="567" bestFit="1" customWidth="1"/>
    <col min="5" max="5" width="10.5" style="567" bestFit="1" customWidth="1"/>
    <col min="6" max="6" width="11.59765625" style="567" customWidth="1"/>
    <col min="7" max="11" width="10.59765625" style="567" customWidth="1"/>
    <col min="12" max="13" width="9" style="568" customWidth="1"/>
    <col min="14" max="15" width="13.59765625" style="567" customWidth="1"/>
    <col min="16" max="17" width="11.69921875" style="567" customWidth="1"/>
    <col min="18" max="20" width="11.59765625" style="567" customWidth="1"/>
    <col min="21" max="21" width="12.59765625" style="567" customWidth="1"/>
    <col min="22" max="22" width="5.5" style="567" customWidth="1"/>
    <col min="23" max="23" width="9" style="567" customWidth="1"/>
    <col min="24" max="24" width="12" style="567" customWidth="1"/>
    <col min="25" max="16384" width="9" style="567" customWidth="1"/>
  </cols>
  <sheetData>
    <row r="1" spans="1:22" ht="15" customHeight="1">
      <c r="A1" s="1237" t="s">
        <v>497</v>
      </c>
      <c r="B1" s="1237"/>
      <c r="C1" s="1237"/>
      <c r="D1" s="1237"/>
      <c r="E1" s="1237"/>
      <c r="F1" s="1237"/>
      <c r="G1" s="1237"/>
      <c r="H1" s="1237"/>
      <c r="I1" s="1237"/>
      <c r="J1" s="1237"/>
      <c r="K1" s="1237"/>
      <c r="L1" s="1237"/>
      <c r="M1" s="1237"/>
      <c r="N1" s="1237"/>
      <c r="O1" s="1237"/>
      <c r="P1" s="1237"/>
      <c r="Q1" s="1237"/>
      <c r="R1" s="1237"/>
      <c r="S1" s="1237"/>
      <c r="T1" s="1237"/>
      <c r="U1" s="1237"/>
      <c r="V1" s="1237"/>
    </row>
    <row r="2" spans="1:22" ht="15" customHeight="1">
      <c r="A2" s="1237"/>
      <c r="B2" s="1237"/>
      <c r="C2" s="1237"/>
      <c r="D2" s="1237"/>
      <c r="E2" s="1237"/>
      <c r="F2" s="1237"/>
      <c r="G2" s="1237"/>
      <c r="H2" s="1237"/>
      <c r="I2" s="1237"/>
      <c r="J2" s="1237"/>
      <c r="K2" s="1237"/>
      <c r="L2" s="1237"/>
      <c r="M2" s="1237"/>
      <c r="N2" s="1237"/>
      <c r="O2" s="1237"/>
      <c r="P2" s="1237"/>
      <c r="Q2" s="1237"/>
      <c r="R2" s="1237"/>
      <c r="S2" s="1237"/>
      <c r="T2" s="1237"/>
      <c r="U2" s="1237"/>
      <c r="V2" s="1237"/>
    </row>
    <row r="3" ht="18" customHeight="1" thickBot="1"/>
    <row r="4" spans="1:22" ht="18.75" customHeight="1" thickBot="1">
      <c r="A4" s="503"/>
      <c r="B4" s="504"/>
      <c r="C4" s="569"/>
      <c r="D4" s="570"/>
      <c r="E4" s="571"/>
      <c r="F4" s="571"/>
      <c r="G4" s="1219" t="s">
        <v>360</v>
      </c>
      <c r="H4" s="1220"/>
      <c r="I4" s="1220"/>
      <c r="J4" s="1221"/>
      <c r="K4" s="572" t="s">
        <v>361</v>
      </c>
      <c r="L4" s="573" t="s">
        <v>362</v>
      </c>
      <c r="M4" s="574" t="s">
        <v>363</v>
      </c>
      <c r="N4" s="1238" t="s">
        <v>364</v>
      </c>
      <c r="O4" s="1239"/>
      <c r="P4" s="572" t="s">
        <v>365</v>
      </c>
      <c r="Q4" s="572" t="s">
        <v>366</v>
      </c>
      <c r="R4" s="572" t="s">
        <v>367</v>
      </c>
      <c r="S4" s="572" t="s">
        <v>368</v>
      </c>
      <c r="T4" s="572" t="s">
        <v>369</v>
      </c>
      <c r="U4" s="572" t="s">
        <v>365</v>
      </c>
      <c r="V4" s="571"/>
    </row>
    <row r="5" spans="1:22" ht="18.75" customHeight="1">
      <c r="A5" s="509" t="s">
        <v>370</v>
      </c>
      <c r="B5" s="510" t="s">
        <v>371</v>
      </c>
      <c r="C5" s="1224" t="s">
        <v>372</v>
      </c>
      <c r="D5" s="1225"/>
      <c r="E5" s="264" t="s">
        <v>373</v>
      </c>
      <c r="F5" s="264" t="s">
        <v>374</v>
      </c>
      <c r="G5" s="572" t="s">
        <v>362</v>
      </c>
      <c r="H5" s="572" t="s">
        <v>363</v>
      </c>
      <c r="I5" s="572" t="s">
        <v>375</v>
      </c>
      <c r="J5" s="572" t="s">
        <v>376</v>
      </c>
      <c r="K5" s="264" t="s">
        <v>377</v>
      </c>
      <c r="L5" s="575" t="s">
        <v>378</v>
      </c>
      <c r="M5" s="576" t="s">
        <v>378</v>
      </c>
      <c r="N5" s="572" t="s">
        <v>362</v>
      </c>
      <c r="O5" s="572" t="s">
        <v>363</v>
      </c>
      <c r="P5" s="264" t="s">
        <v>379</v>
      </c>
      <c r="Q5" s="264" t="s">
        <v>380</v>
      </c>
      <c r="R5" s="264" t="s">
        <v>381</v>
      </c>
      <c r="S5" s="264" t="s">
        <v>382</v>
      </c>
      <c r="T5" s="264" t="s">
        <v>383</v>
      </c>
      <c r="U5" s="264" t="s">
        <v>384</v>
      </c>
      <c r="V5" s="264" t="s">
        <v>370</v>
      </c>
    </row>
    <row r="6" spans="1:22" ht="18.75" customHeight="1" thickBot="1">
      <c r="A6" s="515"/>
      <c r="B6" s="516"/>
      <c r="C6" s="577"/>
      <c r="D6" s="578"/>
      <c r="E6" s="579"/>
      <c r="F6" s="579"/>
      <c r="G6" s="579"/>
      <c r="H6" s="579"/>
      <c r="I6" s="579"/>
      <c r="J6" s="579"/>
      <c r="K6" s="579"/>
      <c r="L6" s="580" t="s">
        <v>467</v>
      </c>
      <c r="M6" s="581" t="s">
        <v>467</v>
      </c>
      <c r="N6" s="579"/>
      <c r="O6" s="579"/>
      <c r="P6" s="579"/>
      <c r="Q6" s="656" t="s">
        <v>386</v>
      </c>
      <c r="R6" s="656" t="s">
        <v>379</v>
      </c>
      <c r="S6" s="656" t="s">
        <v>379</v>
      </c>
      <c r="T6" s="656" t="s">
        <v>379</v>
      </c>
      <c r="U6" s="656"/>
      <c r="V6" s="579"/>
    </row>
    <row r="7" spans="1:22" ht="18.75" customHeight="1">
      <c r="A7" s="509"/>
      <c r="B7" s="510"/>
      <c r="C7" s="583"/>
      <c r="D7" s="583"/>
      <c r="E7" s="584"/>
      <c r="F7" s="585" t="s">
        <v>468</v>
      </c>
      <c r="G7" s="586" t="s">
        <v>388</v>
      </c>
      <c r="H7" s="586" t="s">
        <v>388</v>
      </c>
      <c r="I7" s="586" t="s">
        <v>389</v>
      </c>
      <c r="J7" s="586" t="s">
        <v>389</v>
      </c>
      <c r="K7" s="657" t="s">
        <v>390</v>
      </c>
      <c r="L7" s="588"/>
      <c r="M7" s="589"/>
      <c r="N7" s="658" t="s">
        <v>390</v>
      </c>
      <c r="O7" s="657" t="s">
        <v>390</v>
      </c>
      <c r="P7" s="584"/>
      <c r="Q7" s="584"/>
      <c r="R7" s="584"/>
      <c r="S7" s="584"/>
      <c r="T7" s="584"/>
      <c r="U7" s="659" t="s">
        <v>391</v>
      </c>
      <c r="V7" s="591"/>
    </row>
    <row r="8" spans="1:22" ht="18.75" customHeight="1">
      <c r="A8" s="509"/>
      <c r="B8" s="510" t="s">
        <v>257</v>
      </c>
      <c r="C8" s="576" t="s">
        <v>469</v>
      </c>
      <c r="D8" s="660" t="s">
        <v>470</v>
      </c>
      <c r="E8" s="593" t="s">
        <v>498</v>
      </c>
      <c r="F8" s="661" t="s">
        <v>395</v>
      </c>
      <c r="G8" s="584"/>
      <c r="H8" s="584"/>
      <c r="I8" s="584"/>
      <c r="J8" s="584"/>
      <c r="K8" s="583"/>
      <c r="L8" s="593"/>
      <c r="M8" s="593"/>
      <c r="N8" s="662">
        <v>153030089</v>
      </c>
      <c r="O8" s="663">
        <v>4031529</v>
      </c>
      <c r="P8" s="663">
        <v>181360</v>
      </c>
      <c r="Q8" s="663">
        <v>72437</v>
      </c>
      <c r="R8" s="663">
        <v>185</v>
      </c>
      <c r="S8" s="663">
        <v>50</v>
      </c>
      <c r="T8" s="663">
        <v>4906</v>
      </c>
      <c r="U8" s="664">
        <v>234972</v>
      </c>
      <c r="V8" s="591"/>
    </row>
    <row r="9" spans="1:22" ht="18.75" customHeight="1">
      <c r="A9" s="509"/>
      <c r="B9" s="510" t="s">
        <v>258</v>
      </c>
      <c r="C9" s="576" t="s">
        <v>473</v>
      </c>
      <c r="D9" s="660" t="s">
        <v>470</v>
      </c>
      <c r="E9" s="593" t="s">
        <v>499</v>
      </c>
      <c r="F9" s="661" t="s">
        <v>398</v>
      </c>
      <c r="G9" s="584"/>
      <c r="H9" s="584"/>
      <c r="I9" s="584"/>
      <c r="J9" s="584"/>
      <c r="K9" s="583"/>
      <c r="L9" s="598" t="s">
        <v>399</v>
      </c>
      <c r="M9" s="598" t="s">
        <v>500</v>
      </c>
      <c r="N9" s="522">
        <v>153030089</v>
      </c>
      <c r="O9" s="524">
        <v>4031529</v>
      </c>
      <c r="P9" s="524">
        <v>169523</v>
      </c>
      <c r="Q9" s="524">
        <v>72437</v>
      </c>
      <c r="R9" s="524">
        <v>180</v>
      </c>
      <c r="S9" s="524">
        <v>50</v>
      </c>
      <c r="T9" s="524">
        <v>4906</v>
      </c>
      <c r="U9" s="665">
        <v>216792</v>
      </c>
      <c r="V9" s="591"/>
    </row>
    <row r="10" spans="1:22" ht="18.75" customHeight="1">
      <c r="A10" s="509"/>
      <c r="B10" s="510" t="s">
        <v>478</v>
      </c>
      <c r="C10" s="576" t="s">
        <v>479</v>
      </c>
      <c r="D10" s="660" t="s">
        <v>480</v>
      </c>
      <c r="E10" s="593" t="s">
        <v>404</v>
      </c>
      <c r="F10" s="661" t="s">
        <v>405</v>
      </c>
      <c r="G10" s="584"/>
      <c r="H10" s="584"/>
      <c r="I10" s="584"/>
      <c r="J10" s="584"/>
      <c r="K10" s="583"/>
      <c r="L10" s="598" t="s">
        <v>406</v>
      </c>
      <c r="M10" s="598" t="s">
        <v>501</v>
      </c>
      <c r="N10" s="662">
        <v>112692985</v>
      </c>
      <c r="O10" s="663">
        <v>2471659</v>
      </c>
      <c r="P10" s="663">
        <v>130224</v>
      </c>
      <c r="Q10" s="663">
        <v>56168</v>
      </c>
      <c r="R10" s="663">
        <v>11</v>
      </c>
      <c r="S10" s="663">
        <v>42</v>
      </c>
      <c r="T10" s="663">
        <v>4091</v>
      </c>
      <c r="U10" s="664">
        <v>165052</v>
      </c>
      <c r="V10" s="591"/>
    </row>
    <row r="11" spans="1:22" ht="18.75" customHeight="1">
      <c r="A11" s="509"/>
      <c r="B11" s="510" t="s">
        <v>408</v>
      </c>
      <c r="C11" s="576" t="s">
        <v>479</v>
      </c>
      <c r="D11" s="660" t="s">
        <v>502</v>
      </c>
      <c r="E11" s="593"/>
      <c r="F11" s="661" t="s">
        <v>503</v>
      </c>
      <c r="G11" s="584"/>
      <c r="H11" s="584"/>
      <c r="I11" s="584"/>
      <c r="J11" s="584"/>
      <c r="K11" s="583"/>
      <c r="L11" s="598" t="s">
        <v>411</v>
      </c>
      <c r="M11" s="598" t="s">
        <v>412</v>
      </c>
      <c r="N11" s="662">
        <v>40337104</v>
      </c>
      <c r="O11" s="663">
        <v>1559870</v>
      </c>
      <c r="P11" s="663">
        <v>39299</v>
      </c>
      <c r="Q11" s="663">
        <v>16269</v>
      </c>
      <c r="R11" s="663">
        <v>169</v>
      </c>
      <c r="S11" s="663">
        <v>8</v>
      </c>
      <c r="T11" s="663">
        <v>815</v>
      </c>
      <c r="U11" s="664">
        <v>51740</v>
      </c>
      <c r="V11" s="591"/>
    </row>
    <row r="12" spans="1:22" ht="18.75" customHeight="1">
      <c r="A12" s="509"/>
      <c r="B12" s="510" t="s">
        <v>413</v>
      </c>
      <c r="C12" s="576" t="s">
        <v>473</v>
      </c>
      <c r="D12" s="609"/>
      <c r="E12" s="593"/>
      <c r="F12" s="661"/>
      <c r="G12" s="584"/>
      <c r="H12" s="584"/>
      <c r="I12" s="584"/>
      <c r="J12" s="584"/>
      <c r="K12" s="583"/>
      <c r="L12" s="593"/>
      <c r="M12" s="588"/>
      <c r="N12" s="666">
        <v>0</v>
      </c>
      <c r="O12" s="667">
        <v>0</v>
      </c>
      <c r="P12" s="529">
        <v>11837</v>
      </c>
      <c r="Q12" s="667">
        <v>0</v>
      </c>
      <c r="R12" s="667">
        <v>5</v>
      </c>
      <c r="S12" s="668">
        <v>0</v>
      </c>
      <c r="T12" s="667">
        <v>0</v>
      </c>
      <c r="U12" s="669">
        <v>18180</v>
      </c>
      <c r="V12" s="591"/>
    </row>
    <row r="13" spans="1:22" ht="18.75" customHeight="1">
      <c r="A13" s="509"/>
      <c r="B13" s="510"/>
      <c r="C13" s="606"/>
      <c r="D13" s="670"/>
      <c r="E13" s="608"/>
      <c r="F13" s="609"/>
      <c r="G13" s="610"/>
      <c r="H13" s="610"/>
      <c r="I13" s="537"/>
      <c r="J13" s="537"/>
      <c r="K13" s="583"/>
      <c r="L13" s="588"/>
      <c r="M13" s="588"/>
      <c r="N13" s="583"/>
      <c r="O13" s="584"/>
      <c r="P13" s="584"/>
      <c r="Q13" s="584"/>
      <c r="R13" s="584"/>
      <c r="S13" s="584"/>
      <c r="T13" s="584"/>
      <c r="U13" s="671"/>
      <c r="V13" s="591"/>
    </row>
    <row r="14" spans="1:22" s="568" customFormat="1" ht="18.75" customHeight="1">
      <c r="A14" s="551">
        <v>1</v>
      </c>
      <c r="B14" s="552" t="s">
        <v>28</v>
      </c>
      <c r="C14" s="1240" t="s">
        <v>415</v>
      </c>
      <c r="D14" s="1241"/>
      <c r="E14" s="621">
        <v>3</v>
      </c>
      <c r="F14" s="612">
        <v>10</v>
      </c>
      <c r="G14" s="672">
        <v>2.4</v>
      </c>
      <c r="H14" s="614" t="s">
        <v>206</v>
      </c>
      <c r="I14" s="615">
        <v>7560</v>
      </c>
      <c r="J14" s="615">
        <v>6240</v>
      </c>
      <c r="K14" s="616">
        <v>100</v>
      </c>
      <c r="L14" s="612" t="s">
        <v>416</v>
      </c>
      <c r="M14" s="612" t="s">
        <v>206</v>
      </c>
      <c r="N14" s="617">
        <v>21791625</v>
      </c>
      <c r="O14" s="618">
        <v>0</v>
      </c>
      <c r="P14" s="618">
        <v>26832</v>
      </c>
      <c r="Q14" s="618">
        <v>11760</v>
      </c>
      <c r="R14" s="618">
        <v>2</v>
      </c>
      <c r="S14" s="618">
        <v>9</v>
      </c>
      <c r="T14" s="618">
        <v>1259</v>
      </c>
      <c r="U14" s="673">
        <v>33472</v>
      </c>
      <c r="V14" s="551">
        <v>1</v>
      </c>
    </row>
    <row r="15" spans="1:22" s="568" customFormat="1" ht="18.75" customHeight="1">
      <c r="A15" s="556">
        <v>2</v>
      </c>
      <c r="B15" s="557" t="s">
        <v>31</v>
      </c>
      <c r="C15" s="1242" t="s">
        <v>417</v>
      </c>
      <c r="D15" s="1243"/>
      <c r="E15" s="621">
        <v>3</v>
      </c>
      <c r="F15" s="593">
        <v>9</v>
      </c>
      <c r="G15" s="624">
        <v>2.5</v>
      </c>
      <c r="H15" s="558" t="s">
        <v>253</v>
      </c>
      <c r="I15" s="603">
        <v>6000</v>
      </c>
      <c r="J15" s="603">
        <v>6300</v>
      </c>
      <c r="K15" s="588">
        <v>120</v>
      </c>
      <c r="L15" s="593" t="s">
        <v>416</v>
      </c>
      <c r="M15" s="593" t="s">
        <v>206</v>
      </c>
      <c r="N15" s="599">
        <v>17400251</v>
      </c>
      <c r="O15" s="600">
        <v>0</v>
      </c>
      <c r="P15" s="600">
        <v>18303</v>
      </c>
      <c r="Q15" s="600">
        <v>7429</v>
      </c>
      <c r="R15" s="600">
        <v>6</v>
      </c>
      <c r="S15" s="600">
        <v>6</v>
      </c>
      <c r="T15" s="600">
        <v>827</v>
      </c>
      <c r="U15" s="651">
        <v>23070</v>
      </c>
      <c r="V15" s="556">
        <v>2</v>
      </c>
    </row>
    <row r="16" spans="1:22" ht="18.75" customHeight="1">
      <c r="A16" s="509">
        <v>3</v>
      </c>
      <c r="B16" s="510" t="s">
        <v>33</v>
      </c>
      <c r="C16" s="1224" t="s">
        <v>417</v>
      </c>
      <c r="D16" s="1244"/>
      <c r="E16" s="621">
        <v>3</v>
      </c>
      <c r="F16" s="593">
        <v>9</v>
      </c>
      <c r="G16" s="622">
        <v>2.5</v>
      </c>
      <c r="H16" s="558" t="s">
        <v>253</v>
      </c>
      <c r="I16" s="603">
        <v>6000</v>
      </c>
      <c r="J16" s="603">
        <v>6000</v>
      </c>
      <c r="K16" s="588">
        <v>120</v>
      </c>
      <c r="L16" s="621" t="s">
        <v>416</v>
      </c>
      <c r="M16" s="593" t="s">
        <v>206</v>
      </c>
      <c r="N16" s="522">
        <v>9802917</v>
      </c>
      <c r="O16" s="529">
        <v>0</v>
      </c>
      <c r="P16" s="524">
        <v>12382</v>
      </c>
      <c r="Q16" s="524">
        <v>5773</v>
      </c>
      <c r="R16" s="524">
        <v>0</v>
      </c>
      <c r="S16" s="524">
        <v>2</v>
      </c>
      <c r="T16" s="524">
        <v>405</v>
      </c>
      <c r="U16" s="527">
        <v>15654</v>
      </c>
      <c r="V16" s="509">
        <v>3</v>
      </c>
    </row>
    <row r="17" spans="1:22" ht="18.75" customHeight="1">
      <c r="A17" s="509">
        <v>4</v>
      </c>
      <c r="B17" s="510" t="s">
        <v>35</v>
      </c>
      <c r="C17" s="1224" t="s">
        <v>417</v>
      </c>
      <c r="D17" s="1244"/>
      <c r="E17" s="621">
        <v>4</v>
      </c>
      <c r="F17" s="593">
        <v>12</v>
      </c>
      <c r="G17" s="622">
        <v>2</v>
      </c>
      <c r="H17" s="622">
        <v>4.4</v>
      </c>
      <c r="I17" s="524">
        <v>5800</v>
      </c>
      <c r="J17" s="524">
        <v>4500</v>
      </c>
      <c r="K17" s="588">
        <v>120</v>
      </c>
      <c r="L17" s="621" t="s">
        <v>416</v>
      </c>
      <c r="M17" s="593" t="s">
        <v>418</v>
      </c>
      <c r="N17" s="522">
        <v>2912342</v>
      </c>
      <c r="O17" s="524">
        <v>121209</v>
      </c>
      <c r="P17" s="524">
        <v>3618</v>
      </c>
      <c r="Q17" s="524">
        <v>1559</v>
      </c>
      <c r="R17" s="524">
        <v>0</v>
      </c>
      <c r="S17" s="524">
        <v>0</v>
      </c>
      <c r="T17" s="524">
        <v>73</v>
      </c>
      <c r="U17" s="527">
        <v>4446</v>
      </c>
      <c r="V17" s="509">
        <v>4</v>
      </c>
    </row>
    <row r="18" spans="1:22" ht="18.75" customHeight="1">
      <c r="A18" s="509">
        <v>5</v>
      </c>
      <c r="B18" s="510" t="s">
        <v>37</v>
      </c>
      <c r="C18" s="1224" t="s">
        <v>417</v>
      </c>
      <c r="D18" s="1244"/>
      <c r="E18" s="621">
        <v>3</v>
      </c>
      <c r="F18" s="593">
        <v>12</v>
      </c>
      <c r="G18" s="624">
        <v>2.4</v>
      </c>
      <c r="H18" s="558" t="s">
        <v>253</v>
      </c>
      <c r="I18" s="603">
        <v>7000</v>
      </c>
      <c r="J18" s="603">
        <v>6800</v>
      </c>
      <c r="K18" s="588">
        <v>120</v>
      </c>
      <c r="L18" s="621" t="s">
        <v>416</v>
      </c>
      <c r="M18" s="593" t="s">
        <v>206</v>
      </c>
      <c r="N18" s="522">
        <v>7447781</v>
      </c>
      <c r="O18" s="529">
        <v>0</v>
      </c>
      <c r="P18" s="524">
        <v>7911</v>
      </c>
      <c r="Q18" s="524">
        <v>3202</v>
      </c>
      <c r="R18" s="524">
        <v>0</v>
      </c>
      <c r="S18" s="524">
        <v>0</v>
      </c>
      <c r="T18" s="524">
        <v>292</v>
      </c>
      <c r="U18" s="527">
        <v>10006</v>
      </c>
      <c r="V18" s="509">
        <v>5</v>
      </c>
    </row>
    <row r="19" spans="1:22" ht="18.75" customHeight="1">
      <c r="A19" s="509">
        <v>6</v>
      </c>
      <c r="B19" s="510" t="s">
        <v>40</v>
      </c>
      <c r="C19" s="1224" t="s">
        <v>417</v>
      </c>
      <c r="D19" s="1244"/>
      <c r="E19" s="621">
        <v>4</v>
      </c>
      <c r="F19" s="593">
        <v>12</v>
      </c>
      <c r="G19" s="622">
        <v>1.12</v>
      </c>
      <c r="H19" s="626">
        <v>7.5</v>
      </c>
      <c r="I19" s="524">
        <v>3900</v>
      </c>
      <c r="J19" s="524">
        <v>3400</v>
      </c>
      <c r="K19" s="588">
        <v>120</v>
      </c>
      <c r="L19" s="621" t="s">
        <v>416</v>
      </c>
      <c r="M19" s="593" t="s">
        <v>418</v>
      </c>
      <c r="N19" s="522">
        <v>3623995</v>
      </c>
      <c r="O19" s="524">
        <v>155073</v>
      </c>
      <c r="P19" s="524">
        <v>3795</v>
      </c>
      <c r="Q19" s="524">
        <v>1536</v>
      </c>
      <c r="R19" s="524">
        <v>0</v>
      </c>
      <c r="S19" s="524">
        <v>0</v>
      </c>
      <c r="T19" s="524">
        <v>44</v>
      </c>
      <c r="U19" s="527">
        <v>4766</v>
      </c>
      <c r="V19" s="509">
        <v>6</v>
      </c>
    </row>
    <row r="20" spans="1:22" ht="18.75" customHeight="1">
      <c r="A20" s="509">
        <v>7</v>
      </c>
      <c r="B20" s="510" t="s">
        <v>42</v>
      </c>
      <c r="C20" s="1224" t="s">
        <v>417</v>
      </c>
      <c r="D20" s="1244"/>
      <c r="E20" s="621">
        <v>4</v>
      </c>
      <c r="F20" s="593">
        <v>9</v>
      </c>
      <c r="G20" s="622">
        <v>2.18</v>
      </c>
      <c r="H20" s="622">
        <v>1.5</v>
      </c>
      <c r="I20" s="524">
        <v>6600</v>
      </c>
      <c r="J20" s="524">
        <v>5000</v>
      </c>
      <c r="K20" s="588">
        <v>120</v>
      </c>
      <c r="L20" s="621" t="s">
        <v>416</v>
      </c>
      <c r="M20" s="593" t="s">
        <v>418</v>
      </c>
      <c r="N20" s="522">
        <v>3326863</v>
      </c>
      <c r="O20" s="524">
        <v>164931</v>
      </c>
      <c r="P20" s="524">
        <v>4111</v>
      </c>
      <c r="Q20" s="524">
        <v>1716</v>
      </c>
      <c r="R20" s="524">
        <v>0</v>
      </c>
      <c r="S20" s="524">
        <v>1</v>
      </c>
      <c r="T20" s="524">
        <v>81</v>
      </c>
      <c r="U20" s="527">
        <v>5357</v>
      </c>
      <c r="V20" s="509">
        <v>7</v>
      </c>
    </row>
    <row r="21" spans="1:22" ht="18.75" customHeight="1">
      <c r="A21" s="509">
        <v>8</v>
      </c>
      <c r="B21" s="510" t="s">
        <v>45</v>
      </c>
      <c r="C21" s="1224" t="s">
        <v>417</v>
      </c>
      <c r="D21" s="1244"/>
      <c r="E21" s="621">
        <v>4</v>
      </c>
      <c r="F21" s="593">
        <v>8</v>
      </c>
      <c r="G21" s="622">
        <v>1.8</v>
      </c>
      <c r="H21" s="622">
        <v>3</v>
      </c>
      <c r="I21" s="524">
        <v>6200</v>
      </c>
      <c r="J21" s="524">
        <v>4700</v>
      </c>
      <c r="K21" s="588">
        <v>120</v>
      </c>
      <c r="L21" s="621" t="s">
        <v>416</v>
      </c>
      <c r="M21" s="593" t="s">
        <v>418</v>
      </c>
      <c r="N21" s="522">
        <v>3204473</v>
      </c>
      <c r="O21" s="524">
        <v>152169</v>
      </c>
      <c r="P21" s="524">
        <v>4069</v>
      </c>
      <c r="Q21" s="524">
        <v>2023</v>
      </c>
      <c r="R21" s="524">
        <v>0</v>
      </c>
      <c r="S21" s="524">
        <v>11</v>
      </c>
      <c r="T21" s="524">
        <v>61</v>
      </c>
      <c r="U21" s="527">
        <v>5230</v>
      </c>
      <c r="V21" s="509">
        <v>8</v>
      </c>
    </row>
    <row r="22" spans="1:22" ht="18.75" customHeight="1">
      <c r="A22" s="509">
        <v>9</v>
      </c>
      <c r="B22" s="510" t="s">
        <v>47</v>
      </c>
      <c r="C22" s="1224" t="s">
        <v>417</v>
      </c>
      <c r="D22" s="1244"/>
      <c r="E22" s="621">
        <v>4</v>
      </c>
      <c r="F22" s="593">
        <v>10</v>
      </c>
      <c r="G22" s="623">
        <v>1.9</v>
      </c>
      <c r="H22" s="622">
        <v>5</v>
      </c>
      <c r="I22" s="529">
        <v>8000</v>
      </c>
      <c r="J22" s="529">
        <v>7000</v>
      </c>
      <c r="K22" s="588">
        <v>120</v>
      </c>
      <c r="L22" s="621" t="s">
        <v>416</v>
      </c>
      <c r="M22" s="593" t="s">
        <v>418</v>
      </c>
      <c r="N22" s="522">
        <v>4824948</v>
      </c>
      <c r="O22" s="524">
        <v>227186</v>
      </c>
      <c r="P22" s="524">
        <v>5355</v>
      </c>
      <c r="Q22" s="524">
        <v>2254</v>
      </c>
      <c r="R22" s="524">
        <v>0</v>
      </c>
      <c r="S22" s="524">
        <v>0</v>
      </c>
      <c r="T22" s="524">
        <v>137</v>
      </c>
      <c r="U22" s="527">
        <v>6699</v>
      </c>
      <c r="V22" s="509">
        <v>9</v>
      </c>
    </row>
    <row r="23" spans="1:22" ht="18.75" customHeight="1">
      <c r="A23" s="509">
        <v>10</v>
      </c>
      <c r="B23" s="510" t="s">
        <v>207</v>
      </c>
      <c r="C23" s="1224" t="s">
        <v>417</v>
      </c>
      <c r="D23" s="1244"/>
      <c r="E23" s="621">
        <v>4</v>
      </c>
      <c r="F23" s="593">
        <v>10</v>
      </c>
      <c r="G23" s="622">
        <v>2.19</v>
      </c>
      <c r="H23" s="622">
        <v>7</v>
      </c>
      <c r="I23" s="524">
        <v>5600</v>
      </c>
      <c r="J23" s="524">
        <v>5000</v>
      </c>
      <c r="K23" s="588">
        <v>120</v>
      </c>
      <c r="L23" s="621" t="s">
        <v>416</v>
      </c>
      <c r="M23" s="593" t="s">
        <v>418</v>
      </c>
      <c r="N23" s="522">
        <v>2079905</v>
      </c>
      <c r="O23" s="524">
        <v>113414</v>
      </c>
      <c r="P23" s="524">
        <v>2444</v>
      </c>
      <c r="Q23" s="524">
        <v>1008</v>
      </c>
      <c r="R23" s="524">
        <v>1</v>
      </c>
      <c r="S23" s="524">
        <v>0</v>
      </c>
      <c r="T23" s="524">
        <v>62</v>
      </c>
      <c r="U23" s="527">
        <v>3115</v>
      </c>
      <c r="V23" s="509">
        <v>10</v>
      </c>
    </row>
    <row r="24" spans="1:22" ht="18.75" customHeight="1">
      <c r="A24" s="509">
        <v>11</v>
      </c>
      <c r="B24" s="510" t="s">
        <v>52</v>
      </c>
      <c r="C24" s="1224" t="s">
        <v>417</v>
      </c>
      <c r="D24" s="1244"/>
      <c r="E24" s="621">
        <v>4</v>
      </c>
      <c r="F24" s="593">
        <v>9</v>
      </c>
      <c r="G24" s="622">
        <v>1.5</v>
      </c>
      <c r="H24" s="622">
        <v>4</v>
      </c>
      <c r="I24" s="524">
        <v>8000</v>
      </c>
      <c r="J24" s="524">
        <v>5300</v>
      </c>
      <c r="K24" s="588">
        <v>120</v>
      </c>
      <c r="L24" s="621" t="s">
        <v>416</v>
      </c>
      <c r="M24" s="593" t="s">
        <v>418</v>
      </c>
      <c r="N24" s="522">
        <v>4328223</v>
      </c>
      <c r="O24" s="524">
        <v>252095</v>
      </c>
      <c r="P24" s="524">
        <v>4326</v>
      </c>
      <c r="Q24" s="524">
        <v>1824</v>
      </c>
      <c r="R24" s="524">
        <v>2</v>
      </c>
      <c r="S24" s="524">
        <v>0</v>
      </c>
      <c r="T24" s="524">
        <v>76</v>
      </c>
      <c r="U24" s="527">
        <v>5868</v>
      </c>
      <c r="V24" s="509">
        <v>11</v>
      </c>
    </row>
    <row r="25" spans="1:22" ht="18.75" customHeight="1">
      <c r="A25" s="509">
        <v>12</v>
      </c>
      <c r="B25" s="510" t="s">
        <v>53</v>
      </c>
      <c r="C25" s="1224" t="s">
        <v>417</v>
      </c>
      <c r="D25" s="1244"/>
      <c r="E25" s="621">
        <v>4</v>
      </c>
      <c r="F25" s="593">
        <v>12</v>
      </c>
      <c r="G25" s="624">
        <v>1.5</v>
      </c>
      <c r="H25" s="622">
        <v>4</v>
      </c>
      <c r="I25" s="603">
        <v>6000</v>
      </c>
      <c r="J25" s="558">
        <v>6000</v>
      </c>
      <c r="K25" s="588">
        <v>120</v>
      </c>
      <c r="L25" s="621" t="s">
        <v>416</v>
      </c>
      <c r="M25" s="593" t="s">
        <v>418</v>
      </c>
      <c r="N25" s="522">
        <v>1923829</v>
      </c>
      <c r="O25" s="524">
        <v>76921</v>
      </c>
      <c r="P25" s="524">
        <v>2442</v>
      </c>
      <c r="Q25" s="524">
        <v>1147</v>
      </c>
      <c r="R25" s="524">
        <v>0</v>
      </c>
      <c r="S25" s="524">
        <v>0</v>
      </c>
      <c r="T25" s="524">
        <v>24</v>
      </c>
      <c r="U25" s="527">
        <v>3061</v>
      </c>
      <c r="V25" s="509">
        <v>12</v>
      </c>
    </row>
    <row r="26" spans="1:22" ht="18.75" customHeight="1">
      <c r="A26" s="509">
        <v>13</v>
      </c>
      <c r="B26" s="510" t="s">
        <v>54</v>
      </c>
      <c r="C26" s="1224" t="s">
        <v>417</v>
      </c>
      <c r="D26" s="1244"/>
      <c r="E26" s="621">
        <v>4</v>
      </c>
      <c r="F26" s="593">
        <v>9</v>
      </c>
      <c r="G26" s="622">
        <v>2.2</v>
      </c>
      <c r="H26" s="622">
        <v>5.3</v>
      </c>
      <c r="I26" s="524">
        <v>6800</v>
      </c>
      <c r="J26" s="524">
        <v>5800</v>
      </c>
      <c r="K26" s="588">
        <v>120</v>
      </c>
      <c r="L26" s="621" t="s">
        <v>416</v>
      </c>
      <c r="M26" s="593" t="s">
        <v>418</v>
      </c>
      <c r="N26" s="522">
        <v>1714596</v>
      </c>
      <c r="O26" s="524">
        <v>108653</v>
      </c>
      <c r="P26" s="524">
        <v>2127</v>
      </c>
      <c r="Q26" s="524">
        <v>1000</v>
      </c>
      <c r="R26" s="524">
        <v>0</v>
      </c>
      <c r="S26" s="524">
        <v>3</v>
      </c>
      <c r="T26" s="524">
        <v>57</v>
      </c>
      <c r="U26" s="527">
        <v>2828</v>
      </c>
      <c r="V26" s="509">
        <v>13</v>
      </c>
    </row>
    <row r="27" spans="1:22" ht="18.75" customHeight="1">
      <c r="A27" s="509">
        <v>14</v>
      </c>
      <c r="B27" s="510" t="s">
        <v>55</v>
      </c>
      <c r="C27" s="1224" t="s">
        <v>417</v>
      </c>
      <c r="D27" s="1244"/>
      <c r="E27" s="621">
        <v>4</v>
      </c>
      <c r="F27" s="593">
        <v>10</v>
      </c>
      <c r="G27" s="622">
        <v>1.6</v>
      </c>
      <c r="H27" s="622">
        <v>5.7</v>
      </c>
      <c r="I27" s="524">
        <v>6300</v>
      </c>
      <c r="J27" s="524">
        <v>5200</v>
      </c>
      <c r="K27" s="588">
        <v>120</v>
      </c>
      <c r="L27" s="621" t="s">
        <v>416</v>
      </c>
      <c r="M27" s="593" t="s">
        <v>418</v>
      </c>
      <c r="N27" s="522">
        <v>4386387</v>
      </c>
      <c r="O27" s="524">
        <v>183177</v>
      </c>
      <c r="P27" s="524">
        <v>4364</v>
      </c>
      <c r="Q27" s="524">
        <v>1742</v>
      </c>
      <c r="R27" s="524">
        <v>0</v>
      </c>
      <c r="S27" s="524">
        <v>0</v>
      </c>
      <c r="T27" s="524">
        <v>95</v>
      </c>
      <c r="U27" s="527">
        <v>5644</v>
      </c>
      <c r="V27" s="509">
        <v>14</v>
      </c>
    </row>
    <row r="28" spans="1:22" ht="18.75" customHeight="1">
      <c r="A28" s="509">
        <v>15</v>
      </c>
      <c r="B28" s="510" t="s">
        <v>57</v>
      </c>
      <c r="C28" s="1224" t="s">
        <v>417</v>
      </c>
      <c r="D28" s="1244"/>
      <c r="E28" s="621">
        <v>4</v>
      </c>
      <c r="F28" s="593">
        <v>9</v>
      </c>
      <c r="G28" s="622">
        <v>2</v>
      </c>
      <c r="H28" s="622">
        <v>3.5</v>
      </c>
      <c r="I28" s="524">
        <v>7000</v>
      </c>
      <c r="J28" s="524">
        <v>7000</v>
      </c>
      <c r="K28" s="588">
        <v>120</v>
      </c>
      <c r="L28" s="621" t="s">
        <v>416</v>
      </c>
      <c r="M28" s="593" t="s">
        <v>418</v>
      </c>
      <c r="N28" s="522">
        <v>5155169</v>
      </c>
      <c r="O28" s="524">
        <v>233577</v>
      </c>
      <c r="P28" s="524">
        <v>5090</v>
      </c>
      <c r="Q28" s="524">
        <v>1942</v>
      </c>
      <c r="R28" s="524">
        <v>0</v>
      </c>
      <c r="S28" s="524">
        <v>8</v>
      </c>
      <c r="T28" s="524">
        <v>193</v>
      </c>
      <c r="U28" s="527">
        <v>6533</v>
      </c>
      <c r="V28" s="509">
        <v>15</v>
      </c>
    </row>
    <row r="29" spans="1:22" ht="18.75" customHeight="1">
      <c r="A29" s="509">
        <v>16</v>
      </c>
      <c r="B29" s="510" t="s">
        <v>419</v>
      </c>
      <c r="C29" s="1224" t="s">
        <v>417</v>
      </c>
      <c r="D29" s="1244"/>
      <c r="E29" s="621">
        <v>4</v>
      </c>
      <c r="F29" s="593">
        <v>8</v>
      </c>
      <c r="G29" s="622">
        <v>1.8</v>
      </c>
      <c r="H29" s="622">
        <v>5</v>
      </c>
      <c r="I29" s="524">
        <v>7000</v>
      </c>
      <c r="J29" s="524">
        <v>5900</v>
      </c>
      <c r="K29" s="588">
        <v>120</v>
      </c>
      <c r="L29" s="621" t="s">
        <v>416</v>
      </c>
      <c r="M29" s="593" t="s">
        <v>418</v>
      </c>
      <c r="N29" s="522">
        <v>3402317</v>
      </c>
      <c r="O29" s="524">
        <v>191122</v>
      </c>
      <c r="P29" s="524">
        <v>4642</v>
      </c>
      <c r="Q29" s="524">
        <v>2036</v>
      </c>
      <c r="R29" s="524">
        <v>0</v>
      </c>
      <c r="S29" s="524">
        <v>0</v>
      </c>
      <c r="T29" s="524">
        <v>67</v>
      </c>
      <c r="U29" s="527">
        <v>5839</v>
      </c>
      <c r="V29" s="509">
        <v>16</v>
      </c>
    </row>
    <row r="30" spans="1:22" ht="18.75" customHeight="1">
      <c r="A30" s="509">
        <v>17</v>
      </c>
      <c r="B30" s="510" t="s">
        <v>62</v>
      </c>
      <c r="C30" s="1224" t="s">
        <v>417</v>
      </c>
      <c r="D30" s="1244"/>
      <c r="E30" s="621">
        <v>4</v>
      </c>
      <c r="F30" s="625">
        <v>8</v>
      </c>
      <c r="G30" s="626">
        <v>1.3</v>
      </c>
      <c r="H30" s="622">
        <v>3</v>
      </c>
      <c r="I30" s="524">
        <v>5400</v>
      </c>
      <c r="J30" s="524">
        <v>5000</v>
      </c>
      <c r="K30" s="588">
        <v>120</v>
      </c>
      <c r="L30" s="621" t="s">
        <v>416</v>
      </c>
      <c r="M30" s="593" t="s">
        <v>418</v>
      </c>
      <c r="N30" s="522">
        <v>6627290</v>
      </c>
      <c r="O30" s="524">
        <v>381047</v>
      </c>
      <c r="P30" s="524">
        <v>8246</v>
      </c>
      <c r="Q30" s="524">
        <v>3800</v>
      </c>
      <c r="R30" s="524">
        <v>0</v>
      </c>
      <c r="S30" s="524">
        <v>1</v>
      </c>
      <c r="T30" s="524">
        <v>80</v>
      </c>
      <c r="U30" s="527">
        <v>10407</v>
      </c>
      <c r="V30" s="509">
        <v>17</v>
      </c>
    </row>
    <row r="31" spans="1:22" ht="18.75" customHeight="1">
      <c r="A31" s="509">
        <v>19</v>
      </c>
      <c r="B31" s="510" t="s">
        <v>420</v>
      </c>
      <c r="C31" s="1224" t="s">
        <v>417</v>
      </c>
      <c r="D31" s="1244"/>
      <c r="E31" s="621">
        <v>4</v>
      </c>
      <c r="F31" s="593">
        <v>8</v>
      </c>
      <c r="G31" s="622">
        <v>1.5</v>
      </c>
      <c r="H31" s="622">
        <v>7</v>
      </c>
      <c r="I31" s="524">
        <v>8500</v>
      </c>
      <c r="J31" s="524">
        <v>5000</v>
      </c>
      <c r="K31" s="588">
        <v>120</v>
      </c>
      <c r="L31" s="621" t="s">
        <v>416</v>
      </c>
      <c r="M31" s="593" t="s">
        <v>418</v>
      </c>
      <c r="N31" s="251">
        <v>929358</v>
      </c>
      <c r="O31" s="524">
        <v>48848</v>
      </c>
      <c r="P31" s="524">
        <v>1112</v>
      </c>
      <c r="Q31" s="524">
        <v>492</v>
      </c>
      <c r="R31" s="524">
        <v>0</v>
      </c>
      <c r="S31" s="524">
        <v>0</v>
      </c>
      <c r="T31" s="524">
        <v>14</v>
      </c>
      <c r="U31" s="527">
        <v>1457</v>
      </c>
      <c r="V31" s="509">
        <v>19</v>
      </c>
    </row>
    <row r="32" spans="1:22" ht="18.75" customHeight="1">
      <c r="A32" s="509">
        <v>20</v>
      </c>
      <c r="B32" s="510" t="s">
        <v>66</v>
      </c>
      <c r="C32" s="1224" t="s">
        <v>417</v>
      </c>
      <c r="D32" s="1244"/>
      <c r="E32" s="621">
        <v>4</v>
      </c>
      <c r="F32" s="593">
        <v>8</v>
      </c>
      <c r="G32" s="622">
        <v>1.35</v>
      </c>
      <c r="H32" s="622">
        <v>10.5</v>
      </c>
      <c r="I32" s="524">
        <v>7000</v>
      </c>
      <c r="J32" s="524">
        <v>5000</v>
      </c>
      <c r="K32" s="588">
        <v>120</v>
      </c>
      <c r="L32" s="621" t="s">
        <v>416</v>
      </c>
      <c r="M32" s="593" t="s">
        <v>418</v>
      </c>
      <c r="N32" s="251">
        <v>597061</v>
      </c>
      <c r="O32" s="524">
        <v>18774</v>
      </c>
      <c r="P32" s="524">
        <v>507</v>
      </c>
      <c r="Q32" s="524">
        <v>243</v>
      </c>
      <c r="R32" s="524">
        <v>0</v>
      </c>
      <c r="S32" s="524">
        <v>0</v>
      </c>
      <c r="T32" s="524">
        <v>16</v>
      </c>
      <c r="U32" s="527">
        <v>661</v>
      </c>
      <c r="V32" s="509">
        <v>20</v>
      </c>
    </row>
    <row r="33" spans="1:22" ht="18.75" customHeight="1">
      <c r="A33" s="509">
        <v>21</v>
      </c>
      <c r="B33" s="510" t="s">
        <v>68</v>
      </c>
      <c r="C33" s="1224" t="s">
        <v>417</v>
      </c>
      <c r="D33" s="1244"/>
      <c r="E33" s="621">
        <v>4</v>
      </c>
      <c r="F33" s="593">
        <v>6</v>
      </c>
      <c r="G33" s="622">
        <v>0.65</v>
      </c>
      <c r="H33" s="622">
        <v>5.5</v>
      </c>
      <c r="I33" s="524">
        <v>8000</v>
      </c>
      <c r="J33" s="524">
        <v>5000</v>
      </c>
      <c r="K33" s="588">
        <v>120</v>
      </c>
      <c r="L33" s="621" t="s">
        <v>416</v>
      </c>
      <c r="M33" s="593" t="s">
        <v>418</v>
      </c>
      <c r="N33" s="251">
        <v>2758459</v>
      </c>
      <c r="O33" s="524">
        <v>42123</v>
      </c>
      <c r="P33" s="524">
        <v>645</v>
      </c>
      <c r="Q33" s="524">
        <v>126</v>
      </c>
      <c r="R33" s="524">
        <v>0</v>
      </c>
      <c r="S33" s="524">
        <v>0</v>
      </c>
      <c r="T33" s="524">
        <v>17</v>
      </c>
      <c r="U33" s="527">
        <v>1019</v>
      </c>
      <c r="V33" s="509">
        <v>21</v>
      </c>
    </row>
    <row r="34" spans="1:22" ht="18.75" customHeight="1">
      <c r="A34" s="509">
        <v>22</v>
      </c>
      <c r="B34" s="510" t="s">
        <v>71</v>
      </c>
      <c r="C34" s="1224" t="s">
        <v>417</v>
      </c>
      <c r="D34" s="1244"/>
      <c r="E34" s="621">
        <v>4</v>
      </c>
      <c r="F34" s="593">
        <v>6</v>
      </c>
      <c r="G34" s="622">
        <v>0.7</v>
      </c>
      <c r="H34" s="622">
        <v>5.5</v>
      </c>
      <c r="I34" s="524">
        <v>9000</v>
      </c>
      <c r="J34" s="524">
        <v>6000</v>
      </c>
      <c r="K34" s="588">
        <v>120</v>
      </c>
      <c r="L34" s="621" t="s">
        <v>416</v>
      </c>
      <c r="M34" s="593" t="s">
        <v>418</v>
      </c>
      <c r="N34" s="251">
        <v>1409178</v>
      </c>
      <c r="O34" s="524">
        <v>36956</v>
      </c>
      <c r="P34" s="524">
        <v>467</v>
      </c>
      <c r="Q34" s="524">
        <v>141</v>
      </c>
      <c r="R34" s="524">
        <v>0</v>
      </c>
      <c r="S34" s="524">
        <v>0</v>
      </c>
      <c r="T34" s="524">
        <v>19</v>
      </c>
      <c r="U34" s="527">
        <v>704</v>
      </c>
      <c r="V34" s="509">
        <v>22</v>
      </c>
    </row>
    <row r="35" spans="1:22" ht="18.75" customHeight="1">
      <c r="A35" s="509">
        <v>23</v>
      </c>
      <c r="B35" s="510" t="s">
        <v>73</v>
      </c>
      <c r="C35" s="1224" t="s">
        <v>417</v>
      </c>
      <c r="D35" s="1244"/>
      <c r="E35" s="621">
        <v>4</v>
      </c>
      <c r="F35" s="593">
        <v>8</v>
      </c>
      <c r="G35" s="622">
        <v>1.45</v>
      </c>
      <c r="H35" s="622">
        <v>6.6</v>
      </c>
      <c r="I35" s="524">
        <v>8000</v>
      </c>
      <c r="J35" s="524">
        <v>5500</v>
      </c>
      <c r="K35" s="588">
        <v>120</v>
      </c>
      <c r="L35" s="621" t="s">
        <v>416</v>
      </c>
      <c r="M35" s="593" t="s">
        <v>418</v>
      </c>
      <c r="N35" s="251">
        <v>152432</v>
      </c>
      <c r="O35" s="524">
        <v>4632</v>
      </c>
      <c r="P35" s="524">
        <v>130</v>
      </c>
      <c r="Q35" s="524">
        <v>63</v>
      </c>
      <c r="R35" s="524">
        <v>0</v>
      </c>
      <c r="S35" s="524">
        <v>0</v>
      </c>
      <c r="T35" s="524">
        <v>5</v>
      </c>
      <c r="U35" s="527">
        <v>178</v>
      </c>
      <c r="V35" s="509">
        <v>23</v>
      </c>
    </row>
    <row r="36" spans="1:22" ht="18.75" customHeight="1">
      <c r="A36" s="509">
        <v>24</v>
      </c>
      <c r="B36" s="510" t="s">
        <v>75</v>
      </c>
      <c r="C36" s="1224" t="s">
        <v>417</v>
      </c>
      <c r="D36" s="1244"/>
      <c r="E36" s="621">
        <v>4</v>
      </c>
      <c r="F36" s="625">
        <v>6</v>
      </c>
      <c r="G36" s="626">
        <v>2.1</v>
      </c>
      <c r="H36" s="622">
        <v>6.5</v>
      </c>
      <c r="I36" s="524">
        <v>9000</v>
      </c>
      <c r="J36" s="524">
        <v>5000</v>
      </c>
      <c r="K36" s="588">
        <v>120</v>
      </c>
      <c r="L36" s="621" t="s">
        <v>416</v>
      </c>
      <c r="M36" s="593" t="s">
        <v>418</v>
      </c>
      <c r="N36" s="522">
        <v>96444</v>
      </c>
      <c r="O36" s="524">
        <v>1373</v>
      </c>
      <c r="P36" s="524">
        <v>79</v>
      </c>
      <c r="Q36" s="524">
        <v>42</v>
      </c>
      <c r="R36" s="524">
        <v>0</v>
      </c>
      <c r="S36" s="524">
        <v>0</v>
      </c>
      <c r="T36" s="524">
        <v>6</v>
      </c>
      <c r="U36" s="527">
        <v>106</v>
      </c>
      <c r="V36" s="509">
        <v>24</v>
      </c>
    </row>
    <row r="37" spans="1:22" ht="18.75" customHeight="1">
      <c r="A37" s="509">
        <v>26</v>
      </c>
      <c r="B37" s="510" t="s">
        <v>77</v>
      </c>
      <c r="C37" s="1224" t="s">
        <v>417</v>
      </c>
      <c r="D37" s="1244"/>
      <c r="E37" s="621">
        <v>3</v>
      </c>
      <c r="F37" s="593">
        <v>10</v>
      </c>
      <c r="G37" s="623">
        <v>0.85</v>
      </c>
      <c r="H37" s="674" t="s">
        <v>253</v>
      </c>
      <c r="I37" s="524">
        <v>7800</v>
      </c>
      <c r="J37" s="524">
        <v>4500</v>
      </c>
      <c r="K37" s="588">
        <v>120</v>
      </c>
      <c r="L37" s="621" t="s">
        <v>416</v>
      </c>
      <c r="M37" s="593" t="s">
        <v>206</v>
      </c>
      <c r="N37" s="251">
        <v>3775927</v>
      </c>
      <c r="O37" s="529">
        <v>0</v>
      </c>
      <c r="P37" s="524">
        <v>2526</v>
      </c>
      <c r="Q37" s="524">
        <v>763</v>
      </c>
      <c r="R37" s="524">
        <v>0</v>
      </c>
      <c r="S37" s="524">
        <v>0</v>
      </c>
      <c r="T37" s="524">
        <v>43</v>
      </c>
      <c r="U37" s="527">
        <v>3373</v>
      </c>
      <c r="V37" s="509">
        <v>26</v>
      </c>
    </row>
    <row r="38" spans="1:22" ht="18.75" customHeight="1">
      <c r="A38" s="509">
        <v>28</v>
      </c>
      <c r="B38" s="510" t="s">
        <v>79</v>
      </c>
      <c r="C38" s="1224" t="s">
        <v>417</v>
      </c>
      <c r="D38" s="1244"/>
      <c r="E38" s="621">
        <v>4</v>
      </c>
      <c r="F38" s="593">
        <v>10</v>
      </c>
      <c r="G38" s="622">
        <v>1.5</v>
      </c>
      <c r="H38" s="622">
        <v>4.5</v>
      </c>
      <c r="I38" s="524">
        <v>9500</v>
      </c>
      <c r="J38" s="524">
        <v>6000</v>
      </c>
      <c r="K38" s="588">
        <v>120</v>
      </c>
      <c r="L38" s="621" t="s">
        <v>416</v>
      </c>
      <c r="M38" s="593" t="s">
        <v>418</v>
      </c>
      <c r="N38" s="522">
        <v>1466501</v>
      </c>
      <c r="O38" s="524">
        <v>65604</v>
      </c>
      <c r="P38" s="524">
        <v>1392</v>
      </c>
      <c r="Q38" s="524">
        <v>571</v>
      </c>
      <c r="R38" s="524">
        <v>0</v>
      </c>
      <c r="S38" s="524">
        <v>0</v>
      </c>
      <c r="T38" s="524">
        <v>35</v>
      </c>
      <c r="U38" s="527">
        <v>1818</v>
      </c>
      <c r="V38" s="509">
        <v>28</v>
      </c>
    </row>
    <row r="39" spans="1:22" ht="18.75" customHeight="1">
      <c r="A39" s="509">
        <v>29</v>
      </c>
      <c r="B39" s="510" t="s">
        <v>80</v>
      </c>
      <c r="C39" s="1224" t="s">
        <v>417</v>
      </c>
      <c r="D39" s="1244"/>
      <c r="E39" s="621">
        <v>4</v>
      </c>
      <c r="F39" s="625">
        <v>8</v>
      </c>
      <c r="G39" s="626">
        <v>1.3</v>
      </c>
      <c r="H39" s="622">
        <v>8.3</v>
      </c>
      <c r="I39" s="524">
        <v>9300</v>
      </c>
      <c r="J39" s="524">
        <v>5500</v>
      </c>
      <c r="K39" s="588">
        <v>120</v>
      </c>
      <c r="L39" s="621" t="s">
        <v>416</v>
      </c>
      <c r="M39" s="593" t="s">
        <v>418</v>
      </c>
      <c r="N39" s="522">
        <v>684136</v>
      </c>
      <c r="O39" s="524">
        <v>29423</v>
      </c>
      <c r="P39" s="524">
        <v>774</v>
      </c>
      <c r="Q39" s="524">
        <v>348</v>
      </c>
      <c r="R39" s="524">
        <v>0</v>
      </c>
      <c r="S39" s="524">
        <v>2</v>
      </c>
      <c r="T39" s="524">
        <v>11</v>
      </c>
      <c r="U39" s="527">
        <v>1011</v>
      </c>
      <c r="V39" s="509">
        <v>29</v>
      </c>
    </row>
    <row r="40" spans="1:22" ht="18.75" customHeight="1">
      <c r="A40" s="509">
        <v>33</v>
      </c>
      <c r="B40" s="510" t="s">
        <v>81</v>
      </c>
      <c r="C40" s="1224" t="s">
        <v>417</v>
      </c>
      <c r="D40" s="1244"/>
      <c r="E40" s="621">
        <v>4</v>
      </c>
      <c r="F40" s="593">
        <v>12</v>
      </c>
      <c r="G40" s="622">
        <v>1.05</v>
      </c>
      <c r="H40" s="592">
        <v>7.72</v>
      </c>
      <c r="I40" s="524">
        <v>6700</v>
      </c>
      <c r="J40" s="524">
        <v>3900</v>
      </c>
      <c r="K40" s="588">
        <v>120</v>
      </c>
      <c r="L40" s="621" t="s">
        <v>416</v>
      </c>
      <c r="M40" s="593" t="s">
        <v>418</v>
      </c>
      <c r="N40" s="251">
        <v>481343</v>
      </c>
      <c r="O40" s="524">
        <v>20373</v>
      </c>
      <c r="P40" s="524">
        <v>658</v>
      </c>
      <c r="Q40" s="524">
        <v>347</v>
      </c>
      <c r="R40" s="524">
        <v>0</v>
      </c>
      <c r="S40" s="524">
        <v>0</v>
      </c>
      <c r="T40" s="524">
        <v>1</v>
      </c>
      <c r="U40" s="527">
        <v>872</v>
      </c>
      <c r="V40" s="509">
        <v>33</v>
      </c>
    </row>
    <row r="41" spans="1:22" ht="18.75" customHeight="1">
      <c r="A41" s="509">
        <v>34</v>
      </c>
      <c r="B41" s="510" t="s">
        <v>421</v>
      </c>
      <c r="C41" s="1224" t="s">
        <v>417</v>
      </c>
      <c r="D41" s="1244"/>
      <c r="E41" s="621">
        <v>4</v>
      </c>
      <c r="F41" s="593">
        <v>10</v>
      </c>
      <c r="G41" s="622">
        <v>2.1</v>
      </c>
      <c r="H41" s="622">
        <v>4.5</v>
      </c>
      <c r="I41" s="524">
        <v>6500</v>
      </c>
      <c r="J41" s="524">
        <v>6000</v>
      </c>
      <c r="K41" s="588">
        <v>120</v>
      </c>
      <c r="L41" s="621" t="s">
        <v>416</v>
      </c>
      <c r="M41" s="593" t="s">
        <v>418</v>
      </c>
      <c r="N41" s="251">
        <v>1940963</v>
      </c>
      <c r="O41" s="524">
        <v>111085</v>
      </c>
      <c r="P41" s="524">
        <v>2573</v>
      </c>
      <c r="Q41" s="524">
        <v>1234</v>
      </c>
      <c r="R41" s="524">
        <v>0</v>
      </c>
      <c r="S41" s="524">
        <v>0</v>
      </c>
      <c r="T41" s="524">
        <v>45</v>
      </c>
      <c r="U41" s="527">
        <v>3328</v>
      </c>
      <c r="V41" s="509">
        <v>34</v>
      </c>
    </row>
    <row r="42" spans="1:22" ht="18.75" customHeight="1">
      <c r="A42" s="509">
        <v>39</v>
      </c>
      <c r="B42" s="510" t="s">
        <v>85</v>
      </c>
      <c r="C42" s="1224" t="s">
        <v>417</v>
      </c>
      <c r="D42" s="1244"/>
      <c r="E42" s="621">
        <v>4</v>
      </c>
      <c r="F42" s="593">
        <v>10</v>
      </c>
      <c r="G42" s="622">
        <v>2</v>
      </c>
      <c r="H42" s="622">
        <v>10</v>
      </c>
      <c r="I42" s="524">
        <v>4300</v>
      </c>
      <c r="J42" s="524">
        <v>4700</v>
      </c>
      <c r="K42" s="588">
        <v>120</v>
      </c>
      <c r="L42" s="621" t="s">
        <v>416</v>
      </c>
      <c r="M42" s="593" t="s">
        <v>418</v>
      </c>
      <c r="N42" s="251">
        <v>293997</v>
      </c>
      <c r="O42" s="524">
        <v>12727</v>
      </c>
      <c r="P42" s="524">
        <v>385</v>
      </c>
      <c r="Q42" s="524">
        <v>189</v>
      </c>
      <c r="R42" s="524">
        <v>0</v>
      </c>
      <c r="S42" s="524">
        <v>0</v>
      </c>
      <c r="T42" s="524">
        <v>6</v>
      </c>
      <c r="U42" s="527">
        <v>508</v>
      </c>
      <c r="V42" s="509">
        <v>39</v>
      </c>
    </row>
    <row r="43" spans="1:22" s="628" customFormat="1" ht="18.75" customHeight="1">
      <c r="A43" s="509">
        <v>40</v>
      </c>
      <c r="B43" s="510" t="s">
        <v>86</v>
      </c>
      <c r="C43" s="1224" t="s">
        <v>417</v>
      </c>
      <c r="D43" s="1244"/>
      <c r="E43" s="621">
        <v>4</v>
      </c>
      <c r="F43" s="593">
        <v>9</v>
      </c>
      <c r="G43" s="622">
        <v>2</v>
      </c>
      <c r="H43" s="622">
        <v>4.4</v>
      </c>
      <c r="I43" s="524">
        <v>6600</v>
      </c>
      <c r="J43" s="524">
        <v>6600</v>
      </c>
      <c r="K43" s="588">
        <v>120</v>
      </c>
      <c r="L43" s="621" t="s">
        <v>416</v>
      </c>
      <c r="M43" s="593" t="s">
        <v>418</v>
      </c>
      <c r="N43" s="522">
        <v>1019816</v>
      </c>
      <c r="O43" s="524">
        <v>59557</v>
      </c>
      <c r="P43" s="524">
        <v>1237</v>
      </c>
      <c r="Q43" s="524">
        <v>523</v>
      </c>
      <c r="R43" s="524">
        <v>0</v>
      </c>
      <c r="S43" s="524">
        <v>0</v>
      </c>
      <c r="T43" s="524">
        <v>30</v>
      </c>
      <c r="U43" s="527">
        <v>1597</v>
      </c>
      <c r="V43" s="509">
        <v>40</v>
      </c>
    </row>
    <row r="44" spans="1:22" ht="18.75" customHeight="1">
      <c r="A44" s="509">
        <v>42</v>
      </c>
      <c r="B44" s="510" t="s">
        <v>87</v>
      </c>
      <c r="C44" s="1224" t="s">
        <v>417</v>
      </c>
      <c r="D44" s="1244"/>
      <c r="E44" s="621">
        <v>4</v>
      </c>
      <c r="F44" s="593">
        <v>12</v>
      </c>
      <c r="G44" s="622">
        <v>1.7</v>
      </c>
      <c r="H44" s="622">
        <v>9.1</v>
      </c>
      <c r="I44" s="524">
        <v>6700</v>
      </c>
      <c r="J44" s="524">
        <v>4000</v>
      </c>
      <c r="K44" s="588">
        <v>120</v>
      </c>
      <c r="L44" s="621" t="s">
        <v>416</v>
      </c>
      <c r="M44" s="593" t="s">
        <v>418</v>
      </c>
      <c r="N44" s="251">
        <v>1321110</v>
      </c>
      <c r="O44" s="524">
        <v>47023</v>
      </c>
      <c r="P44" s="524">
        <v>1560</v>
      </c>
      <c r="Q44" s="524">
        <v>634</v>
      </c>
      <c r="R44" s="524">
        <v>0</v>
      </c>
      <c r="S44" s="524">
        <v>0</v>
      </c>
      <c r="T44" s="524">
        <v>41</v>
      </c>
      <c r="U44" s="527">
        <v>1926</v>
      </c>
      <c r="V44" s="509">
        <v>42</v>
      </c>
    </row>
    <row r="45" spans="1:22" ht="18.75" customHeight="1">
      <c r="A45" s="509">
        <v>43</v>
      </c>
      <c r="B45" s="510" t="s">
        <v>89</v>
      </c>
      <c r="C45" s="1224" t="s">
        <v>415</v>
      </c>
      <c r="D45" s="1244"/>
      <c r="E45" s="621">
        <v>4</v>
      </c>
      <c r="F45" s="593">
        <v>12</v>
      </c>
      <c r="G45" s="622">
        <v>1.73</v>
      </c>
      <c r="H45" s="592">
        <v>9.74</v>
      </c>
      <c r="I45" s="524">
        <v>8159</v>
      </c>
      <c r="J45" s="524">
        <v>5273</v>
      </c>
      <c r="K45" s="588">
        <v>120</v>
      </c>
      <c r="L45" s="621" t="s">
        <v>416</v>
      </c>
      <c r="M45" s="593" t="s">
        <v>418</v>
      </c>
      <c r="N45" s="251">
        <v>1244280</v>
      </c>
      <c r="O45" s="524">
        <v>48006</v>
      </c>
      <c r="P45" s="524">
        <v>1225</v>
      </c>
      <c r="Q45" s="524">
        <v>523</v>
      </c>
      <c r="R45" s="524">
        <v>0</v>
      </c>
      <c r="S45" s="524">
        <v>0</v>
      </c>
      <c r="T45" s="524">
        <v>36</v>
      </c>
      <c r="U45" s="527">
        <v>1583</v>
      </c>
      <c r="V45" s="509">
        <v>43</v>
      </c>
    </row>
    <row r="46" spans="1:22" ht="18.75" customHeight="1">
      <c r="A46" s="509">
        <v>44</v>
      </c>
      <c r="B46" s="510" t="s">
        <v>90</v>
      </c>
      <c r="C46" s="1224" t="s">
        <v>417</v>
      </c>
      <c r="D46" s="1244"/>
      <c r="E46" s="621">
        <v>4</v>
      </c>
      <c r="F46" s="625">
        <v>12</v>
      </c>
      <c r="G46" s="626">
        <v>1.53</v>
      </c>
      <c r="H46" s="592">
        <v>9.92</v>
      </c>
      <c r="I46" s="524">
        <v>7000</v>
      </c>
      <c r="J46" s="524">
        <v>5400</v>
      </c>
      <c r="K46" s="588">
        <v>120</v>
      </c>
      <c r="L46" s="621" t="s">
        <v>416</v>
      </c>
      <c r="M46" s="593" t="s">
        <v>418</v>
      </c>
      <c r="N46" s="522">
        <v>1180941</v>
      </c>
      <c r="O46" s="524">
        <v>41798</v>
      </c>
      <c r="P46" s="524">
        <v>828</v>
      </c>
      <c r="Q46" s="524">
        <v>331</v>
      </c>
      <c r="R46" s="524">
        <v>1</v>
      </c>
      <c r="S46" s="524">
        <v>0</v>
      </c>
      <c r="T46" s="524">
        <v>37</v>
      </c>
      <c r="U46" s="527">
        <v>1151</v>
      </c>
      <c r="V46" s="509">
        <v>44</v>
      </c>
    </row>
    <row r="47" spans="1:22" ht="18.75" customHeight="1">
      <c r="A47" s="509">
        <v>46</v>
      </c>
      <c r="B47" s="510" t="s">
        <v>92</v>
      </c>
      <c r="C47" s="1224" t="s">
        <v>417</v>
      </c>
      <c r="D47" s="1244"/>
      <c r="E47" s="621">
        <v>4</v>
      </c>
      <c r="F47" s="593">
        <v>10</v>
      </c>
      <c r="G47" s="622">
        <v>1.3</v>
      </c>
      <c r="H47" s="622">
        <v>7</v>
      </c>
      <c r="I47" s="524">
        <v>7300</v>
      </c>
      <c r="J47" s="524">
        <v>5000</v>
      </c>
      <c r="K47" s="588">
        <v>120</v>
      </c>
      <c r="L47" s="621" t="s">
        <v>416</v>
      </c>
      <c r="M47" s="593" t="s">
        <v>418</v>
      </c>
      <c r="N47" s="522">
        <v>1853817</v>
      </c>
      <c r="O47" s="524">
        <v>56393</v>
      </c>
      <c r="P47" s="524">
        <v>1940</v>
      </c>
      <c r="Q47" s="524">
        <v>751</v>
      </c>
      <c r="R47" s="524">
        <v>0</v>
      </c>
      <c r="S47" s="524">
        <v>1</v>
      </c>
      <c r="T47" s="524">
        <v>20</v>
      </c>
      <c r="U47" s="527">
        <v>2455</v>
      </c>
      <c r="V47" s="509">
        <v>46</v>
      </c>
    </row>
    <row r="48" spans="1:22" ht="18.75" customHeight="1">
      <c r="A48" s="509">
        <v>47</v>
      </c>
      <c r="B48" s="510" t="s">
        <v>94</v>
      </c>
      <c r="C48" s="1224" t="s">
        <v>417</v>
      </c>
      <c r="D48" s="1244"/>
      <c r="E48" s="621">
        <v>4</v>
      </c>
      <c r="F48" s="593">
        <v>10</v>
      </c>
      <c r="G48" s="622">
        <v>1.5</v>
      </c>
      <c r="H48" s="622">
        <v>7.3</v>
      </c>
      <c r="I48" s="524">
        <v>8000</v>
      </c>
      <c r="J48" s="524">
        <v>5000</v>
      </c>
      <c r="K48" s="588">
        <v>120</v>
      </c>
      <c r="L48" s="621" t="s">
        <v>416</v>
      </c>
      <c r="M48" s="593" t="s">
        <v>418</v>
      </c>
      <c r="N48" s="522">
        <v>1706439</v>
      </c>
      <c r="O48" s="524">
        <v>85789</v>
      </c>
      <c r="P48" s="524">
        <v>1794</v>
      </c>
      <c r="Q48" s="524">
        <v>704</v>
      </c>
      <c r="R48" s="524">
        <v>0</v>
      </c>
      <c r="S48" s="524">
        <v>0</v>
      </c>
      <c r="T48" s="524">
        <v>42</v>
      </c>
      <c r="U48" s="527">
        <v>2294</v>
      </c>
      <c r="V48" s="509">
        <v>47</v>
      </c>
    </row>
    <row r="49" spans="1:22" ht="18.75" customHeight="1">
      <c r="A49" s="509">
        <v>48</v>
      </c>
      <c r="B49" s="510" t="s">
        <v>96</v>
      </c>
      <c r="C49" s="1224" t="s">
        <v>417</v>
      </c>
      <c r="D49" s="1244"/>
      <c r="E49" s="621">
        <v>4</v>
      </c>
      <c r="F49" s="593">
        <v>10</v>
      </c>
      <c r="G49" s="622">
        <v>1.7</v>
      </c>
      <c r="H49" s="622">
        <v>7.1</v>
      </c>
      <c r="I49" s="524">
        <v>7500</v>
      </c>
      <c r="J49" s="524">
        <v>5200</v>
      </c>
      <c r="K49" s="588">
        <v>120</v>
      </c>
      <c r="L49" s="621" t="s">
        <v>416</v>
      </c>
      <c r="M49" s="593" t="s">
        <v>418</v>
      </c>
      <c r="N49" s="522">
        <v>758104</v>
      </c>
      <c r="O49" s="524">
        <v>34352</v>
      </c>
      <c r="P49" s="524">
        <v>787</v>
      </c>
      <c r="Q49" s="524">
        <v>295</v>
      </c>
      <c r="R49" s="524">
        <v>0</v>
      </c>
      <c r="S49" s="524">
        <v>0</v>
      </c>
      <c r="T49" s="524">
        <v>15</v>
      </c>
      <c r="U49" s="527">
        <v>1028</v>
      </c>
      <c r="V49" s="509">
        <v>48</v>
      </c>
    </row>
    <row r="50" spans="1:22" ht="18.75" customHeight="1">
      <c r="A50" s="509">
        <v>49</v>
      </c>
      <c r="B50" s="510" t="s">
        <v>98</v>
      </c>
      <c r="C50" s="1224" t="s">
        <v>417</v>
      </c>
      <c r="D50" s="1244"/>
      <c r="E50" s="621">
        <v>4</v>
      </c>
      <c r="F50" s="593">
        <v>10</v>
      </c>
      <c r="G50" s="622">
        <v>1.5</v>
      </c>
      <c r="H50" s="622">
        <v>6.75</v>
      </c>
      <c r="I50" s="524">
        <v>7200</v>
      </c>
      <c r="J50" s="524">
        <v>5600</v>
      </c>
      <c r="K50" s="588">
        <v>120</v>
      </c>
      <c r="L50" s="621" t="s">
        <v>416</v>
      </c>
      <c r="M50" s="593" t="s">
        <v>418</v>
      </c>
      <c r="N50" s="522">
        <v>1142699</v>
      </c>
      <c r="O50" s="524">
        <v>47068</v>
      </c>
      <c r="P50" s="524">
        <v>1026</v>
      </c>
      <c r="Q50" s="524">
        <v>403</v>
      </c>
      <c r="R50" s="524">
        <v>0</v>
      </c>
      <c r="S50" s="524">
        <v>0</v>
      </c>
      <c r="T50" s="524">
        <v>28</v>
      </c>
      <c r="U50" s="527">
        <v>1268</v>
      </c>
      <c r="V50" s="509">
        <v>49</v>
      </c>
    </row>
    <row r="51" spans="1:22" ht="18.75" customHeight="1">
      <c r="A51" s="509">
        <v>50</v>
      </c>
      <c r="B51" s="510" t="s">
        <v>99</v>
      </c>
      <c r="C51" s="1224" t="s">
        <v>417</v>
      </c>
      <c r="D51" s="1244"/>
      <c r="E51" s="621">
        <v>4</v>
      </c>
      <c r="F51" s="593">
        <v>10</v>
      </c>
      <c r="G51" s="622">
        <v>1.75</v>
      </c>
      <c r="H51" s="622">
        <v>7.1</v>
      </c>
      <c r="I51" s="524">
        <v>8500</v>
      </c>
      <c r="J51" s="524">
        <v>6500</v>
      </c>
      <c r="K51" s="588">
        <v>120</v>
      </c>
      <c r="L51" s="621" t="s">
        <v>416</v>
      </c>
      <c r="M51" s="593" t="s">
        <v>418</v>
      </c>
      <c r="N51" s="522">
        <v>408027</v>
      </c>
      <c r="O51" s="524">
        <v>16822</v>
      </c>
      <c r="P51" s="524">
        <v>394</v>
      </c>
      <c r="Q51" s="524">
        <v>144</v>
      </c>
      <c r="R51" s="524">
        <v>0</v>
      </c>
      <c r="S51" s="524">
        <v>0</v>
      </c>
      <c r="T51" s="524">
        <v>10</v>
      </c>
      <c r="U51" s="527">
        <v>523</v>
      </c>
      <c r="V51" s="509">
        <v>50</v>
      </c>
    </row>
    <row r="52" spans="1:22" ht="18.75" customHeight="1" thickBot="1">
      <c r="A52" s="515">
        <v>52</v>
      </c>
      <c r="B52" s="516" t="s">
        <v>101</v>
      </c>
      <c r="C52" s="1229" t="s">
        <v>417</v>
      </c>
      <c r="D52" s="1230"/>
      <c r="E52" s="629">
        <v>4</v>
      </c>
      <c r="F52" s="561">
        <v>10</v>
      </c>
      <c r="G52" s="630">
        <v>1.86</v>
      </c>
      <c r="H52" s="630">
        <v>7</v>
      </c>
      <c r="I52" s="355">
        <v>8500</v>
      </c>
      <c r="J52" s="355">
        <v>6800</v>
      </c>
      <c r="K52" s="631">
        <v>120</v>
      </c>
      <c r="L52" s="629" t="s">
        <v>416</v>
      </c>
      <c r="M52" s="561" t="s">
        <v>418</v>
      </c>
      <c r="N52" s="546">
        <v>496217</v>
      </c>
      <c r="O52" s="355">
        <v>22111</v>
      </c>
      <c r="P52" s="355">
        <v>595</v>
      </c>
      <c r="Q52" s="355">
        <v>243</v>
      </c>
      <c r="R52" s="355">
        <v>0</v>
      </c>
      <c r="S52" s="355">
        <v>0</v>
      </c>
      <c r="T52" s="355">
        <v>15</v>
      </c>
      <c r="U52" s="361">
        <v>740</v>
      </c>
      <c r="V52" s="515">
        <v>52</v>
      </c>
    </row>
    <row r="53" spans="1:22" ht="18.75" customHeight="1">
      <c r="A53" s="509">
        <v>53</v>
      </c>
      <c r="B53" s="510" t="s">
        <v>422</v>
      </c>
      <c r="C53" s="1224" t="s">
        <v>417</v>
      </c>
      <c r="D53" s="1244"/>
      <c r="E53" s="621">
        <v>4</v>
      </c>
      <c r="F53" s="593">
        <v>10</v>
      </c>
      <c r="G53" s="623">
        <v>1.9</v>
      </c>
      <c r="H53" s="623">
        <v>10</v>
      </c>
      <c r="I53" s="529">
        <v>7000</v>
      </c>
      <c r="J53" s="529">
        <v>6000</v>
      </c>
      <c r="K53" s="588">
        <v>120</v>
      </c>
      <c r="L53" s="621" t="s">
        <v>416</v>
      </c>
      <c r="M53" s="593" t="s">
        <v>418</v>
      </c>
      <c r="N53" s="251">
        <v>713907</v>
      </c>
      <c r="O53" s="524">
        <v>25224</v>
      </c>
      <c r="P53" s="524">
        <v>981</v>
      </c>
      <c r="Q53" s="524">
        <v>418</v>
      </c>
      <c r="R53" s="524">
        <v>0</v>
      </c>
      <c r="S53" s="524">
        <v>0</v>
      </c>
      <c r="T53" s="524">
        <v>11</v>
      </c>
      <c r="U53" s="527">
        <v>1239</v>
      </c>
      <c r="V53" s="509">
        <v>53</v>
      </c>
    </row>
    <row r="54" spans="1:22" ht="18.75" customHeight="1">
      <c r="A54" s="509">
        <v>54</v>
      </c>
      <c r="B54" s="510" t="s">
        <v>105</v>
      </c>
      <c r="C54" s="1224" t="s">
        <v>417</v>
      </c>
      <c r="D54" s="1244"/>
      <c r="E54" s="621">
        <v>4</v>
      </c>
      <c r="F54" s="593">
        <v>10</v>
      </c>
      <c r="G54" s="622">
        <v>0.9</v>
      </c>
      <c r="H54" s="622">
        <v>6.5</v>
      </c>
      <c r="I54" s="524">
        <v>5500</v>
      </c>
      <c r="J54" s="524">
        <v>3000</v>
      </c>
      <c r="K54" s="588">
        <v>120</v>
      </c>
      <c r="L54" s="621" t="s">
        <v>416</v>
      </c>
      <c r="M54" s="593" t="s">
        <v>418</v>
      </c>
      <c r="N54" s="251">
        <v>284202</v>
      </c>
      <c r="O54" s="524">
        <v>11496</v>
      </c>
      <c r="P54" s="524">
        <v>398</v>
      </c>
      <c r="Q54" s="524">
        <v>206</v>
      </c>
      <c r="R54" s="524">
        <v>0</v>
      </c>
      <c r="S54" s="524">
        <v>0</v>
      </c>
      <c r="T54" s="524">
        <v>1</v>
      </c>
      <c r="U54" s="527">
        <v>485</v>
      </c>
      <c r="V54" s="509">
        <v>54</v>
      </c>
    </row>
    <row r="55" spans="1:22" ht="18.75" customHeight="1">
      <c r="A55" s="509">
        <v>55</v>
      </c>
      <c r="B55" s="510" t="s">
        <v>423</v>
      </c>
      <c r="C55" s="1224" t="s">
        <v>417</v>
      </c>
      <c r="D55" s="1244"/>
      <c r="E55" s="621">
        <v>4</v>
      </c>
      <c r="F55" s="593">
        <v>10</v>
      </c>
      <c r="G55" s="622">
        <v>2</v>
      </c>
      <c r="H55" s="622">
        <v>15</v>
      </c>
      <c r="I55" s="524">
        <v>8000</v>
      </c>
      <c r="J55" s="524">
        <v>5500</v>
      </c>
      <c r="K55" s="588">
        <v>120</v>
      </c>
      <c r="L55" s="621" t="s">
        <v>416</v>
      </c>
      <c r="M55" s="593" t="s">
        <v>418</v>
      </c>
      <c r="N55" s="251">
        <v>325352</v>
      </c>
      <c r="O55" s="524">
        <v>12354</v>
      </c>
      <c r="P55" s="524">
        <v>367</v>
      </c>
      <c r="Q55" s="524">
        <v>153</v>
      </c>
      <c r="R55" s="524">
        <v>0</v>
      </c>
      <c r="S55" s="524">
        <v>0</v>
      </c>
      <c r="T55" s="524">
        <v>14</v>
      </c>
      <c r="U55" s="527">
        <v>472</v>
      </c>
      <c r="V55" s="509">
        <v>55</v>
      </c>
    </row>
    <row r="56" spans="1:22" ht="18.75" customHeight="1">
      <c r="A56" s="509">
        <v>57</v>
      </c>
      <c r="B56" s="510" t="s">
        <v>109</v>
      </c>
      <c r="C56" s="1224" t="s">
        <v>417</v>
      </c>
      <c r="D56" s="1244"/>
      <c r="E56" s="621">
        <v>4</v>
      </c>
      <c r="F56" s="593">
        <v>12</v>
      </c>
      <c r="G56" s="622">
        <v>1.8</v>
      </c>
      <c r="H56" s="622">
        <v>12.1</v>
      </c>
      <c r="I56" s="524">
        <v>7700</v>
      </c>
      <c r="J56" s="524">
        <v>4900</v>
      </c>
      <c r="K56" s="588">
        <v>120</v>
      </c>
      <c r="L56" s="621" t="s">
        <v>416</v>
      </c>
      <c r="M56" s="593" t="s">
        <v>418</v>
      </c>
      <c r="N56" s="251">
        <v>210740</v>
      </c>
      <c r="O56" s="524">
        <v>6773</v>
      </c>
      <c r="P56" s="524">
        <v>238</v>
      </c>
      <c r="Q56" s="524">
        <v>107</v>
      </c>
      <c r="R56" s="524">
        <v>0</v>
      </c>
      <c r="S56" s="524">
        <v>0</v>
      </c>
      <c r="T56" s="524">
        <v>4</v>
      </c>
      <c r="U56" s="527">
        <v>301</v>
      </c>
      <c r="V56" s="509">
        <v>57</v>
      </c>
    </row>
    <row r="57" spans="1:22" ht="18.75" customHeight="1">
      <c r="A57" s="509">
        <v>61</v>
      </c>
      <c r="B57" s="510" t="s">
        <v>110</v>
      </c>
      <c r="C57" s="1224" t="s">
        <v>417</v>
      </c>
      <c r="D57" s="1244"/>
      <c r="E57" s="621">
        <v>4</v>
      </c>
      <c r="F57" s="593">
        <v>12</v>
      </c>
      <c r="G57" s="622">
        <v>1.9</v>
      </c>
      <c r="H57" s="622">
        <v>7</v>
      </c>
      <c r="I57" s="524">
        <v>8000</v>
      </c>
      <c r="J57" s="524">
        <v>4500</v>
      </c>
      <c r="K57" s="588">
        <v>120</v>
      </c>
      <c r="L57" s="621" t="s">
        <v>416</v>
      </c>
      <c r="M57" s="593" t="s">
        <v>418</v>
      </c>
      <c r="N57" s="251">
        <v>49775</v>
      </c>
      <c r="O57" s="524">
        <v>1828</v>
      </c>
      <c r="P57" s="524">
        <v>79</v>
      </c>
      <c r="Q57" s="524">
        <v>37</v>
      </c>
      <c r="R57" s="524">
        <v>0</v>
      </c>
      <c r="S57" s="524">
        <v>0</v>
      </c>
      <c r="T57" s="524">
        <v>0</v>
      </c>
      <c r="U57" s="527">
        <v>104</v>
      </c>
      <c r="V57" s="509">
        <v>61</v>
      </c>
    </row>
    <row r="58" spans="1:22" ht="18.75" customHeight="1">
      <c r="A58" s="509">
        <v>62</v>
      </c>
      <c r="B58" s="510" t="s">
        <v>112</v>
      </c>
      <c r="C58" s="1224" t="s">
        <v>417</v>
      </c>
      <c r="D58" s="1244"/>
      <c r="E58" s="621">
        <v>4</v>
      </c>
      <c r="F58" s="593">
        <v>10</v>
      </c>
      <c r="G58" s="622">
        <v>1.45</v>
      </c>
      <c r="H58" s="622">
        <v>10.8</v>
      </c>
      <c r="I58" s="524">
        <v>4800</v>
      </c>
      <c r="J58" s="524">
        <v>4100</v>
      </c>
      <c r="K58" s="588">
        <v>120</v>
      </c>
      <c r="L58" s="621" t="s">
        <v>416</v>
      </c>
      <c r="M58" s="593" t="s">
        <v>418</v>
      </c>
      <c r="N58" s="251">
        <v>227972</v>
      </c>
      <c r="O58" s="524">
        <v>8196</v>
      </c>
      <c r="P58" s="524">
        <v>304</v>
      </c>
      <c r="Q58" s="524">
        <v>133</v>
      </c>
      <c r="R58" s="524">
        <v>0</v>
      </c>
      <c r="S58" s="524">
        <v>0</v>
      </c>
      <c r="T58" s="524">
        <v>2</v>
      </c>
      <c r="U58" s="527">
        <v>385</v>
      </c>
      <c r="V58" s="509">
        <v>62</v>
      </c>
    </row>
    <row r="59" spans="1:22" ht="18.75" customHeight="1">
      <c r="A59" s="509">
        <v>68</v>
      </c>
      <c r="B59" s="510" t="s">
        <v>114</v>
      </c>
      <c r="C59" s="1224" t="s">
        <v>417</v>
      </c>
      <c r="D59" s="1244"/>
      <c r="E59" s="621">
        <v>4</v>
      </c>
      <c r="F59" s="593">
        <v>10</v>
      </c>
      <c r="G59" s="623">
        <v>1.25</v>
      </c>
      <c r="H59" s="622">
        <v>14</v>
      </c>
      <c r="I59" s="529">
        <v>8500</v>
      </c>
      <c r="J59" s="529">
        <v>6000</v>
      </c>
      <c r="K59" s="588">
        <v>120</v>
      </c>
      <c r="L59" s="621" t="s">
        <v>416</v>
      </c>
      <c r="M59" s="593" t="s">
        <v>418</v>
      </c>
      <c r="N59" s="251">
        <v>351444</v>
      </c>
      <c r="O59" s="524">
        <v>14002</v>
      </c>
      <c r="P59" s="524">
        <v>490</v>
      </c>
      <c r="Q59" s="524">
        <v>251</v>
      </c>
      <c r="R59" s="524">
        <v>0</v>
      </c>
      <c r="S59" s="524">
        <v>0</v>
      </c>
      <c r="T59" s="524">
        <v>3</v>
      </c>
      <c r="U59" s="527">
        <v>621</v>
      </c>
      <c r="V59" s="509">
        <v>68</v>
      </c>
    </row>
    <row r="60" spans="1:22" ht="18.75" customHeight="1">
      <c r="A60" s="509">
        <v>69</v>
      </c>
      <c r="B60" s="510" t="s">
        <v>116</v>
      </c>
      <c r="C60" s="1224" t="s">
        <v>417</v>
      </c>
      <c r="D60" s="1244"/>
      <c r="E60" s="621">
        <v>4</v>
      </c>
      <c r="F60" s="593">
        <v>10</v>
      </c>
      <c r="G60" s="622">
        <v>1.3</v>
      </c>
      <c r="H60" s="622">
        <v>10</v>
      </c>
      <c r="I60" s="524">
        <v>7500</v>
      </c>
      <c r="J60" s="524">
        <v>6500</v>
      </c>
      <c r="K60" s="588">
        <v>120</v>
      </c>
      <c r="L60" s="621" t="s">
        <v>416</v>
      </c>
      <c r="M60" s="593" t="s">
        <v>418</v>
      </c>
      <c r="N60" s="251">
        <v>155215</v>
      </c>
      <c r="O60" s="524">
        <v>5739</v>
      </c>
      <c r="P60" s="524">
        <v>224</v>
      </c>
      <c r="Q60" s="524">
        <v>121</v>
      </c>
      <c r="R60" s="524">
        <v>0</v>
      </c>
      <c r="S60" s="524">
        <v>0</v>
      </c>
      <c r="T60" s="524">
        <v>1</v>
      </c>
      <c r="U60" s="527">
        <v>290</v>
      </c>
      <c r="V60" s="509">
        <v>69</v>
      </c>
    </row>
    <row r="61" spans="1:22" ht="18.75" customHeight="1">
      <c r="A61" s="509">
        <v>71</v>
      </c>
      <c r="B61" s="510" t="s">
        <v>118</v>
      </c>
      <c r="C61" s="1224" t="s">
        <v>417</v>
      </c>
      <c r="D61" s="1244"/>
      <c r="E61" s="621">
        <v>4</v>
      </c>
      <c r="F61" s="593">
        <v>10</v>
      </c>
      <c r="G61" s="622">
        <v>1.2</v>
      </c>
      <c r="H61" s="622">
        <v>5.6</v>
      </c>
      <c r="I61" s="524">
        <v>6000</v>
      </c>
      <c r="J61" s="524">
        <v>6000</v>
      </c>
      <c r="K61" s="588">
        <v>120</v>
      </c>
      <c r="L61" s="621" t="s">
        <v>416</v>
      </c>
      <c r="M61" s="593" t="s">
        <v>418</v>
      </c>
      <c r="N61" s="251">
        <v>110546</v>
      </c>
      <c r="O61" s="524">
        <v>4263</v>
      </c>
      <c r="P61" s="524">
        <v>179</v>
      </c>
      <c r="Q61" s="524">
        <v>106</v>
      </c>
      <c r="R61" s="524">
        <v>0</v>
      </c>
      <c r="S61" s="524">
        <v>1</v>
      </c>
      <c r="T61" s="524">
        <v>0</v>
      </c>
      <c r="U61" s="527">
        <v>224</v>
      </c>
      <c r="V61" s="509">
        <v>71</v>
      </c>
    </row>
    <row r="62" spans="1:22" ht="18.75" customHeight="1">
      <c r="A62" s="509">
        <v>73</v>
      </c>
      <c r="B62" s="510" t="s">
        <v>119</v>
      </c>
      <c r="C62" s="1224" t="s">
        <v>417</v>
      </c>
      <c r="D62" s="1244"/>
      <c r="E62" s="621">
        <v>4</v>
      </c>
      <c r="F62" s="593">
        <v>9</v>
      </c>
      <c r="G62" s="622">
        <v>1.5</v>
      </c>
      <c r="H62" s="622">
        <v>4.6</v>
      </c>
      <c r="I62" s="524">
        <v>5000</v>
      </c>
      <c r="J62" s="524">
        <v>5000</v>
      </c>
      <c r="K62" s="588">
        <v>120</v>
      </c>
      <c r="L62" s="621" t="s">
        <v>416</v>
      </c>
      <c r="M62" s="593" t="s">
        <v>418</v>
      </c>
      <c r="N62" s="251">
        <v>977972</v>
      </c>
      <c r="O62" s="524">
        <v>42515</v>
      </c>
      <c r="P62" s="524">
        <v>761</v>
      </c>
      <c r="Q62" s="524">
        <v>246</v>
      </c>
      <c r="R62" s="524">
        <v>0</v>
      </c>
      <c r="S62" s="524">
        <v>0</v>
      </c>
      <c r="T62" s="524">
        <v>22</v>
      </c>
      <c r="U62" s="527">
        <v>1056</v>
      </c>
      <c r="V62" s="509">
        <v>73</v>
      </c>
    </row>
    <row r="63" spans="1:22" ht="18.75" customHeight="1">
      <c r="A63" s="509">
        <v>74</v>
      </c>
      <c r="B63" s="510" t="s">
        <v>120</v>
      </c>
      <c r="C63" s="1224" t="s">
        <v>417</v>
      </c>
      <c r="D63" s="1244"/>
      <c r="E63" s="621">
        <v>4</v>
      </c>
      <c r="F63" s="593">
        <v>6</v>
      </c>
      <c r="G63" s="622">
        <v>1.2</v>
      </c>
      <c r="H63" s="622">
        <v>5.5</v>
      </c>
      <c r="I63" s="524">
        <v>7000</v>
      </c>
      <c r="J63" s="524">
        <v>7000</v>
      </c>
      <c r="K63" s="588">
        <v>120</v>
      </c>
      <c r="L63" s="621" t="s">
        <v>416</v>
      </c>
      <c r="M63" s="593" t="s">
        <v>418</v>
      </c>
      <c r="N63" s="251">
        <v>608849</v>
      </c>
      <c r="O63" s="524">
        <v>14050</v>
      </c>
      <c r="P63" s="524">
        <v>395</v>
      </c>
      <c r="Q63" s="524">
        <v>154</v>
      </c>
      <c r="R63" s="524">
        <v>0</v>
      </c>
      <c r="S63" s="524">
        <v>0</v>
      </c>
      <c r="T63" s="524">
        <v>9</v>
      </c>
      <c r="U63" s="527">
        <v>522</v>
      </c>
      <c r="V63" s="509">
        <v>74</v>
      </c>
    </row>
    <row r="64" spans="1:22" ht="18.75" customHeight="1">
      <c r="A64" s="509">
        <v>76</v>
      </c>
      <c r="B64" s="510" t="s">
        <v>122</v>
      </c>
      <c r="C64" s="1224" t="s">
        <v>417</v>
      </c>
      <c r="D64" s="1244"/>
      <c r="E64" s="621">
        <v>3</v>
      </c>
      <c r="F64" s="593">
        <v>9</v>
      </c>
      <c r="G64" s="623">
        <v>2.2</v>
      </c>
      <c r="H64" s="558" t="s">
        <v>253</v>
      </c>
      <c r="I64" s="529">
        <v>7000</v>
      </c>
      <c r="J64" s="529">
        <v>7000</v>
      </c>
      <c r="K64" s="588">
        <v>120</v>
      </c>
      <c r="L64" s="621" t="s">
        <v>416</v>
      </c>
      <c r="M64" s="593" t="s">
        <v>206</v>
      </c>
      <c r="N64" s="251">
        <v>6799111</v>
      </c>
      <c r="O64" s="529">
        <v>0</v>
      </c>
      <c r="P64" s="524">
        <v>7594</v>
      </c>
      <c r="Q64" s="524">
        <v>3183</v>
      </c>
      <c r="R64" s="524">
        <v>0</v>
      </c>
      <c r="S64" s="524">
        <v>1</v>
      </c>
      <c r="T64" s="524">
        <v>213</v>
      </c>
      <c r="U64" s="527">
        <v>9729</v>
      </c>
      <c r="V64" s="509">
        <v>76</v>
      </c>
    </row>
    <row r="65" spans="1:22" ht="18.75" customHeight="1">
      <c r="A65" s="509">
        <v>82</v>
      </c>
      <c r="B65" s="510" t="s">
        <v>124</v>
      </c>
      <c r="C65" s="1224" t="s">
        <v>417</v>
      </c>
      <c r="D65" s="1244"/>
      <c r="E65" s="621">
        <v>4</v>
      </c>
      <c r="F65" s="593">
        <v>9</v>
      </c>
      <c r="G65" s="622">
        <v>2.6</v>
      </c>
      <c r="H65" s="622">
        <v>10</v>
      </c>
      <c r="I65" s="524">
        <v>11500</v>
      </c>
      <c r="J65" s="524">
        <v>5500</v>
      </c>
      <c r="K65" s="588">
        <v>120</v>
      </c>
      <c r="L65" s="621" t="s">
        <v>416</v>
      </c>
      <c r="M65" s="593" t="s">
        <v>418</v>
      </c>
      <c r="N65" s="251">
        <v>657774</v>
      </c>
      <c r="O65" s="524">
        <v>28857</v>
      </c>
      <c r="P65" s="524">
        <v>877</v>
      </c>
      <c r="Q65" s="524">
        <v>374</v>
      </c>
      <c r="R65" s="524">
        <v>0</v>
      </c>
      <c r="S65" s="524">
        <v>0</v>
      </c>
      <c r="T65" s="524">
        <v>29</v>
      </c>
      <c r="U65" s="527">
        <v>1101</v>
      </c>
      <c r="V65" s="509">
        <v>82</v>
      </c>
    </row>
    <row r="66" spans="1:22" ht="18.75" customHeight="1">
      <c r="A66" s="509">
        <v>83</v>
      </c>
      <c r="B66" s="510" t="s">
        <v>126</v>
      </c>
      <c r="C66" s="1224" t="s">
        <v>417</v>
      </c>
      <c r="D66" s="1244"/>
      <c r="E66" s="621">
        <v>4</v>
      </c>
      <c r="F66" s="593">
        <v>12</v>
      </c>
      <c r="G66" s="622">
        <v>1.5</v>
      </c>
      <c r="H66" s="622">
        <v>6</v>
      </c>
      <c r="I66" s="524">
        <v>8500</v>
      </c>
      <c r="J66" s="524">
        <v>4200</v>
      </c>
      <c r="K66" s="588">
        <v>120</v>
      </c>
      <c r="L66" s="621" t="s">
        <v>416</v>
      </c>
      <c r="M66" s="593" t="s">
        <v>418</v>
      </c>
      <c r="N66" s="251">
        <v>649729</v>
      </c>
      <c r="O66" s="524">
        <v>31944</v>
      </c>
      <c r="P66" s="524">
        <v>759</v>
      </c>
      <c r="Q66" s="524">
        <v>317</v>
      </c>
      <c r="R66" s="524">
        <v>0</v>
      </c>
      <c r="S66" s="524">
        <v>0</v>
      </c>
      <c r="T66" s="524">
        <v>7</v>
      </c>
      <c r="U66" s="527">
        <v>1011</v>
      </c>
      <c r="V66" s="509">
        <v>83</v>
      </c>
    </row>
    <row r="67" spans="1:22" ht="18.75" customHeight="1">
      <c r="A67" s="509">
        <v>86</v>
      </c>
      <c r="B67" s="510" t="s">
        <v>128</v>
      </c>
      <c r="C67" s="1224" t="s">
        <v>417</v>
      </c>
      <c r="D67" s="1244"/>
      <c r="E67" s="621">
        <v>4</v>
      </c>
      <c r="F67" s="593">
        <v>10</v>
      </c>
      <c r="G67" s="622">
        <v>1.25</v>
      </c>
      <c r="H67" s="622">
        <v>7</v>
      </c>
      <c r="I67" s="524">
        <v>8000</v>
      </c>
      <c r="J67" s="524">
        <v>7000</v>
      </c>
      <c r="K67" s="588">
        <v>120</v>
      </c>
      <c r="L67" s="621" t="s">
        <v>416</v>
      </c>
      <c r="M67" s="593" t="s">
        <v>418</v>
      </c>
      <c r="N67" s="251">
        <v>921319</v>
      </c>
      <c r="O67" s="524">
        <v>83084</v>
      </c>
      <c r="P67" s="524">
        <v>1145</v>
      </c>
      <c r="Q67" s="524">
        <v>575</v>
      </c>
      <c r="R67" s="524">
        <v>0</v>
      </c>
      <c r="S67" s="524">
        <v>0</v>
      </c>
      <c r="T67" s="524">
        <v>17</v>
      </c>
      <c r="U67" s="527">
        <v>1605</v>
      </c>
      <c r="V67" s="509">
        <v>86</v>
      </c>
    </row>
    <row r="68" spans="1:22" ht="18.75" customHeight="1">
      <c r="A68" s="509">
        <v>87</v>
      </c>
      <c r="B68" s="510" t="s">
        <v>129</v>
      </c>
      <c r="C68" s="1224" t="s">
        <v>417</v>
      </c>
      <c r="D68" s="1244"/>
      <c r="E68" s="621">
        <v>4</v>
      </c>
      <c r="F68" s="593">
        <v>10</v>
      </c>
      <c r="G68" s="622">
        <v>1.76</v>
      </c>
      <c r="H68" s="622">
        <v>8.02</v>
      </c>
      <c r="I68" s="524">
        <v>9000</v>
      </c>
      <c r="J68" s="524">
        <v>7700</v>
      </c>
      <c r="K68" s="588">
        <v>120</v>
      </c>
      <c r="L68" s="621" t="s">
        <v>416</v>
      </c>
      <c r="M68" s="593" t="s">
        <v>418</v>
      </c>
      <c r="N68" s="251">
        <v>308409</v>
      </c>
      <c r="O68" s="524">
        <v>21377</v>
      </c>
      <c r="P68" s="524">
        <v>379</v>
      </c>
      <c r="Q68" s="524">
        <v>180</v>
      </c>
      <c r="R68" s="524">
        <v>0</v>
      </c>
      <c r="S68" s="524">
        <v>0</v>
      </c>
      <c r="T68" s="524">
        <v>8</v>
      </c>
      <c r="U68" s="527">
        <v>526</v>
      </c>
      <c r="V68" s="509">
        <v>87</v>
      </c>
    </row>
    <row r="69" spans="1:22" ht="18.75" customHeight="1">
      <c r="A69" s="509">
        <v>89</v>
      </c>
      <c r="B69" s="510" t="s">
        <v>130</v>
      </c>
      <c r="C69" s="1224" t="s">
        <v>417</v>
      </c>
      <c r="D69" s="1244"/>
      <c r="E69" s="621">
        <v>4</v>
      </c>
      <c r="F69" s="593">
        <v>12</v>
      </c>
      <c r="G69" s="622">
        <v>2.28</v>
      </c>
      <c r="H69" s="622">
        <v>7.05</v>
      </c>
      <c r="I69" s="524">
        <v>8600</v>
      </c>
      <c r="J69" s="524">
        <v>5500</v>
      </c>
      <c r="K69" s="588">
        <v>120</v>
      </c>
      <c r="L69" s="621" t="s">
        <v>416</v>
      </c>
      <c r="M69" s="593" t="s">
        <v>418</v>
      </c>
      <c r="N69" s="251">
        <v>1189665</v>
      </c>
      <c r="O69" s="524">
        <v>51206</v>
      </c>
      <c r="P69" s="524">
        <v>1188</v>
      </c>
      <c r="Q69" s="524">
        <v>421</v>
      </c>
      <c r="R69" s="524">
        <v>0</v>
      </c>
      <c r="S69" s="524">
        <v>3</v>
      </c>
      <c r="T69" s="524">
        <v>50</v>
      </c>
      <c r="U69" s="527">
        <v>1580</v>
      </c>
      <c r="V69" s="509">
        <v>89</v>
      </c>
    </row>
    <row r="70" spans="1:22" ht="18.75" customHeight="1">
      <c r="A70" s="509">
        <v>90</v>
      </c>
      <c r="B70" s="510" t="s">
        <v>131</v>
      </c>
      <c r="C70" s="1224" t="s">
        <v>417</v>
      </c>
      <c r="D70" s="1244"/>
      <c r="E70" s="621">
        <v>4</v>
      </c>
      <c r="F70" s="593">
        <v>10</v>
      </c>
      <c r="G70" s="622">
        <v>2.72</v>
      </c>
      <c r="H70" s="592">
        <v>5.51</v>
      </c>
      <c r="I70" s="524">
        <v>9000</v>
      </c>
      <c r="J70" s="524">
        <v>5500</v>
      </c>
      <c r="K70" s="588">
        <v>120</v>
      </c>
      <c r="L70" s="621" t="s">
        <v>416</v>
      </c>
      <c r="M70" s="593" t="s">
        <v>418</v>
      </c>
      <c r="N70" s="251">
        <v>893938</v>
      </c>
      <c r="O70" s="524">
        <v>44740</v>
      </c>
      <c r="P70" s="524">
        <v>972</v>
      </c>
      <c r="Q70" s="524">
        <v>382</v>
      </c>
      <c r="R70" s="524">
        <v>0</v>
      </c>
      <c r="S70" s="524">
        <v>0</v>
      </c>
      <c r="T70" s="524">
        <v>45</v>
      </c>
      <c r="U70" s="527">
        <v>1269</v>
      </c>
      <c r="V70" s="509">
        <v>90</v>
      </c>
    </row>
    <row r="71" spans="1:22" ht="18.75" customHeight="1">
      <c r="A71" s="509">
        <v>91</v>
      </c>
      <c r="B71" s="510" t="s">
        <v>133</v>
      </c>
      <c r="C71" s="1224" t="s">
        <v>417</v>
      </c>
      <c r="D71" s="1244"/>
      <c r="E71" s="621">
        <v>4</v>
      </c>
      <c r="F71" s="593">
        <v>12</v>
      </c>
      <c r="G71" s="622">
        <v>2.3</v>
      </c>
      <c r="H71" s="622">
        <v>10.9</v>
      </c>
      <c r="I71" s="524">
        <v>8500</v>
      </c>
      <c r="J71" s="524">
        <v>4200</v>
      </c>
      <c r="K71" s="588">
        <v>120</v>
      </c>
      <c r="L71" s="621" t="s">
        <v>416</v>
      </c>
      <c r="M71" s="593" t="s">
        <v>418</v>
      </c>
      <c r="N71" s="251">
        <v>263479</v>
      </c>
      <c r="O71" s="524">
        <v>12243</v>
      </c>
      <c r="P71" s="524">
        <v>390</v>
      </c>
      <c r="Q71" s="524">
        <v>207</v>
      </c>
      <c r="R71" s="524">
        <v>0</v>
      </c>
      <c r="S71" s="524">
        <v>0</v>
      </c>
      <c r="T71" s="524">
        <v>8</v>
      </c>
      <c r="U71" s="527">
        <v>487</v>
      </c>
      <c r="V71" s="509">
        <v>91</v>
      </c>
    </row>
    <row r="72" spans="1:22" ht="18.75" customHeight="1">
      <c r="A72" s="509">
        <v>94</v>
      </c>
      <c r="B72" s="510" t="s">
        <v>135</v>
      </c>
      <c r="C72" s="1224" t="s">
        <v>417</v>
      </c>
      <c r="D72" s="1244"/>
      <c r="E72" s="621">
        <v>4</v>
      </c>
      <c r="F72" s="593">
        <v>10</v>
      </c>
      <c r="G72" s="558">
        <v>1.64</v>
      </c>
      <c r="H72" s="558">
        <v>9.95</v>
      </c>
      <c r="I72" s="603">
        <v>7700</v>
      </c>
      <c r="J72" s="603">
        <v>6000</v>
      </c>
      <c r="K72" s="588">
        <v>120</v>
      </c>
      <c r="L72" s="621" t="s">
        <v>416</v>
      </c>
      <c r="M72" s="593" t="s">
        <v>418</v>
      </c>
      <c r="N72" s="251">
        <v>439863</v>
      </c>
      <c r="O72" s="524">
        <v>17716</v>
      </c>
      <c r="P72" s="524">
        <v>531</v>
      </c>
      <c r="Q72" s="524">
        <v>228</v>
      </c>
      <c r="R72" s="524">
        <v>0</v>
      </c>
      <c r="S72" s="524">
        <v>0</v>
      </c>
      <c r="T72" s="524">
        <v>7</v>
      </c>
      <c r="U72" s="527">
        <v>702</v>
      </c>
      <c r="V72" s="509">
        <v>94</v>
      </c>
    </row>
    <row r="73" spans="1:22" ht="18.75" customHeight="1">
      <c r="A73" s="509">
        <v>96</v>
      </c>
      <c r="B73" s="510" t="s">
        <v>136</v>
      </c>
      <c r="C73" s="1224" t="s">
        <v>417</v>
      </c>
      <c r="D73" s="1244"/>
      <c r="E73" s="621">
        <v>4</v>
      </c>
      <c r="F73" s="593">
        <v>10</v>
      </c>
      <c r="G73" s="622">
        <v>0.6</v>
      </c>
      <c r="H73" s="622">
        <v>8.3</v>
      </c>
      <c r="I73" s="524">
        <v>6500</v>
      </c>
      <c r="J73" s="524">
        <v>3500</v>
      </c>
      <c r="K73" s="588">
        <v>120</v>
      </c>
      <c r="L73" s="621" t="s">
        <v>416</v>
      </c>
      <c r="M73" s="593" t="s">
        <v>418</v>
      </c>
      <c r="N73" s="251">
        <v>29373</v>
      </c>
      <c r="O73" s="524">
        <v>841</v>
      </c>
      <c r="P73" s="524">
        <v>39</v>
      </c>
      <c r="Q73" s="524">
        <v>22</v>
      </c>
      <c r="R73" s="524">
        <v>0</v>
      </c>
      <c r="S73" s="524">
        <v>0</v>
      </c>
      <c r="T73" s="524">
        <v>0</v>
      </c>
      <c r="U73" s="527">
        <v>48</v>
      </c>
      <c r="V73" s="509">
        <v>96</v>
      </c>
    </row>
    <row r="74" spans="1:22" ht="18.75" customHeight="1">
      <c r="A74" s="509">
        <v>97</v>
      </c>
      <c r="B74" s="510" t="s">
        <v>138</v>
      </c>
      <c r="C74" s="1224" t="s">
        <v>417</v>
      </c>
      <c r="D74" s="1244"/>
      <c r="E74" s="621">
        <v>4</v>
      </c>
      <c r="F74" s="593">
        <v>11</v>
      </c>
      <c r="G74" s="622">
        <v>1.02</v>
      </c>
      <c r="H74" s="622">
        <v>9.2</v>
      </c>
      <c r="I74" s="524">
        <v>7000</v>
      </c>
      <c r="J74" s="524">
        <v>5500</v>
      </c>
      <c r="K74" s="588">
        <v>120</v>
      </c>
      <c r="L74" s="621" t="s">
        <v>416</v>
      </c>
      <c r="M74" s="593" t="s">
        <v>418</v>
      </c>
      <c r="N74" s="251">
        <v>58822</v>
      </c>
      <c r="O74" s="524">
        <v>2238</v>
      </c>
      <c r="P74" s="524">
        <v>78</v>
      </c>
      <c r="Q74" s="524">
        <v>42</v>
      </c>
      <c r="R74" s="524">
        <v>0</v>
      </c>
      <c r="S74" s="524">
        <v>0</v>
      </c>
      <c r="T74" s="524">
        <v>0</v>
      </c>
      <c r="U74" s="527">
        <v>96</v>
      </c>
      <c r="V74" s="509">
        <v>97</v>
      </c>
    </row>
    <row r="75" spans="1:22" ht="18.75" customHeight="1">
      <c r="A75" s="509">
        <v>98</v>
      </c>
      <c r="B75" s="510" t="s">
        <v>208</v>
      </c>
      <c r="C75" s="1224" t="s">
        <v>417</v>
      </c>
      <c r="D75" s="1244"/>
      <c r="E75" s="621">
        <v>4</v>
      </c>
      <c r="F75" s="593">
        <v>10</v>
      </c>
      <c r="G75" s="622">
        <v>1.07</v>
      </c>
      <c r="H75" s="622">
        <v>9</v>
      </c>
      <c r="I75" s="524">
        <v>7800</v>
      </c>
      <c r="J75" s="524">
        <v>4600</v>
      </c>
      <c r="K75" s="588">
        <v>120</v>
      </c>
      <c r="L75" s="621" t="s">
        <v>416</v>
      </c>
      <c r="M75" s="593" t="s">
        <v>418</v>
      </c>
      <c r="N75" s="251">
        <v>282388</v>
      </c>
      <c r="O75" s="524">
        <v>9665</v>
      </c>
      <c r="P75" s="524">
        <v>290</v>
      </c>
      <c r="Q75" s="524">
        <v>123</v>
      </c>
      <c r="R75" s="524">
        <v>0</v>
      </c>
      <c r="S75" s="524">
        <v>0</v>
      </c>
      <c r="T75" s="524">
        <v>1</v>
      </c>
      <c r="U75" s="527">
        <v>395</v>
      </c>
      <c r="V75" s="509">
        <v>98</v>
      </c>
    </row>
    <row r="76" spans="1:22" ht="18.75" customHeight="1">
      <c r="A76" s="509">
        <v>99</v>
      </c>
      <c r="B76" s="510" t="s">
        <v>141</v>
      </c>
      <c r="C76" s="1224" t="s">
        <v>417</v>
      </c>
      <c r="D76" s="1244"/>
      <c r="E76" s="621">
        <v>4</v>
      </c>
      <c r="F76" s="593">
        <v>12</v>
      </c>
      <c r="G76" s="622">
        <v>2.4</v>
      </c>
      <c r="H76" s="675">
        <v>8</v>
      </c>
      <c r="I76" s="524">
        <v>8600</v>
      </c>
      <c r="J76" s="524">
        <v>4200</v>
      </c>
      <c r="K76" s="588">
        <v>120</v>
      </c>
      <c r="L76" s="621" t="s">
        <v>416</v>
      </c>
      <c r="M76" s="593" t="s">
        <v>418</v>
      </c>
      <c r="N76" s="251">
        <v>21540</v>
      </c>
      <c r="O76" s="524">
        <v>1628</v>
      </c>
      <c r="P76" s="524">
        <v>49</v>
      </c>
      <c r="Q76" s="524">
        <v>26</v>
      </c>
      <c r="R76" s="524">
        <v>0</v>
      </c>
      <c r="S76" s="524">
        <v>0</v>
      </c>
      <c r="T76" s="524">
        <v>0</v>
      </c>
      <c r="U76" s="527">
        <v>60</v>
      </c>
      <c r="V76" s="509">
        <v>99</v>
      </c>
    </row>
    <row r="77" spans="1:22" ht="18.75" customHeight="1">
      <c r="A77" s="509">
        <v>100</v>
      </c>
      <c r="B77" s="510" t="s">
        <v>209</v>
      </c>
      <c r="C77" s="1224" t="s">
        <v>417</v>
      </c>
      <c r="D77" s="1244"/>
      <c r="E77" s="621">
        <v>4</v>
      </c>
      <c r="F77" s="593">
        <v>12</v>
      </c>
      <c r="G77" s="622">
        <v>2</v>
      </c>
      <c r="H77" s="626">
        <v>14</v>
      </c>
      <c r="I77" s="524">
        <v>11000</v>
      </c>
      <c r="J77" s="524">
        <v>6000</v>
      </c>
      <c r="K77" s="588">
        <v>120</v>
      </c>
      <c r="L77" s="621" t="s">
        <v>416</v>
      </c>
      <c r="M77" s="593" t="s">
        <v>418</v>
      </c>
      <c r="N77" s="251">
        <v>83205</v>
      </c>
      <c r="O77" s="524">
        <v>1514</v>
      </c>
      <c r="P77" s="524">
        <v>148</v>
      </c>
      <c r="Q77" s="524">
        <v>87</v>
      </c>
      <c r="R77" s="524">
        <v>0</v>
      </c>
      <c r="S77" s="524">
        <v>0</v>
      </c>
      <c r="T77" s="524">
        <v>2</v>
      </c>
      <c r="U77" s="527">
        <v>172</v>
      </c>
      <c r="V77" s="509">
        <v>100</v>
      </c>
    </row>
    <row r="78" spans="1:22" ht="18.75" customHeight="1">
      <c r="A78" s="509">
        <v>101</v>
      </c>
      <c r="B78" s="510" t="s">
        <v>144</v>
      </c>
      <c r="C78" s="1224" t="s">
        <v>417</v>
      </c>
      <c r="D78" s="1244"/>
      <c r="E78" s="621">
        <v>4</v>
      </c>
      <c r="F78" s="593">
        <v>12</v>
      </c>
      <c r="G78" s="622">
        <v>1.46</v>
      </c>
      <c r="H78" s="592">
        <v>11.65</v>
      </c>
      <c r="I78" s="524">
        <v>6800</v>
      </c>
      <c r="J78" s="524">
        <v>5900</v>
      </c>
      <c r="K78" s="588">
        <v>120</v>
      </c>
      <c r="L78" s="621" t="s">
        <v>416</v>
      </c>
      <c r="M78" s="593" t="s">
        <v>418</v>
      </c>
      <c r="N78" s="251">
        <v>93800</v>
      </c>
      <c r="O78" s="524">
        <v>2645</v>
      </c>
      <c r="P78" s="524">
        <v>138</v>
      </c>
      <c r="Q78" s="524">
        <v>76</v>
      </c>
      <c r="R78" s="524">
        <v>0</v>
      </c>
      <c r="S78" s="524">
        <v>0</v>
      </c>
      <c r="T78" s="524">
        <v>0</v>
      </c>
      <c r="U78" s="527">
        <v>170</v>
      </c>
      <c r="V78" s="509">
        <v>101</v>
      </c>
    </row>
    <row r="79" spans="1:22" ht="18.75" customHeight="1">
      <c r="A79" s="509">
        <v>102</v>
      </c>
      <c r="B79" s="510" t="s">
        <v>146</v>
      </c>
      <c r="C79" s="1224" t="s">
        <v>417</v>
      </c>
      <c r="D79" s="1244"/>
      <c r="E79" s="621">
        <v>4</v>
      </c>
      <c r="F79" s="593">
        <v>12</v>
      </c>
      <c r="G79" s="622">
        <v>2.66</v>
      </c>
      <c r="H79" s="626">
        <v>18.8</v>
      </c>
      <c r="I79" s="524">
        <v>8700</v>
      </c>
      <c r="J79" s="524">
        <v>4200</v>
      </c>
      <c r="K79" s="588">
        <v>120</v>
      </c>
      <c r="L79" s="621" t="s">
        <v>416</v>
      </c>
      <c r="M79" s="593" t="s">
        <v>418</v>
      </c>
      <c r="N79" s="251">
        <v>369396</v>
      </c>
      <c r="O79" s="524">
        <v>14848</v>
      </c>
      <c r="P79" s="524">
        <v>481</v>
      </c>
      <c r="Q79" s="524">
        <v>217</v>
      </c>
      <c r="R79" s="524">
        <v>0</v>
      </c>
      <c r="S79" s="524">
        <v>0</v>
      </c>
      <c r="T79" s="524">
        <v>18</v>
      </c>
      <c r="U79" s="527">
        <v>618</v>
      </c>
      <c r="V79" s="509">
        <v>102</v>
      </c>
    </row>
    <row r="80" spans="1:22" ht="18.75" customHeight="1">
      <c r="A80" s="509">
        <v>103</v>
      </c>
      <c r="B80" s="510" t="s">
        <v>147</v>
      </c>
      <c r="C80" s="1224" t="s">
        <v>417</v>
      </c>
      <c r="D80" s="1244"/>
      <c r="E80" s="621">
        <v>4</v>
      </c>
      <c r="F80" s="593">
        <v>10</v>
      </c>
      <c r="G80" s="622">
        <v>2.26</v>
      </c>
      <c r="H80" s="592">
        <v>10.18</v>
      </c>
      <c r="I80" s="524">
        <v>10000</v>
      </c>
      <c r="J80" s="524">
        <v>5800</v>
      </c>
      <c r="K80" s="588">
        <v>120</v>
      </c>
      <c r="L80" s="621" t="s">
        <v>416</v>
      </c>
      <c r="M80" s="593" t="s">
        <v>418</v>
      </c>
      <c r="N80" s="251">
        <v>436651</v>
      </c>
      <c r="O80" s="524">
        <v>19182</v>
      </c>
      <c r="P80" s="524">
        <v>487</v>
      </c>
      <c r="Q80" s="524">
        <v>191</v>
      </c>
      <c r="R80" s="524">
        <v>0</v>
      </c>
      <c r="S80" s="524">
        <v>0</v>
      </c>
      <c r="T80" s="524">
        <v>17</v>
      </c>
      <c r="U80" s="527">
        <v>651</v>
      </c>
      <c r="V80" s="509">
        <v>103</v>
      </c>
    </row>
    <row r="81" spans="1:22" ht="18.75" customHeight="1">
      <c r="A81" s="509">
        <v>104</v>
      </c>
      <c r="B81" s="510" t="s">
        <v>148</v>
      </c>
      <c r="C81" s="1224" t="s">
        <v>417</v>
      </c>
      <c r="D81" s="1244"/>
      <c r="E81" s="621">
        <v>4</v>
      </c>
      <c r="F81" s="625">
        <v>12</v>
      </c>
      <c r="G81" s="626">
        <v>1.2</v>
      </c>
      <c r="H81" s="626">
        <v>14</v>
      </c>
      <c r="I81" s="524">
        <v>7300</v>
      </c>
      <c r="J81" s="524">
        <v>4200</v>
      </c>
      <c r="K81" s="588">
        <v>120</v>
      </c>
      <c r="L81" s="621" t="s">
        <v>416</v>
      </c>
      <c r="M81" s="593" t="s">
        <v>418</v>
      </c>
      <c r="N81" s="522">
        <v>86452</v>
      </c>
      <c r="O81" s="524">
        <v>2225</v>
      </c>
      <c r="P81" s="524">
        <v>133</v>
      </c>
      <c r="Q81" s="524">
        <v>75</v>
      </c>
      <c r="R81" s="524">
        <v>0</v>
      </c>
      <c r="S81" s="524">
        <v>0</v>
      </c>
      <c r="T81" s="524">
        <v>0</v>
      </c>
      <c r="U81" s="527">
        <v>168</v>
      </c>
      <c r="V81" s="509">
        <v>104</v>
      </c>
    </row>
    <row r="82" spans="1:22" ht="18.75" customHeight="1">
      <c r="A82" s="509">
        <v>109</v>
      </c>
      <c r="B82" s="510" t="s">
        <v>150</v>
      </c>
      <c r="C82" s="1224" t="s">
        <v>417</v>
      </c>
      <c r="D82" s="1244"/>
      <c r="E82" s="621">
        <v>4</v>
      </c>
      <c r="F82" s="593">
        <v>6</v>
      </c>
      <c r="G82" s="622">
        <v>1.7</v>
      </c>
      <c r="H82" s="622">
        <v>7.5</v>
      </c>
      <c r="I82" s="524">
        <v>9500</v>
      </c>
      <c r="J82" s="524">
        <v>6000</v>
      </c>
      <c r="K82" s="588">
        <v>120</v>
      </c>
      <c r="L82" s="621" t="s">
        <v>416</v>
      </c>
      <c r="M82" s="593" t="s">
        <v>418</v>
      </c>
      <c r="N82" s="251">
        <v>873376</v>
      </c>
      <c r="O82" s="524">
        <v>54524</v>
      </c>
      <c r="P82" s="524">
        <v>981</v>
      </c>
      <c r="Q82" s="524">
        <v>396</v>
      </c>
      <c r="R82" s="524">
        <v>0</v>
      </c>
      <c r="S82" s="524">
        <v>0</v>
      </c>
      <c r="T82" s="524">
        <v>23</v>
      </c>
      <c r="U82" s="527">
        <v>1331</v>
      </c>
      <c r="V82" s="509">
        <v>109</v>
      </c>
    </row>
    <row r="83" spans="1:22" ht="18.75" customHeight="1">
      <c r="A83" s="509">
        <v>111</v>
      </c>
      <c r="B83" s="510" t="s">
        <v>151</v>
      </c>
      <c r="C83" s="1224" t="s">
        <v>417</v>
      </c>
      <c r="D83" s="1244"/>
      <c r="E83" s="621">
        <v>4</v>
      </c>
      <c r="F83" s="593">
        <v>6</v>
      </c>
      <c r="G83" s="622">
        <v>1.55</v>
      </c>
      <c r="H83" s="622">
        <v>6.5</v>
      </c>
      <c r="I83" s="524">
        <v>6500</v>
      </c>
      <c r="J83" s="524">
        <v>5000</v>
      </c>
      <c r="K83" s="588">
        <v>120</v>
      </c>
      <c r="L83" s="621" t="s">
        <v>416</v>
      </c>
      <c r="M83" s="593" t="s">
        <v>418</v>
      </c>
      <c r="N83" s="251">
        <v>551685</v>
      </c>
      <c r="O83" s="524">
        <v>27456</v>
      </c>
      <c r="P83" s="524">
        <v>619</v>
      </c>
      <c r="Q83" s="524">
        <v>262</v>
      </c>
      <c r="R83" s="524">
        <v>0</v>
      </c>
      <c r="S83" s="524">
        <v>0</v>
      </c>
      <c r="T83" s="524">
        <v>4</v>
      </c>
      <c r="U83" s="527">
        <v>854</v>
      </c>
      <c r="V83" s="509">
        <v>111</v>
      </c>
    </row>
    <row r="84" spans="1:22" ht="18.75" customHeight="1">
      <c r="A84" s="509">
        <v>112</v>
      </c>
      <c r="B84" s="510" t="s">
        <v>152</v>
      </c>
      <c r="C84" s="1224" t="s">
        <v>417</v>
      </c>
      <c r="D84" s="1244"/>
      <c r="E84" s="621">
        <v>4</v>
      </c>
      <c r="F84" s="593">
        <v>10</v>
      </c>
      <c r="G84" s="622">
        <v>1.6</v>
      </c>
      <c r="H84" s="622">
        <v>7.9</v>
      </c>
      <c r="I84" s="524">
        <v>8800</v>
      </c>
      <c r="J84" s="524">
        <v>5300</v>
      </c>
      <c r="K84" s="588">
        <v>120</v>
      </c>
      <c r="L84" s="621" t="s">
        <v>416</v>
      </c>
      <c r="M84" s="593" t="s">
        <v>418</v>
      </c>
      <c r="N84" s="251">
        <v>1513799</v>
      </c>
      <c r="O84" s="524">
        <v>74373</v>
      </c>
      <c r="P84" s="524">
        <v>1611</v>
      </c>
      <c r="Q84" s="524">
        <v>682</v>
      </c>
      <c r="R84" s="524">
        <v>1</v>
      </c>
      <c r="S84" s="524">
        <v>1</v>
      </c>
      <c r="T84" s="524">
        <v>29</v>
      </c>
      <c r="U84" s="527">
        <v>2229</v>
      </c>
      <c r="V84" s="509">
        <v>112</v>
      </c>
    </row>
    <row r="85" spans="1:22" ht="18.75" customHeight="1">
      <c r="A85" s="509">
        <v>113</v>
      </c>
      <c r="B85" s="510" t="s">
        <v>153</v>
      </c>
      <c r="C85" s="1224" t="s">
        <v>417</v>
      </c>
      <c r="D85" s="1244"/>
      <c r="E85" s="621">
        <v>4</v>
      </c>
      <c r="F85" s="593">
        <v>10</v>
      </c>
      <c r="G85" s="622">
        <v>1.6</v>
      </c>
      <c r="H85" s="622">
        <v>10.9</v>
      </c>
      <c r="I85" s="524">
        <v>6500</v>
      </c>
      <c r="J85" s="524">
        <v>5500</v>
      </c>
      <c r="K85" s="588">
        <v>120</v>
      </c>
      <c r="L85" s="621" t="s">
        <v>416</v>
      </c>
      <c r="M85" s="593" t="s">
        <v>418</v>
      </c>
      <c r="N85" s="251">
        <v>428867</v>
      </c>
      <c r="O85" s="524">
        <v>22106</v>
      </c>
      <c r="P85" s="524">
        <v>522</v>
      </c>
      <c r="Q85" s="524">
        <v>257</v>
      </c>
      <c r="R85" s="524">
        <v>0</v>
      </c>
      <c r="S85" s="524">
        <v>0</v>
      </c>
      <c r="T85" s="524">
        <v>0</v>
      </c>
      <c r="U85" s="527">
        <v>706</v>
      </c>
      <c r="V85" s="509">
        <v>113</v>
      </c>
    </row>
    <row r="86" spans="1:22" ht="18.75" customHeight="1">
      <c r="A86" s="509">
        <v>114</v>
      </c>
      <c r="B86" s="510" t="s">
        <v>154</v>
      </c>
      <c r="C86" s="1224" t="s">
        <v>417</v>
      </c>
      <c r="D86" s="1244"/>
      <c r="E86" s="621">
        <v>4</v>
      </c>
      <c r="F86" s="593">
        <v>10</v>
      </c>
      <c r="G86" s="622">
        <v>2</v>
      </c>
      <c r="H86" s="622">
        <v>4.8</v>
      </c>
      <c r="I86" s="524">
        <v>6000</v>
      </c>
      <c r="J86" s="524">
        <v>5000</v>
      </c>
      <c r="K86" s="588">
        <v>120</v>
      </c>
      <c r="L86" s="621" t="s">
        <v>416</v>
      </c>
      <c r="M86" s="593" t="s">
        <v>418</v>
      </c>
      <c r="N86" s="251">
        <v>410076</v>
      </c>
      <c r="O86" s="524">
        <v>50048</v>
      </c>
      <c r="P86" s="524">
        <v>480</v>
      </c>
      <c r="Q86" s="524">
        <v>162</v>
      </c>
      <c r="R86" s="524">
        <v>0</v>
      </c>
      <c r="S86" s="524">
        <v>0</v>
      </c>
      <c r="T86" s="524">
        <v>9</v>
      </c>
      <c r="U86" s="527">
        <v>681</v>
      </c>
      <c r="V86" s="509">
        <v>114</v>
      </c>
    </row>
    <row r="87" spans="1:22" ht="18.75" customHeight="1">
      <c r="A87" s="509">
        <v>117</v>
      </c>
      <c r="B87" s="510" t="s">
        <v>156</v>
      </c>
      <c r="C87" s="1224" t="s">
        <v>417</v>
      </c>
      <c r="D87" s="1244"/>
      <c r="E87" s="621">
        <v>4</v>
      </c>
      <c r="F87" s="593">
        <v>12</v>
      </c>
      <c r="G87" s="622">
        <v>2</v>
      </c>
      <c r="H87" s="622">
        <v>2</v>
      </c>
      <c r="I87" s="524">
        <v>7000</v>
      </c>
      <c r="J87" s="524">
        <v>6000</v>
      </c>
      <c r="K87" s="588">
        <v>120</v>
      </c>
      <c r="L87" s="621" t="s">
        <v>416</v>
      </c>
      <c r="M87" s="593" t="s">
        <v>418</v>
      </c>
      <c r="N87" s="251">
        <v>753283</v>
      </c>
      <c r="O87" s="524">
        <v>39170</v>
      </c>
      <c r="P87" s="524">
        <v>979</v>
      </c>
      <c r="Q87" s="524">
        <v>471</v>
      </c>
      <c r="R87" s="524">
        <v>0</v>
      </c>
      <c r="S87" s="524">
        <v>0</v>
      </c>
      <c r="T87" s="524">
        <v>17</v>
      </c>
      <c r="U87" s="527">
        <v>1296</v>
      </c>
      <c r="V87" s="509">
        <v>117</v>
      </c>
    </row>
    <row r="88" spans="1:22" ht="18.75" customHeight="1">
      <c r="A88" s="509">
        <v>118</v>
      </c>
      <c r="B88" s="510" t="s">
        <v>158</v>
      </c>
      <c r="C88" s="1224" t="s">
        <v>417</v>
      </c>
      <c r="D88" s="1244"/>
      <c r="E88" s="621">
        <v>4</v>
      </c>
      <c r="F88" s="593">
        <v>10</v>
      </c>
      <c r="G88" s="623">
        <v>1.2</v>
      </c>
      <c r="H88" s="622">
        <v>6.6</v>
      </c>
      <c r="I88" s="529">
        <v>6500</v>
      </c>
      <c r="J88" s="529">
        <v>4500</v>
      </c>
      <c r="K88" s="588">
        <v>120</v>
      </c>
      <c r="L88" s="621" t="s">
        <v>416</v>
      </c>
      <c r="M88" s="593" t="s">
        <v>418</v>
      </c>
      <c r="N88" s="251">
        <v>892337</v>
      </c>
      <c r="O88" s="524">
        <v>48876</v>
      </c>
      <c r="P88" s="524">
        <v>1077</v>
      </c>
      <c r="Q88" s="524">
        <v>482</v>
      </c>
      <c r="R88" s="524">
        <v>0</v>
      </c>
      <c r="S88" s="524">
        <v>0</v>
      </c>
      <c r="T88" s="524">
        <v>6</v>
      </c>
      <c r="U88" s="527">
        <v>1412</v>
      </c>
      <c r="V88" s="509">
        <v>118</v>
      </c>
    </row>
    <row r="89" spans="1:22" ht="18.75" customHeight="1">
      <c r="A89" s="509">
        <v>122</v>
      </c>
      <c r="B89" s="510" t="s">
        <v>160</v>
      </c>
      <c r="C89" s="1224" t="s">
        <v>417</v>
      </c>
      <c r="D89" s="1244"/>
      <c r="E89" s="621">
        <v>4</v>
      </c>
      <c r="F89" s="593">
        <v>5</v>
      </c>
      <c r="G89" s="622">
        <v>1.3</v>
      </c>
      <c r="H89" s="622">
        <v>13</v>
      </c>
      <c r="I89" s="524">
        <v>7000</v>
      </c>
      <c r="J89" s="524">
        <v>4000</v>
      </c>
      <c r="K89" s="588">
        <v>120</v>
      </c>
      <c r="L89" s="621" t="s">
        <v>416</v>
      </c>
      <c r="M89" s="593" t="s">
        <v>418</v>
      </c>
      <c r="N89" s="251">
        <v>132611</v>
      </c>
      <c r="O89" s="524">
        <v>4906</v>
      </c>
      <c r="P89" s="524">
        <v>221</v>
      </c>
      <c r="Q89" s="524">
        <v>125</v>
      </c>
      <c r="R89" s="524">
        <v>0</v>
      </c>
      <c r="S89" s="524">
        <v>0</v>
      </c>
      <c r="T89" s="524">
        <v>1</v>
      </c>
      <c r="U89" s="527">
        <v>283</v>
      </c>
      <c r="V89" s="509">
        <v>122</v>
      </c>
    </row>
    <row r="90" spans="1:22" ht="18.75" customHeight="1">
      <c r="A90" s="509">
        <v>125</v>
      </c>
      <c r="B90" s="510" t="s">
        <v>162</v>
      </c>
      <c r="C90" s="1224" t="s">
        <v>417</v>
      </c>
      <c r="D90" s="1244"/>
      <c r="E90" s="621">
        <v>4</v>
      </c>
      <c r="F90" s="593">
        <v>10</v>
      </c>
      <c r="G90" s="622">
        <v>1.7</v>
      </c>
      <c r="H90" s="622">
        <v>10.3</v>
      </c>
      <c r="I90" s="524">
        <v>5080</v>
      </c>
      <c r="J90" s="524">
        <v>4060</v>
      </c>
      <c r="K90" s="588">
        <v>120</v>
      </c>
      <c r="L90" s="621" t="s">
        <v>416</v>
      </c>
      <c r="M90" s="593" t="s">
        <v>418</v>
      </c>
      <c r="N90" s="251">
        <v>203007</v>
      </c>
      <c r="O90" s="524">
        <v>6266</v>
      </c>
      <c r="P90" s="524">
        <v>248</v>
      </c>
      <c r="Q90" s="524">
        <v>81</v>
      </c>
      <c r="R90" s="524">
        <v>167</v>
      </c>
      <c r="S90" s="524">
        <v>0</v>
      </c>
      <c r="T90" s="524">
        <v>3</v>
      </c>
      <c r="U90" s="527">
        <v>318</v>
      </c>
      <c r="V90" s="509">
        <v>125</v>
      </c>
    </row>
    <row r="91" spans="1:22" ht="18.75" customHeight="1">
      <c r="A91" s="509"/>
      <c r="B91" s="510"/>
      <c r="C91" s="676"/>
      <c r="D91" s="583"/>
      <c r="E91" s="584"/>
      <c r="F91" s="588"/>
      <c r="G91" s="637"/>
      <c r="H91" s="584"/>
      <c r="I91" s="584"/>
      <c r="J91" s="584"/>
      <c r="K91" s="583"/>
      <c r="L91" s="584"/>
      <c r="M91" s="588"/>
      <c r="N91" s="583"/>
      <c r="O91" s="524"/>
      <c r="P91" s="524"/>
      <c r="Q91" s="524"/>
      <c r="R91" s="524"/>
      <c r="S91" s="524"/>
      <c r="T91" s="524"/>
      <c r="U91" s="527"/>
      <c r="V91" s="509"/>
    </row>
    <row r="92" spans="1:22" s="568" customFormat="1" ht="18.75" customHeight="1">
      <c r="A92" s="551">
        <v>301</v>
      </c>
      <c r="B92" s="552" t="s">
        <v>425</v>
      </c>
      <c r="C92" s="1240" t="s">
        <v>415</v>
      </c>
      <c r="D92" s="1245"/>
      <c r="E92" s="612" t="s">
        <v>368</v>
      </c>
      <c r="F92" s="612">
        <v>12</v>
      </c>
      <c r="G92" s="614" t="s">
        <v>253</v>
      </c>
      <c r="H92" s="614" t="s">
        <v>253</v>
      </c>
      <c r="I92" s="614" t="s">
        <v>253</v>
      </c>
      <c r="J92" s="614" t="s">
        <v>253</v>
      </c>
      <c r="K92" s="614" t="s">
        <v>253</v>
      </c>
      <c r="L92" s="614" t="s">
        <v>253</v>
      </c>
      <c r="M92" s="614" t="s">
        <v>253</v>
      </c>
      <c r="N92" s="638" t="s">
        <v>253</v>
      </c>
      <c r="O92" s="614" t="s">
        <v>253</v>
      </c>
      <c r="P92" s="615">
        <v>2185</v>
      </c>
      <c r="Q92" s="614">
        <v>0</v>
      </c>
      <c r="R92" s="614">
        <v>0</v>
      </c>
      <c r="S92" s="614">
        <v>0</v>
      </c>
      <c r="T92" s="614">
        <v>0</v>
      </c>
      <c r="U92" s="639">
        <v>2873</v>
      </c>
      <c r="V92" s="551">
        <v>301</v>
      </c>
    </row>
    <row r="93" spans="1:22" s="568" customFormat="1" ht="18.75" customHeight="1">
      <c r="A93" s="556">
        <v>303</v>
      </c>
      <c r="B93" s="557" t="s">
        <v>492</v>
      </c>
      <c r="C93" s="1242" t="s">
        <v>415</v>
      </c>
      <c r="D93" s="1246"/>
      <c r="E93" s="593" t="s">
        <v>368</v>
      </c>
      <c r="F93" s="593">
        <v>12</v>
      </c>
      <c r="G93" s="558" t="s">
        <v>253</v>
      </c>
      <c r="H93" s="558" t="s">
        <v>253</v>
      </c>
      <c r="I93" s="558" t="s">
        <v>253</v>
      </c>
      <c r="J93" s="558" t="s">
        <v>253</v>
      </c>
      <c r="K93" s="558" t="s">
        <v>253</v>
      </c>
      <c r="L93" s="558" t="s">
        <v>253</v>
      </c>
      <c r="M93" s="558" t="s">
        <v>253</v>
      </c>
      <c r="N93" s="640" t="s">
        <v>253</v>
      </c>
      <c r="O93" s="558" t="s">
        <v>253</v>
      </c>
      <c r="P93" s="603">
        <v>9652</v>
      </c>
      <c r="Q93" s="558">
        <v>0</v>
      </c>
      <c r="R93" s="558">
        <v>5</v>
      </c>
      <c r="S93" s="558">
        <v>0</v>
      </c>
      <c r="T93" s="558">
        <v>0</v>
      </c>
      <c r="U93" s="605">
        <v>15307</v>
      </c>
      <c r="V93" s="556">
        <v>303</v>
      </c>
    </row>
    <row r="94" spans="1:22" s="568" customFormat="1" ht="18.75" customHeight="1" thickBot="1">
      <c r="A94" s="559"/>
      <c r="B94" s="560"/>
      <c r="C94" s="1231"/>
      <c r="D94" s="1247"/>
      <c r="E94" s="561"/>
      <c r="F94" s="561"/>
      <c r="G94" s="641"/>
      <c r="H94" s="641"/>
      <c r="I94" s="641"/>
      <c r="J94" s="641"/>
      <c r="K94" s="641"/>
      <c r="L94" s="641"/>
      <c r="M94" s="641"/>
      <c r="N94" s="562"/>
      <c r="O94" s="641"/>
      <c r="P94" s="641"/>
      <c r="Q94" s="641"/>
      <c r="R94" s="641"/>
      <c r="S94" s="641"/>
      <c r="T94" s="641"/>
      <c r="U94" s="642"/>
      <c r="V94" s="559"/>
    </row>
    <row r="95" ht="15" customHeight="1"/>
    <row r="96" ht="15" customHeight="1">
      <c r="B96" s="643" t="s">
        <v>428</v>
      </c>
    </row>
    <row r="97" ht="15" customHeight="1">
      <c r="B97" s="643" t="s">
        <v>493</v>
      </c>
    </row>
    <row r="98" ht="15" customHeight="1">
      <c r="B98" s="643" t="s">
        <v>430</v>
      </c>
    </row>
    <row r="99" ht="15" customHeight="1">
      <c r="B99" s="643" t="s">
        <v>431</v>
      </c>
    </row>
  </sheetData>
  <sheetProtection/>
  <mergeCells count="84">
    <mergeCell ref="C88:D88"/>
    <mergeCell ref="C89:D89"/>
    <mergeCell ref="C90:D90"/>
    <mergeCell ref="C92:D92"/>
    <mergeCell ref="C93:D93"/>
    <mergeCell ref="C94:D94"/>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V2"/>
    <mergeCell ref="G4:J4"/>
    <mergeCell ref="N4:O4"/>
    <mergeCell ref="C5:D5"/>
    <mergeCell ref="C14:D14"/>
    <mergeCell ref="C15:D15"/>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3.xml><?xml version="1.0" encoding="utf-8"?>
<worksheet xmlns="http://schemas.openxmlformats.org/spreadsheetml/2006/main" xmlns:r="http://schemas.openxmlformats.org/officeDocument/2006/relationships">
  <dimension ref="A1:T96"/>
  <sheetViews>
    <sheetView zoomScale="75" zoomScaleNormal="75"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1" sqref="A1:IV16384"/>
    </sheetView>
  </sheetViews>
  <sheetFormatPr defaultColWidth="8.796875" defaultRowHeight="15" customHeight="1"/>
  <cols>
    <col min="1" max="1" width="5.5" style="500" customWidth="1"/>
    <col min="2" max="2" width="15.59765625" style="165" customWidth="1"/>
    <col min="3" max="3" width="13.59765625" style="165" customWidth="1"/>
    <col min="4" max="4" width="9.59765625" style="501" customWidth="1"/>
    <col min="5" max="5" width="13.59765625" style="165" customWidth="1"/>
    <col min="6" max="6" width="9.59765625" style="501" customWidth="1"/>
    <col min="7" max="7" width="13.59765625" style="165" customWidth="1"/>
    <col min="8" max="8" width="9.59765625" style="501" customWidth="1"/>
    <col min="9" max="9" width="13.59765625" style="165" customWidth="1"/>
    <col min="10" max="10" width="9.59765625" style="501" customWidth="1"/>
    <col min="11" max="11" width="13.59765625" style="165" customWidth="1"/>
    <col min="12" max="12" width="9.59765625" style="165" customWidth="1"/>
    <col min="13" max="14" width="13.59765625" style="165" customWidth="1"/>
    <col min="15" max="16" width="9.59765625" style="165" customWidth="1"/>
    <col min="17" max="17" width="11.59765625" style="165" customWidth="1"/>
    <col min="18" max="18" width="11.59765625" style="502" customWidth="1"/>
    <col min="19" max="19" width="13.59765625" style="165" customWidth="1"/>
    <col min="20" max="20" width="5.5" style="500" customWidth="1"/>
    <col min="21" max="16384" width="9" style="165" customWidth="1"/>
  </cols>
  <sheetData>
    <row r="1" spans="1:20" ht="15" customHeight="1">
      <c r="A1" s="1213" t="s">
        <v>504</v>
      </c>
      <c r="B1" s="1213"/>
      <c r="C1" s="1213"/>
      <c r="D1" s="1213"/>
      <c r="E1" s="1213"/>
      <c r="F1" s="1213"/>
      <c r="G1" s="1213"/>
      <c r="H1" s="1213"/>
      <c r="I1" s="1213"/>
      <c r="J1" s="1213"/>
      <c r="K1" s="1213"/>
      <c r="L1" s="1213"/>
      <c r="M1" s="1213"/>
      <c r="N1" s="1213"/>
      <c r="O1" s="1213"/>
      <c r="P1" s="1213"/>
      <c r="Q1" s="1213"/>
      <c r="R1" s="1213"/>
      <c r="S1" s="1213"/>
      <c r="T1" s="1213"/>
    </row>
    <row r="2" spans="1:20" ht="15" customHeight="1">
      <c r="A2" s="1213"/>
      <c r="B2" s="1213"/>
      <c r="C2" s="1213"/>
      <c r="D2" s="1213"/>
      <c r="E2" s="1213"/>
      <c r="F2" s="1213"/>
      <c r="G2" s="1213"/>
      <c r="H2" s="1213"/>
      <c r="I2" s="1213"/>
      <c r="J2" s="1213"/>
      <c r="K2" s="1213"/>
      <c r="L2" s="1213"/>
      <c r="M2" s="1213"/>
      <c r="N2" s="1213"/>
      <c r="O2" s="1213"/>
      <c r="P2" s="1213"/>
      <c r="Q2" s="1213"/>
      <c r="R2" s="1213"/>
      <c r="S2" s="1213"/>
      <c r="T2" s="1213"/>
    </row>
    <row r="3" spans="2:19" ht="18" customHeight="1" thickBot="1">
      <c r="B3" s="250"/>
      <c r="S3" s="165" t="s">
        <v>433</v>
      </c>
    </row>
    <row r="4" spans="1:20" ht="19.5" customHeight="1" thickBot="1">
      <c r="A4" s="503"/>
      <c r="B4" s="504"/>
      <c r="C4" s="1214" t="s">
        <v>434</v>
      </c>
      <c r="D4" s="1215"/>
      <c r="E4" s="1215"/>
      <c r="F4" s="1215"/>
      <c r="G4" s="1215"/>
      <c r="H4" s="1215"/>
      <c r="I4" s="1215"/>
      <c r="J4" s="1215"/>
      <c r="K4" s="1215"/>
      <c r="L4" s="1216"/>
      <c r="M4" s="1234" t="s">
        <v>505</v>
      </c>
      <c r="N4" s="1234" t="s">
        <v>496</v>
      </c>
      <c r="O4" s="506" t="s">
        <v>436</v>
      </c>
      <c r="P4" s="506" t="s">
        <v>368</v>
      </c>
      <c r="Q4" s="506" t="s">
        <v>377</v>
      </c>
      <c r="R4" s="507"/>
      <c r="S4" s="506" t="s">
        <v>437</v>
      </c>
      <c r="T4" s="508"/>
    </row>
    <row r="5" spans="1:20" ht="19.5" customHeight="1" thickBot="1">
      <c r="A5" s="509" t="s">
        <v>370</v>
      </c>
      <c r="B5" s="510" t="s">
        <v>371</v>
      </c>
      <c r="C5" s="1214" t="s">
        <v>438</v>
      </c>
      <c r="D5" s="1216"/>
      <c r="E5" s="1214" t="s">
        <v>439</v>
      </c>
      <c r="F5" s="1216"/>
      <c r="G5" s="1214" t="s">
        <v>440</v>
      </c>
      <c r="H5" s="1216"/>
      <c r="I5" s="1214" t="s">
        <v>441</v>
      </c>
      <c r="J5" s="1216"/>
      <c r="K5" s="1217" t="s">
        <v>442</v>
      </c>
      <c r="L5" s="1218"/>
      <c r="M5" s="1235"/>
      <c r="N5" s="1235"/>
      <c r="O5" s="512" t="s">
        <v>445</v>
      </c>
      <c r="P5" s="512" t="s">
        <v>446</v>
      </c>
      <c r="Q5" s="512" t="s">
        <v>447</v>
      </c>
      <c r="R5" s="513" t="s">
        <v>448</v>
      </c>
      <c r="S5" s="512" t="s">
        <v>449</v>
      </c>
      <c r="T5" s="514" t="s">
        <v>370</v>
      </c>
    </row>
    <row r="6" spans="1:20" ht="19.5" customHeight="1" thickBot="1">
      <c r="A6" s="515"/>
      <c r="B6" s="516"/>
      <c r="C6" s="517" t="s">
        <v>450</v>
      </c>
      <c r="D6" s="518" t="s">
        <v>451</v>
      </c>
      <c r="E6" s="517" t="s">
        <v>450</v>
      </c>
      <c r="F6" s="518" t="s">
        <v>451</v>
      </c>
      <c r="G6" s="517" t="s">
        <v>450</v>
      </c>
      <c r="H6" s="518" t="s">
        <v>451</v>
      </c>
      <c r="I6" s="517" t="s">
        <v>450</v>
      </c>
      <c r="J6" s="518" t="s">
        <v>451</v>
      </c>
      <c r="K6" s="517" t="s">
        <v>450</v>
      </c>
      <c r="L6" s="517" t="s">
        <v>451</v>
      </c>
      <c r="M6" s="1236"/>
      <c r="N6" s="1236"/>
      <c r="O6" s="520" t="s">
        <v>452</v>
      </c>
      <c r="P6" s="520" t="s">
        <v>452</v>
      </c>
      <c r="Q6" s="520" t="s">
        <v>453</v>
      </c>
      <c r="R6" s="521"/>
      <c r="S6" s="520" t="s">
        <v>454</v>
      </c>
      <c r="T6" s="515"/>
    </row>
    <row r="7" spans="1:20" ht="19.5" customHeight="1">
      <c r="A7" s="509"/>
      <c r="B7" s="510"/>
      <c r="C7" s="522"/>
      <c r="D7" s="523" t="s">
        <v>388</v>
      </c>
      <c r="E7" s="524"/>
      <c r="F7" s="523" t="s">
        <v>388</v>
      </c>
      <c r="G7" s="524"/>
      <c r="H7" s="523" t="s">
        <v>388</v>
      </c>
      <c r="I7" s="678"/>
      <c r="J7" s="679" t="s">
        <v>388</v>
      </c>
      <c r="K7" s="524"/>
      <c r="L7" s="525" t="s">
        <v>388</v>
      </c>
      <c r="M7" s="524"/>
      <c r="N7" s="524"/>
      <c r="O7" s="524"/>
      <c r="P7" s="524"/>
      <c r="Q7" s="524"/>
      <c r="R7" s="526"/>
      <c r="S7" s="527"/>
      <c r="T7" s="509"/>
    </row>
    <row r="8" spans="1:20" ht="19.5" customHeight="1">
      <c r="A8" s="509"/>
      <c r="B8" s="510" t="s">
        <v>257</v>
      </c>
      <c r="C8" s="522">
        <v>2869516</v>
      </c>
      <c r="D8" s="528">
        <v>48.35877681204947</v>
      </c>
      <c r="E8" s="524">
        <v>213231</v>
      </c>
      <c r="F8" s="528">
        <v>3.593494630596282</v>
      </c>
      <c r="G8" s="524">
        <v>1440960</v>
      </c>
      <c r="H8" s="528">
        <v>24.28390816956267</v>
      </c>
      <c r="I8" s="524">
        <v>952165</v>
      </c>
      <c r="J8" s="528">
        <v>16.04644641230266</v>
      </c>
      <c r="K8" s="524">
        <v>457934</v>
      </c>
      <c r="L8" s="528">
        <v>7.717373975488919</v>
      </c>
      <c r="M8" s="524">
        <v>5933806</v>
      </c>
      <c r="N8" s="524">
        <v>528058</v>
      </c>
      <c r="O8" s="524">
        <v>1567</v>
      </c>
      <c r="P8" s="524">
        <v>5864</v>
      </c>
      <c r="Q8" s="524">
        <v>384572</v>
      </c>
      <c r="R8" s="524">
        <v>176652</v>
      </c>
      <c r="S8" s="527">
        <v>5190397</v>
      </c>
      <c r="T8" s="509"/>
    </row>
    <row r="9" spans="1:20" ht="19.5" customHeight="1">
      <c r="A9" s="509"/>
      <c r="B9" s="510" t="s">
        <v>258</v>
      </c>
      <c r="C9" s="522">
        <v>2869516</v>
      </c>
      <c r="D9" s="528">
        <v>52.40290496198596</v>
      </c>
      <c r="E9" s="524">
        <v>213231</v>
      </c>
      <c r="F9" s="528">
        <v>3.894009940334617</v>
      </c>
      <c r="G9" s="524">
        <v>1440960</v>
      </c>
      <c r="H9" s="528">
        <v>26.314712980873182</v>
      </c>
      <c r="I9" s="524">
        <v>952165</v>
      </c>
      <c r="J9" s="528">
        <v>17.388372116806234</v>
      </c>
      <c r="K9" s="529" t="s">
        <v>253</v>
      </c>
      <c r="L9" s="529" t="s">
        <v>253</v>
      </c>
      <c r="M9" s="524">
        <v>5475872</v>
      </c>
      <c r="N9" s="524">
        <v>528058</v>
      </c>
      <c r="O9" s="524">
        <v>1407</v>
      </c>
      <c r="P9" s="524">
        <v>5864</v>
      </c>
      <c r="Q9" s="524">
        <v>384572</v>
      </c>
      <c r="R9" s="524">
        <v>176652</v>
      </c>
      <c r="S9" s="527">
        <v>4732623</v>
      </c>
      <c r="T9" s="509"/>
    </row>
    <row r="10" spans="1:20" ht="19.5" customHeight="1">
      <c r="A10" s="509"/>
      <c r="B10" s="510" t="s">
        <v>478</v>
      </c>
      <c r="C10" s="522">
        <v>2291459</v>
      </c>
      <c r="D10" s="528">
        <v>54.65357978408647</v>
      </c>
      <c r="E10" s="524">
        <v>102861</v>
      </c>
      <c r="F10" s="528">
        <v>2.4533373148596236</v>
      </c>
      <c r="G10" s="524">
        <v>1049288</v>
      </c>
      <c r="H10" s="528">
        <v>25.026564046960704</v>
      </c>
      <c r="I10" s="524">
        <v>749089</v>
      </c>
      <c r="J10" s="528">
        <v>17.8665188540932</v>
      </c>
      <c r="K10" s="529" t="s">
        <v>253</v>
      </c>
      <c r="L10" s="529" t="s">
        <v>253</v>
      </c>
      <c r="M10" s="522">
        <v>4192697</v>
      </c>
      <c r="N10" s="522">
        <v>402052</v>
      </c>
      <c r="O10" s="522">
        <v>119</v>
      </c>
      <c r="P10" s="522">
        <v>5792</v>
      </c>
      <c r="Q10" s="522">
        <v>335001</v>
      </c>
      <c r="R10" s="522">
        <v>166185</v>
      </c>
      <c r="S10" s="522">
        <v>3615918</v>
      </c>
      <c r="T10" s="509"/>
    </row>
    <row r="11" spans="1:20" ht="19.5" customHeight="1">
      <c r="A11" s="509"/>
      <c r="B11" s="510" t="s">
        <v>408</v>
      </c>
      <c r="C11" s="522">
        <v>578057</v>
      </c>
      <c r="D11" s="528">
        <v>45.04896058604633</v>
      </c>
      <c r="E11" s="524">
        <v>110370</v>
      </c>
      <c r="F11" s="528">
        <v>8.601320942194167</v>
      </c>
      <c r="G11" s="524">
        <v>391672</v>
      </c>
      <c r="H11" s="528">
        <v>30.523662010248017</v>
      </c>
      <c r="I11" s="524">
        <v>203076</v>
      </c>
      <c r="J11" s="528">
        <v>15.826056461511484</v>
      </c>
      <c r="K11" s="529" t="s">
        <v>253</v>
      </c>
      <c r="L11" s="529" t="s">
        <v>253</v>
      </c>
      <c r="M11" s="522">
        <v>1283175</v>
      </c>
      <c r="N11" s="522">
        <v>126006</v>
      </c>
      <c r="O11" s="522">
        <v>1288</v>
      </c>
      <c r="P11" s="522">
        <v>72</v>
      </c>
      <c r="Q11" s="522">
        <v>49571</v>
      </c>
      <c r="R11" s="522">
        <v>10467</v>
      </c>
      <c r="S11" s="522">
        <v>1116705</v>
      </c>
      <c r="T11" s="509"/>
    </row>
    <row r="12" spans="1:20" ht="19.5" customHeight="1">
      <c r="A12" s="509"/>
      <c r="B12" s="510" t="s">
        <v>413</v>
      </c>
      <c r="C12" s="529" t="s">
        <v>206</v>
      </c>
      <c r="D12" s="529" t="s">
        <v>253</v>
      </c>
      <c r="E12" s="529" t="s">
        <v>253</v>
      </c>
      <c r="F12" s="529" t="s">
        <v>253</v>
      </c>
      <c r="G12" s="529" t="s">
        <v>253</v>
      </c>
      <c r="H12" s="529" t="s">
        <v>253</v>
      </c>
      <c r="I12" s="529" t="s">
        <v>253</v>
      </c>
      <c r="J12" s="529" t="s">
        <v>253</v>
      </c>
      <c r="K12" s="524">
        <v>457934</v>
      </c>
      <c r="L12" s="528">
        <v>100</v>
      </c>
      <c r="M12" s="524">
        <v>457934</v>
      </c>
      <c r="N12" s="529">
        <v>0</v>
      </c>
      <c r="O12" s="529">
        <v>160</v>
      </c>
      <c r="P12" s="529">
        <v>0</v>
      </c>
      <c r="Q12" s="529">
        <v>0</v>
      </c>
      <c r="R12" s="529">
        <v>0</v>
      </c>
      <c r="S12" s="527">
        <v>457774</v>
      </c>
      <c r="T12" s="509"/>
    </row>
    <row r="13" spans="1:20" ht="19.5" customHeight="1">
      <c r="A13" s="509"/>
      <c r="B13" s="510"/>
      <c r="C13" s="535"/>
      <c r="D13" s="536"/>
      <c r="E13" s="537"/>
      <c r="F13" s="536"/>
      <c r="G13" s="537"/>
      <c r="H13" s="536"/>
      <c r="I13" s="537"/>
      <c r="J13" s="536"/>
      <c r="K13" s="524"/>
      <c r="L13" s="524"/>
      <c r="M13" s="524"/>
      <c r="N13" s="524"/>
      <c r="O13" s="524"/>
      <c r="P13" s="524"/>
      <c r="Q13" s="524"/>
      <c r="R13" s="531"/>
      <c r="S13" s="527"/>
      <c r="T13" s="509"/>
    </row>
    <row r="14" spans="1:20" ht="19.5" customHeight="1">
      <c r="A14" s="539">
        <v>1</v>
      </c>
      <c r="B14" s="540" t="s">
        <v>28</v>
      </c>
      <c r="C14" s="532">
        <v>491620</v>
      </c>
      <c r="D14" s="530">
        <v>55.29</v>
      </c>
      <c r="E14" s="529" t="s">
        <v>253</v>
      </c>
      <c r="F14" s="530" t="s">
        <v>253</v>
      </c>
      <c r="G14" s="529">
        <v>238931</v>
      </c>
      <c r="H14" s="530">
        <v>26.87</v>
      </c>
      <c r="I14" s="529">
        <v>158607</v>
      </c>
      <c r="J14" s="530">
        <v>17.84</v>
      </c>
      <c r="K14" s="541" t="s">
        <v>253</v>
      </c>
      <c r="L14" s="541" t="s">
        <v>253</v>
      </c>
      <c r="M14" s="542">
        <v>889158</v>
      </c>
      <c r="N14" s="542">
        <v>89843</v>
      </c>
      <c r="O14" s="542">
        <v>16</v>
      </c>
      <c r="P14" s="542">
        <v>38</v>
      </c>
      <c r="Q14" s="542">
        <v>97350</v>
      </c>
      <c r="R14" s="543">
        <v>54054</v>
      </c>
      <c r="S14" s="555">
        <v>755965</v>
      </c>
      <c r="T14" s="539">
        <v>1</v>
      </c>
    </row>
    <row r="15" spans="1:20" ht="19.5" customHeight="1">
      <c r="A15" s="509">
        <v>2</v>
      </c>
      <c r="B15" s="510" t="s">
        <v>31</v>
      </c>
      <c r="C15" s="532">
        <v>418325</v>
      </c>
      <c r="D15" s="530">
        <v>63.03</v>
      </c>
      <c r="E15" s="529" t="s">
        <v>253</v>
      </c>
      <c r="F15" s="530" t="s">
        <v>253</v>
      </c>
      <c r="G15" s="529">
        <v>133523</v>
      </c>
      <c r="H15" s="530">
        <v>20.12</v>
      </c>
      <c r="I15" s="529">
        <v>111865</v>
      </c>
      <c r="J15" s="680">
        <v>16.85</v>
      </c>
      <c r="K15" s="529" t="s">
        <v>253</v>
      </c>
      <c r="L15" s="529" t="s">
        <v>253</v>
      </c>
      <c r="M15" s="524">
        <v>663713</v>
      </c>
      <c r="N15" s="524">
        <v>51737</v>
      </c>
      <c r="O15" s="524">
        <v>96</v>
      </c>
      <c r="P15" s="524">
        <v>111</v>
      </c>
      <c r="Q15" s="524">
        <v>79568</v>
      </c>
      <c r="R15" s="531">
        <v>21700</v>
      </c>
      <c r="S15" s="527">
        <v>553901</v>
      </c>
      <c r="T15" s="509">
        <v>2</v>
      </c>
    </row>
    <row r="16" spans="1:20" ht="19.5" customHeight="1">
      <c r="A16" s="509">
        <v>3</v>
      </c>
      <c r="B16" s="510" t="s">
        <v>33</v>
      </c>
      <c r="C16" s="522">
        <v>235294</v>
      </c>
      <c r="D16" s="528">
        <v>59.19</v>
      </c>
      <c r="E16" s="529" t="s">
        <v>253</v>
      </c>
      <c r="F16" s="529" t="s">
        <v>253</v>
      </c>
      <c r="G16" s="524">
        <v>90377</v>
      </c>
      <c r="H16" s="528">
        <v>22.73</v>
      </c>
      <c r="I16" s="524">
        <v>71879</v>
      </c>
      <c r="J16" s="680">
        <v>18.08</v>
      </c>
      <c r="K16" s="529" t="s">
        <v>253</v>
      </c>
      <c r="L16" s="529" t="s">
        <v>253</v>
      </c>
      <c r="M16" s="524">
        <v>397550</v>
      </c>
      <c r="N16" s="524">
        <v>40286</v>
      </c>
      <c r="O16" s="524">
        <v>0</v>
      </c>
      <c r="P16" s="524">
        <v>48</v>
      </c>
      <c r="Q16" s="524">
        <v>33880</v>
      </c>
      <c r="R16" s="531">
        <v>15821</v>
      </c>
      <c r="S16" s="527">
        <v>339157</v>
      </c>
      <c r="T16" s="509">
        <v>3</v>
      </c>
    </row>
    <row r="17" spans="1:20" ht="19.5" customHeight="1">
      <c r="A17" s="509">
        <v>4</v>
      </c>
      <c r="B17" s="510" t="s">
        <v>35</v>
      </c>
      <c r="C17" s="522">
        <v>55115</v>
      </c>
      <c r="D17" s="528">
        <v>54.83</v>
      </c>
      <c r="E17" s="524">
        <v>5108</v>
      </c>
      <c r="F17" s="528">
        <v>5.08</v>
      </c>
      <c r="G17" s="524">
        <v>24656</v>
      </c>
      <c r="H17" s="528">
        <v>24.53</v>
      </c>
      <c r="I17" s="524">
        <v>15639</v>
      </c>
      <c r="J17" s="680">
        <v>15.56</v>
      </c>
      <c r="K17" s="529" t="s">
        <v>253</v>
      </c>
      <c r="L17" s="529" t="s">
        <v>253</v>
      </c>
      <c r="M17" s="524">
        <v>100518</v>
      </c>
      <c r="N17" s="524">
        <v>9464</v>
      </c>
      <c r="O17" s="524">
        <v>0</v>
      </c>
      <c r="P17" s="524">
        <v>0</v>
      </c>
      <c r="Q17" s="524">
        <v>4725</v>
      </c>
      <c r="R17" s="531">
        <v>7029</v>
      </c>
      <c r="S17" s="527">
        <v>93358</v>
      </c>
      <c r="T17" s="509">
        <v>4</v>
      </c>
    </row>
    <row r="18" spans="1:20" ht="19.5" customHeight="1">
      <c r="A18" s="509">
        <v>5</v>
      </c>
      <c r="B18" s="510" t="s">
        <v>37</v>
      </c>
      <c r="C18" s="522">
        <v>172648</v>
      </c>
      <c r="D18" s="528">
        <v>59.05</v>
      </c>
      <c r="E18" s="529" t="s">
        <v>253</v>
      </c>
      <c r="F18" s="529" t="s">
        <v>253</v>
      </c>
      <c r="G18" s="524">
        <v>67558</v>
      </c>
      <c r="H18" s="528">
        <v>23.11</v>
      </c>
      <c r="I18" s="524">
        <v>52146</v>
      </c>
      <c r="J18" s="680">
        <v>17.84</v>
      </c>
      <c r="K18" s="529" t="s">
        <v>253</v>
      </c>
      <c r="L18" s="529" t="s">
        <v>253</v>
      </c>
      <c r="M18" s="524">
        <v>292352</v>
      </c>
      <c r="N18" s="524">
        <v>25296</v>
      </c>
      <c r="O18" s="524">
        <v>0</v>
      </c>
      <c r="P18" s="524">
        <v>0</v>
      </c>
      <c r="Q18" s="524">
        <v>26840</v>
      </c>
      <c r="R18" s="531">
        <v>9492</v>
      </c>
      <c r="S18" s="527">
        <v>249708</v>
      </c>
      <c r="T18" s="509">
        <v>5</v>
      </c>
    </row>
    <row r="19" spans="1:20" ht="19.5" customHeight="1">
      <c r="A19" s="509">
        <v>6</v>
      </c>
      <c r="B19" s="510" t="s">
        <v>40</v>
      </c>
      <c r="C19" s="522">
        <v>38776</v>
      </c>
      <c r="D19" s="528">
        <v>48.39</v>
      </c>
      <c r="E19" s="524">
        <v>11052</v>
      </c>
      <c r="F19" s="528">
        <v>13.79</v>
      </c>
      <c r="G19" s="524">
        <v>17837</v>
      </c>
      <c r="H19" s="528">
        <v>22.26</v>
      </c>
      <c r="I19" s="524">
        <v>12468</v>
      </c>
      <c r="J19" s="680">
        <v>15.56</v>
      </c>
      <c r="K19" s="529" t="s">
        <v>253</v>
      </c>
      <c r="L19" s="529" t="s">
        <v>253</v>
      </c>
      <c r="M19" s="524">
        <v>80133</v>
      </c>
      <c r="N19" s="524">
        <v>6394</v>
      </c>
      <c r="O19" s="524">
        <v>0</v>
      </c>
      <c r="P19" s="524">
        <v>0</v>
      </c>
      <c r="Q19" s="524">
        <v>2821</v>
      </c>
      <c r="R19" s="531">
        <v>3721</v>
      </c>
      <c r="S19" s="527">
        <v>74639</v>
      </c>
      <c r="T19" s="509">
        <v>6</v>
      </c>
    </row>
    <row r="20" spans="1:20" ht="19.5" customHeight="1">
      <c r="A20" s="509">
        <v>7</v>
      </c>
      <c r="B20" s="510" t="s">
        <v>42</v>
      </c>
      <c r="C20" s="522">
        <v>68444</v>
      </c>
      <c r="D20" s="528">
        <v>55.09</v>
      </c>
      <c r="E20" s="524">
        <v>2319</v>
      </c>
      <c r="F20" s="528">
        <v>1.87</v>
      </c>
      <c r="G20" s="524">
        <v>33730</v>
      </c>
      <c r="H20" s="528">
        <v>27.15</v>
      </c>
      <c r="I20" s="524">
        <v>19743</v>
      </c>
      <c r="J20" s="680">
        <v>15.89</v>
      </c>
      <c r="K20" s="529" t="s">
        <v>253</v>
      </c>
      <c r="L20" s="529" t="s">
        <v>253</v>
      </c>
      <c r="M20" s="524">
        <v>124236</v>
      </c>
      <c r="N20" s="524">
        <v>11651</v>
      </c>
      <c r="O20" s="524">
        <v>0</v>
      </c>
      <c r="P20" s="524">
        <v>6</v>
      </c>
      <c r="Q20" s="524">
        <v>7094</v>
      </c>
      <c r="R20" s="531">
        <v>5114</v>
      </c>
      <c r="S20" s="527">
        <v>110599</v>
      </c>
      <c r="T20" s="509">
        <v>7</v>
      </c>
    </row>
    <row r="21" spans="1:20" ht="19.5" customHeight="1">
      <c r="A21" s="509">
        <v>8</v>
      </c>
      <c r="B21" s="510" t="s">
        <v>45</v>
      </c>
      <c r="C21" s="522">
        <v>55457</v>
      </c>
      <c r="D21" s="528">
        <v>50.61</v>
      </c>
      <c r="E21" s="524">
        <v>4350</v>
      </c>
      <c r="F21" s="528">
        <v>3.97</v>
      </c>
      <c r="G21" s="524">
        <v>31242</v>
      </c>
      <c r="H21" s="528">
        <v>28.51</v>
      </c>
      <c r="I21" s="524">
        <v>18528</v>
      </c>
      <c r="J21" s="680">
        <v>16.91</v>
      </c>
      <c r="K21" s="529" t="s">
        <v>253</v>
      </c>
      <c r="L21" s="529" t="s">
        <v>253</v>
      </c>
      <c r="M21" s="524">
        <v>109577</v>
      </c>
      <c r="N21" s="524">
        <v>13388</v>
      </c>
      <c r="O21" s="524">
        <v>0</v>
      </c>
      <c r="P21" s="524">
        <v>11</v>
      </c>
      <c r="Q21" s="524">
        <v>4931</v>
      </c>
      <c r="R21" s="531">
        <v>4938</v>
      </c>
      <c r="S21" s="527">
        <v>96185</v>
      </c>
      <c r="T21" s="509">
        <v>8</v>
      </c>
    </row>
    <row r="22" spans="1:20" ht="19.5" customHeight="1">
      <c r="A22" s="509">
        <v>9</v>
      </c>
      <c r="B22" s="510" t="s">
        <v>47</v>
      </c>
      <c r="C22" s="522">
        <v>91673</v>
      </c>
      <c r="D22" s="528">
        <v>47.23</v>
      </c>
      <c r="E22" s="524">
        <v>11359</v>
      </c>
      <c r="F22" s="528">
        <v>5.85</v>
      </c>
      <c r="G22" s="524">
        <v>53592</v>
      </c>
      <c r="H22" s="528">
        <v>27.61</v>
      </c>
      <c r="I22" s="524">
        <v>37485</v>
      </c>
      <c r="J22" s="680">
        <v>19.31</v>
      </c>
      <c r="K22" s="529" t="s">
        <v>253</v>
      </c>
      <c r="L22" s="529" t="s">
        <v>253</v>
      </c>
      <c r="M22" s="524">
        <v>194109</v>
      </c>
      <c r="N22" s="524">
        <v>19334</v>
      </c>
      <c r="O22" s="524">
        <v>0</v>
      </c>
      <c r="P22" s="524">
        <v>0</v>
      </c>
      <c r="Q22" s="524">
        <v>10471</v>
      </c>
      <c r="R22" s="531">
        <v>-506</v>
      </c>
      <c r="S22" s="527">
        <v>163798</v>
      </c>
      <c r="T22" s="509">
        <v>9</v>
      </c>
    </row>
    <row r="23" spans="1:20" ht="19.5" customHeight="1">
      <c r="A23" s="509">
        <v>10</v>
      </c>
      <c r="B23" s="510" t="s">
        <v>207</v>
      </c>
      <c r="C23" s="522">
        <v>45549</v>
      </c>
      <c r="D23" s="528">
        <v>54.69</v>
      </c>
      <c r="E23" s="524">
        <v>7939</v>
      </c>
      <c r="F23" s="528">
        <v>9.53</v>
      </c>
      <c r="G23" s="524">
        <v>17444</v>
      </c>
      <c r="H23" s="528">
        <v>20.95</v>
      </c>
      <c r="I23" s="524">
        <v>12350</v>
      </c>
      <c r="J23" s="680">
        <v>14.83</v>
      </c>
      <c r="K23" s="529" t="s">
        <v>253</v>
      </c>
      <c r="L23" s="529" t="s">
        <v>253</v>
      </c>
      <c r="M23" s="524">
        <v>83282</v>
      </c>
      <c r="N23" s="524">
        <v>6080</v>
      </c>
      <c r="O23" s="524">
        <v>3</v>
      </c>
      <c r="P23" s="524">
        <v>0</v>
      </c>
      <c r="Q23" s="524">
        <v>3889</v>
      </c>
      <c r="R23" s="531">
        <v>-1322</v>
      </c>
      <c r="S23" s="527">
        <v>71988</v>
      </c>
      <c r="T23" s="509">
        <v>10</v>
      </c>
    </row>
    <row r="24" spans="1:20" ht="19.5" customHeight="1">
      <c r="A24" s="509">
        <v>11</v>
      </c>
      <c r="B24" s="510" t="s">
        <v>52</v>
      </c>
      <c r="C24" s="532">
        <v>62745</v>
      </c>
      <c r="D24" s="530">
        <v>44.8</v>
      </c>
      <c r="E24" s="529">
        <v>9590</v>
      </c>
      <c r="F24" s="530">
        <v>6.85</v>
      </c>
      <c r="G24" s="529">
        <v>45397</v>
      </c>
      <c r="H24" s="530">
        <v>32.41</v>
      </c>
      <c r="I24" s="529">
        <v>22327</v>
      </c>
      <c r="J24" s="680">
        <v>15.94</v>
      </c>
      <c r="K24" s="529" t="s">
        <v>253</v>
      </c>
      <c r="L24" s="529" t="s">
        <v>253</v>
      </c>
      <c r="M24" s="524">
        <v>140059</v>
      </c>
      <c r="N24" s="524">
        <v>13875</v>
      </c>
      <c r="O24" s="524">
        <v>4</v>
      </c>
      <c r="P24" s="524">
        <v>0</v>
      </c>
      <c r="Q24" s="524">
        <v>5472</v>
      </c>
      <c r="R24" s="531">
        <v>3861</v>
      </c>
      <c r="S24" s="527">
        <v>124569</v>
      </c>
      <c r="T24" s="509">
        <v>11</v>
      </c>
    </row>
    <row r="25" spans="1:20" ht="19.5" customHeight="1">
      <c r="A25" s="509">
        <v>12</v>
      </c>
      <c r="B25" s="510" t="s">
        <v>53</v>
      </c>
      <c r="C25" s="522">
        <v>27769</v>
      </c>
      <c r="D25" s="528">
        <v>44.53</v>
      </c>
      <c r="E25" s="524">
        <v>2928</v>
      </c>
      <c r="F25" s="528">
        <v>4.69</v>
      </c>
      <c r="G25" s="524">
        <v>17570</v>
      </c>
      <c r="H25" s="528">
        <v>28.17</v>
      </c>
      <c r="I25" s="524">
        <v>14099</v>
      </c>
      <c r="J25" s="680">
        <v>22.61</v>
      </c>
      <c r="K25" s="529" t="s">
        <v>253</v>
      </c>
      <c r="L25" s="529" t="s">
        <v>253</v>
      </c>
      <c r="M25" s="524">
        <v>62366</v>
      </c>
      <c r="N25" s="524">
        <v>7911</v>
      </c>
      <c r="O25" s="524">
        <v>0</v>
      </c>
      <c r="P25" s="524">
        <v>0</v>
      </c>
      <c r="Q25" s="524">
        <v>1705</v>
      </c>
      <c r="R25" s="531">
        <v>1388</v>
      </c>
      <c r="S25" s="527">
        <v>54138</v>
      </c>
      <c r="T25" s="509">
        <v>12</v>
      </c>
    </row>
    <row r="26" spans="1:20" ht="19.5" customHeight="1">
      <c r="A26" s="509">
        <v>13</v>
      </c>
      <c r="B26" s="510" t="s">
        <v>54</v>
      </c>
      <c r="C26" s="522">
        <v>36112</v>
      </c>
      <c r="D26" s="528">
        <v>50.13</v>
      </c>
      <c r="E26" s="524">
        <v>5508</v>
      </c>
      <c r="F26" s="528">
        <v>7.65</v>
      </c>
      <c r="G26" s="524">
        <v>18474</v>
      </c>
      <c r="H26" s="528">
        <v>25.64</v>
      </c>
      <c r="I26" s="524">
        <v>11946</v>
      </c>
      <c r="J26" s="680">
        <v>16.58</v>
      </c>
      <c r="K26" s="529" t="s">
        <v>253</v>
      </c>
      <c r="L26" s="529" t="s">
        <v>253</v>
      </c>
      <c r="M26" s="524">
        <v>72040</v>
      </c>
      <c r="N26" s="524">
        <v>7527</v>
      </c>
      <c r="O26" s="524">
        <v>0</v>
      </c>
      <c r="P26" s="524">
        <v>5400</v>
      </c>
      <c r="Q26" s="524">
        <v>3858</v>
      </c>
      <c r="R26" s="531">
        <v>7800</v>
      </c>
      <c r="S26" s="527">
        <v>63055</v>
      </c>
      <c r="T26" s="509">
        <v>13</v>
      </c>
    </row>
    <row r="27" spans="1:20" ht="19.5" customHeight="1">
      <c r="A27" s="509">
        <v>14</v>
      </c>
      <c r="B27" s="510" t="s">
        <v>55</v>
      </c>
      <c r="C27" s="522">
        <v>66799</v>
      </c>
      <c r="D27" s="528">
        <v>50.4</v>
      </c>
      <c r="E27" s="524">
        <v>9812</v>
      </c>
      <c r="F27" s="528">
        <v>7.4</v>
      </c>
      <c r="G27" s="524">
        <v>34032</v>
      </c>
      <c r="H27" s="528">
        <v>25.68</v>
      </c>
      <c r="I27" s="524">
        <v>21894</v>
      </c>
      <c r="J27" s="680">
        <v>16.52</v>
      </c>
      <c r="K27" s="529" t="s">
        <v>253</v>
      </c>
      <c r="L27" s="529" t="s">
        <v>253</v>
      </c>
      <c r="M27" s="524">
        <v>132537</v>
      </c>
      <c r="N27" s="524">
        <v>11765</v>
      </c>
      <c r="O27" s="524">
        <v>0</v>
      </c>
      <c r="P27" s="524">
        <v>0</v>
      </c>
      <c r="Q27" s="524">
        <v>7215</v>
      </c>
      <c r="R27" s="531">
        <v>6257</v>
      </c>
      <c r="S27" s="527">
        <v>119814</v>
      </c>
      <c r="T27" s="509">
        <v>14</v>
      </c>
    </row>
    <row r="28" spans="1:20" ht="19.5" customHeight="1">
      <c r="A28" s="509">
        <v>15</v>
      </c>
      <c r="B28" s="510" t="s">
        <v>57</v>
      </c>
      <c r="C28" s="532">
        <v>103103</v>
      </c>
      <c r="D28" s="530">
        <v>53.52</v>
      </c>
      <c r="E28" s="529">
        <v>8174</v>
      </c>
      <c r="F28" s="530">
        <v>4.24</v>
      </c>
      <c r="G28" s="529">
        <v>45731</v>
      </c>
      <c r="H28" s="530">
        <v>23.74</v>
      </c>
      <c r="I28" s="529">
        <v>35630</v>
      </c>
      <c r="J28" s="680">
        <v>18.5</v>
      </c>
      <c r="K28" s="529" t="s">
        <v>253</v>
      </c>
      <c r="L28" s="529" t="s">
        <v>253</v>
      </c>
      <c r="M28" s="524">
        <v>192638</v>
      </c>
      <c r="N28" s="524">
        <v>15265</v>
      </c>
      <c r="O28" s="524">
        <v>0</v>
      </c>
      <c r="P28" s="524">
        <v>80</v>
      </c>
      <c r="Q28" s="524">
        <v>13680</v>
      </c>
      <c r="R28" s="531">
        <v>-353</v>
      </c>
      <c r="S28" s="527">
        <v>163260</v>
      </c>
      <c r="T28" s="509">
        <v>15</v>
      </c>
    </row>
    <row r="29" spans="1:20" ht="19.5" customHeight="1">
      <c r="A29" s="509">
        <v>16</v>
      </c>
      <c r="B29" s="510" t="s">
        <v>461</v>
      </c>
      <c r="C29" s="522">
        <v>58092</v>
      </c>
      <c r="D29" s="528">
        <v>43.84</v>
      </c>
      <c r="E29" s="524">
        <v>8982</v>
      </c>
      <c r="F29" s="528">
        <v>6.78</v>
      </c>
      <c r="G29" s="524">
        <v>39095</v>
      </c>
      <c r="H29" s="528">
        <v>29.5</v>
      </c>
      <c r="I29" s="524">
        <v>26338</v>
      </c>
      <c r="J29" s="680">
        <v>19.88</v>
      </c>
      <c r="K29" s="529" t="s">
        <v>253</v>
      </c>
      <c r="L29" s="529" t="s">
        <v>253</v>
      </c>
      <c r="M29" s="524">
        <v>132507</v>
      </c>
      <c r="N29" s="524">
        <v>15032</v>
      </c>
      <c r="O29" s="524">
        <v>0</v>
      </c>
      <c r="P29" s="524">
        <v>0</v>
      </c>
      <c r="Q29" s="524">
        <v>4689</v>
      </c>
      <c r="R29" s="531">
        <v>6240</v>
      </c>
      <c r="S29" s="527">
        <v>119026</v>
      </c>
      <c r="T29" s="509">
        <v>16</v>
      </c>
    </row>
    <row r="30" spans="1:20" ht="19.5" customHeight="1">
      <c r="A30" s="509">
        <v>17</v>
      </c>
      <c r="B30" s="510" t="s">
        <v>62</v>
      </c>
      <c r="C30" s="545">
        <v>82351</v>
      </c>
      <c r="D30" s="530">
        <v>43.94</v>
      </c>
      <c r="E30" s="529">
        <v>10947</v>
      </c>
      <c r="F30" s="530">
        <v>5.84</v>
      </c>
      <c r="G30" s="529">
        <v>54154</v>
      </c>
      <c r="H30" s="530">
        <v>28.89</v>
      </c>
      <c r="I30" s="529">
        <v>39976</v>
      </c>
      <c r="J30" s="680">
        <v>21.33</v>
      </c>
      <c r="K30" s="529" t="s">
        <v>253</v>
      </c>
      <c r="L30" s="529" t="s">
        <v>253</v>
      </c>
      <c r="M30" s="524">
        <v>187428</v>
      </c>
      <c r="N30" s="524">
        <v>22851</v>
      </c>
      <c r="O30" s="524">
        <v>0</v>
      </c>
      <c r="P30" s="524">
        <v>97</v>
      </c>
      <c r="Q30" s="524">
        <v>5806</v>
      </c>
      <c r="R30" s="531">
        <v>8434</v>
      </c>
      <c r="S30" s="527">
        <v>167108</v>
      </c>
      <c r="T30" s="509">
        <v>17</v>
      </c>
    </row>
    <row r="31" spans="1:20" ht="19.5" customHeight="1">
      <c r="A31" s="509">
        <v>19</v>
      </c>
      <c r="B31" s="510" t="s">
        <v>462</v>
      </c>
      <c r="C31" s="522">
        <v>13438</v>
      </c>
      <c r="D31" s="528">
        <v>39.44</v>
      </c>
      <c r="E31" s="524">
        <v>3267</v>
      </c>
      <c r="F31" s="528">
        <v>9.59</v>
      </c>
      <c r="G31" s="524">
        <v>11959</v>
      </c>
      <c r="H31" s="528">
        <v>35.1</v>
      </c>
      <c r="I31" s="524">
        <v>5408</v>
      </c>
      <c r="J31" s="680">
        <v>15.87</v>
      </c>
      <c r="K31" s="529" t="s">
        <v>253</v>
      </c>
      <c r="L31" s="529" t="s">
        <v>253</v>
      </c>
      <c r="M31" s="524">
        <v>34072</v>
      </c>
      <c r="N31" s="524">
        <v>3938</v>
      </c>
      <c r="O31" s="524">
        <v>0</v>
      </c>
      <c r="P31" s="524">
        <v>0</v>
      </c>
      <c r="Q31" s="524">
        <v>435</v>
      </c>
      <c r="R31" s="531">
        <v>1626</v>
      </c>
      <c r="S31" s="527">
        <v>31325</v>
      </c>
      <c r="T31" s="509">
        <v>19</v>
      </c>
    </row>
    <row r="32" spans="1:20" ht="19.5" customHeight="1">
      <c r="A32" s="509">
        <v>20</v>
      </c>
      <c r="B32" s="510" t="s">
        <v>66</v>
      </c>
      <c r="C32" s="522">
        <v>7738</v>
      </c>
      <c r="D32" s="528">
        <v>46.92</v>
      </c>
      <c r="E32" s="524">
        <v>1825</v>
      </c>
      <c r="F32" s="528">
        <v>11.07</v>
      </c>
      <c r="G32" s="524">
        <v>4457</v>
      </c>
      <c r="H32" s="528">
        <v>27.03</v>
      </c>
      <c r="I32" s="524">
        <v>2470</v>
      </c>
      <c r="J32" s="680">
        <v>14.98</v>
      </c>
      <c r="K32" s="529" t="s">
        <v>253</v>
      </c>
      <c r="L32" s="529" t="s">
        <v>253</v>
      </c>
      <c r="M32" s="524">
        <v>16490</v>
      </c>
      <c r="N32" s="524">
        <v>1716</v>
      </c>
      <c r="O32" s="524">
        <v>0</v>
      </c>
      <c r="P32" s="524">
        <v>0</v>
      </c>
      <c r="Q32" s="524">
        <v>955</v>
      </c>
      <c r="R32" s="531">
        <v>692</v>
      </c>
      <c r="S32" s="527">
        <v>14511</v>
      </c>
      <c r="T32" s="509">
        <v>20</v>
      </c>
    </row>
    <row r="33" spans="1:20" ht="19.5" customHeight="1">
      <c r="A33" s="509">
        <v>21</v>
      </c>
      <c r="B33" s="510" t="s">
        <v>68</v>
      </c>
      <c r="C33" s="522">
        <v>17660</v>
      </c>
      <c r="D33" s="528">
        <v>56.81</v>
      </c>
      <c r="E33" s="524">
        <v>2267</v>
      </c>
      <c r="F33" s="528">
        <v>7.29</v>
      </c>
      <c r="G33" s="524">
        <v>7991</v>
      </c>
      <c r="H33" s="528">
        <v>25.7</v>
      </c>
      <c r="I33" s="524">
        <v>3170</v>
      </c>
      <c r="J33" s="680">
        <v>10.2</v>
      </c>
      <c r="K33" s="529" t="s">
        <v>253</v>
      </c>
      <c r="L33" s="529" t="s">
        <v>253</v>
      </c>
      <c r="M33" s="524">
        <v>31088</v>
      </c>
      <c r="N33" s="524">
        <v>997</v>
      </c>
      <c r="O33" s="524">
        <v>0</v>
      </c>
      <c r="P33" s="524">
        <v>0</v>
      </c>
      <c r="Q33" s="524">
        <v>346</v>
      </c>
      <c r="R33" s="531">
        <v>356</v>
      </c>
      <c r="S33" s="527">
        <v>30101</v>
      </c>
      <c r="T33" s="509">
        <v>21</v>
      </c>
    </row>
    <row r="34" spans="1:20" ht="19.5" customHeight="1">
      <c r="A34" s="509">
        <v>22</v>
      </c>
      <c r="B34" s="510" t="s">
        <v>71</v>
      </c>
      <c r="C34" s="522">
        <v>9734</v>
      </c>
      <c r="D34" s="528">
        <v>46.96</v>
      </c>
      <c r="E34" s="524">
        <v>2006</v>
      </c>
      <c r="F34" s="528">
        <v>9.68</v>
      </c>
      <c r="G34" s="524">
        <v>6227</v>
      </c>
      <c r="H34" s="528">
        <v>30.04</v>
      </c>
      <c r="I34" s="524">
        <v>2760</v>
      </c>
      <c r="J34" s="528">
        <v>13.32</v>
      </c>
      <c r="K34" s="529" t="s">
        <v>253</v>
      </c>
      <c r="L34" s="529" t="s">
        <v>253</v>
      </c>
      <c r="M34" s="524">
        <v>20727</v>
      </c>
      <c r="N34" s="524">
        <v>1372</v>
      </c>
      <c r="O34" s="524">
        <v>0</v>
      </c>
      <c r="P34" s="524">
        <v>0</v>
      </c>
      <c r="Q34" s="524">
        <v>674</v>
      </c>
      <c r="R34" s="531">
        <v>359</v>
      </c>
      <c r="S34" s="527">
        <v>19040</v>
      </c>
      <c r="T34" s="509">
        <v>22</v>
      </c>
    </row>
    <row r="35" spans="1:20" ht="19.5" customHeight="1">
      <c r="A35" s="509">
        <v>23</v>
      </c>
      <c r="B35" s="510" t="s">
        <v>73</v>
      </c>
      <c r="C35" s="522">
        <v>2128</v>
      </c>
      <c r="D35" s="528">
        <v>47.72</v>
      </c>
      <c r="E35" s="524">
        <v>291</v>
      </c>
      <c r="F35" s="528">
        <v>6.52</v>
      </c>
      <c r="G35" s="524">
        <v>1359</v>
      </c>
      <c r="H35" s="528">
        <v>30.47</v>
      </c>
      <c r="I35" s="524">
        <v>682</v>
      </c>
      <c r="J35" s="680">
        <v>15.29</v>
      </c>
      <c r="K35" s="529" t="s">
        <v>253</v>
      </c>
      <c r="L35" s="529" t="s">
        <v>253</v>
      </c>
      <c r="M35" s="524">
        <v>4460</v>
      </c>
      <c r="N35" s="524">
        <v>506</v>
      </c>
      <c r="O35" s="524">
        <v>0</v>
      </c>
      <c r="P35" s="524">
        <v>0</v>
      </c>
      <c r="Q35" s="524">
        <v>105</v>
      </c>
      <c r="R35" s="531">
        <v>-4</v>
      </c>
      <c r="S35" s="527">
        <v>3845</v>
      </c>
      <c r="T35" s="509">
        <v>23</v>
      </c>
    </row>
    <row r="36" spans="1:20" ht="19.5" customHeight="1">
      <c r="A36" s="509">
        <v>24</v>
      </c>
      <c r="B36" s="510" t="s">
        <v>75</v>
      </c>
      <c r="C36" s="522">
        <v>1995</v>
      </c>
      <c r="D36" s="528">
        <v>58.9</v>
      </c>
      <c r="E36" s="524">
        <v>89</v>
      </c>
      <c r="F36" s="528">
        <v>2.63</v>
      </c>
      <c r="G36" s="524">
        <v>923</v>
      </c>
      <c r="H36" s="528">
        <v>27.25</v>
      </c>
      <c r="I36" s="524">
        <v>380</v>
      </c>
      <c r="J36" s="680">
        <v>11.22</v>
      </c>
      <c r="K36" s="529" t="s">
        <v>253</v>
      </c>
      <c r="L36" s="529" t="s">
        <v>253</v>
      </c>
      <c r="M36" s="524">
        <v>3387</v>
      </c>
      <c r="N36" s="524">
        <v>372</v>
      </c>
      <c r="O36" s="524">
        <v>0</v>
      </c>
      <c r="P36" s="524">
        <v>0</v>
      </c>
      <c r="Q36" s="524">
        <v>496</v>
      </c>
      <c r="R36" s="531">
        <v>24</v>
      </c>
      <c r="S36" s="527">
        <v>2543</v>
      </c>
      <c r="T36" s="509">
        <v>24</v>
      </c>
    </row>
    <row r="37" spans="1:20" ht="19.5" customHeight="1">
      <c r="A37" s="509">
        <v>26</v>
      </c>
      <c r="B37" s="510" t="s">
        <v>77</v>
      </c>
      <c r="C37" s="522">
        <v>32095</v>
      </c>
      <c r="D37" s="528">
        <v>46</v>
      </c>
      <c r="E37" s="529" t="s">
        <v>253</v>
      </c>
      <c r="F37" s="529" t="s">
        <v>253</v>
      </c>
      <c r="G37" s="524">
        <v>26309</v>
      </c>
      <c r="H37" s="528">
        <v>37.71</v>
      </c>
      <c r="I37" s="524">
        <v>11367</v>
      </c>
      <c r="J37" s="528">
        <v>16.29</v>
      </c>
      <c r="K37" s="529" t="s">
        <v>253</v>
      </c>
      <c r="L37" s="529" t="s">
        <v>253</v>
      </c>
      <c r="M37" s="524">
        <v>69771</v>
      </c>
      <c r="N37" s="524">
        <v>6081</v>
      </c>
      <c r="O37" s="524">
        <v>0</v>
      </c>
      <c r="P37" s="524">
        <v>0</v>
      </c>
      <c r="Q37" s="524">
        <v>4450</v>
      </c>
      <c r="R37" s="531">
        <v>-5890</v>
      </c>
      <c r="S37" s="527">
        <v>53350</v>
      </c>
      <c r="T37" s="509">
        <v>26</v>
      </c>
    </row>
    <row r="38" spans="1:20" ht="19.5" customHeight="1">
      <c r="A38" s="509">
        <v>28</v>
      </c>
      <c r="B38" s="510" t="s">
        <v>79</v>
      </c>
      <c r="C38" s="522">
        <v>21356</v>
      </c>
      <c r="D38" s="528">
        <v>43.65</v>
      </c>
      <c r="E38" s="524">
        <v>2772</v>
      </c>
      <c r="F38" s="528">
        <v>5.67</v>
      </c>
      <c r="G38" s="524">
        <v>16688</v>
      </c>
      <c r="H38" s="528">
        <v>34.11</v>
      </c>
      <c r="I38" s="524">
        <v>8107</v>
      </c>
      <c r="J38" s="680">
        <v>16.57</v>
      </c>
      <c r="K38" s="529" t="s">
        <v>253</v>
      </c>
      <c r="L38" s="529" t="s">
        <v>253</v>
      </c>
      <c r="M38" s="524">
        <v>48923</v>
      </c>
      <c r="N38" s="524">
        <v>5450</v>
      </c>
      <c r="O38" s="524">
        <v>0</v>
      </c>
      <c r="P38" s="524">
        <v>0</v>
      </c>
      <c r="Q38" s="524">
        <v>2030</v>
      </c>
      <c r="R38" s="531">
        <v>1443</v>
      </c>
      <c r="S38" s="527">
        <v>42886</v>
      </c>
      <c r="T38" s="509">
        <v>28</v>
      </c>
    </row>
    <row r="39" spans="1:20" ht="19.5" customHeight="1">
      <c r="A39" s="509">
        <v>29</v>
      </c>
      <c r="B39" s="510" t="s">
        <v>80</v>
      </c>
      <c r="C39" s="545">
        <v>8619</v>
      </c>
      <c r="D39" s="530">
        <v>35.68</v>
      </c>
      <c r="E39" s="529">
        <v>2356</v>
      </c>
      <c r="F39" s="530">
        <v>9.75</v>
      </c>
      <c r="G39" s="529">
        <v>9067</v>
      </c>
      <c r="H39" s="530">
        <v>37.53</v>
      </c>
      <c r="I39" s="529">
        <v>4116</v>
      </c>
      <c r="J39" s="680">
        <v>17.04</v>
      </c>
      <c r="K39" s="529" t="s">
        <v>253</v>
      </c>
      <c r="L39" s="529" t="s">
        <v>253</v>
      </c>
      <c r="M39" s="524">
        <v>24158</v>
      </c>
      <c r="N39" s="524">
        <v>3068</v>
      </c>
      <c r="O39" s="524">
        <v>0</v>
      </c>
      <c r="P39" s="524">
        <v>14</v>
      </c>
      <c r="Q39" s="524">
        <v>470</v>
      </c>
      <c r="R39" s="531">
        <v>1173</v>
      </c>
      <c r="S39" s="527">
        <v>21779</v>
      </c>
      <c r="T39" s="509">
        <v>29</v>
      </c>
    </row>
    <row r="40" spans="1:20" ht="19.5" customHeight="1">
      <c r="A40" s="509">
        <v>33</v>
      </c>
      <c r="B40" s="510" t="s">
        <v>81</v>
      </c>
      <c r="C40" s="522">
        <v>4837</v>
      </c>
      <c r="D40" s="528">
        <v>33.33</v>
      </c>
      <c r="E40" s="524">
        <v>1508</v>
      </c>
      <c r="F40" s="528">
        <v>10.39</v>
      </c>
      <c r="G40" s="524">
        <v>5663</v>
      </c>
      <c r="H40" s="528">
        <v>39.03</v>
      </c>
      <c r="I40" s="524">
        <v>2503</v>
      </c>
      <c r="J40" s="680">
        <v>17.25</v>
      </c>
      <c r="K40" s="529" t="s">
        <v>253</v>
      </c>
      <c r="L40" s="529" t="s">
        <v>253</v>
      </c>
      <c r="M40" s="524">
        <v>14511</v>
      </c>
      <c r="N40" s="524">
        <v>2290</v>
      </c>
      <c r="O40" s="524">
        <v>0</v>
      </c>
      <c r="P40" s="524">
        <v>0</v>
      </c>
      <c r="Q40" s="524">
        <v>330</v>
      </c>
      <c r="R40" s="531">
        <v>435</v>
      </c>
      <c r="S40" s="527">
        <v>12326</v>
      </c>
      <c r="T40" s="509">
        <v>33</v>
      </c>
    </row>
    <row r="41" spans="1:20" ht="19.5" customHeight="1">
      <c r="A41" s="509">
        <v>34</v>
      </c>
      <c r="B41" s="510" t="s">
        <v>463</v>
      </c>
      <c r="C41" s="522">
        <v>39086</v>
      </c>
      <c r="D41" s="528">
        <v>49.13</v>
      </c>
      <c r="E41" s="524">
        <v>4793</v>
      </c>
      <c r="F41" s="528">
        <v>6.03</v>
      </c>
      <c r="G41" s="524">
        <v>20770</v>
      </c>
      <c r="H41" s="528">
        <v>26.11</v>
      </c>
      <c r="I41" s="524">
        <v>14902</v>
      </c>
      <c r="J41" s="680">
        <v>18.73</v>
      </c>
      <c r="K41" s="529" t="s">
        <v>253</v>
      </c>
      <c r="L41" s="529" t="s">
        <v>253</v>
      </c>
      <c r="M41" s="524">
        <v>79551</v>
      </c>
      <c r="N41" s="524">
        <v>9008</v>
      </c>
      <c r="O41" s="524">
        <v>0</v>
      </c>
      <c r="P41" s="524">
        <v>0</v>
      </c>
      <c r="Q41" s="524">
        <v>3362</v>
      </c>
      <c r="R41" s="531">
        <v>2896</v>
      </c>
      <c r="S41" s="527">
        <v>70077</v>
      </c>
      <c r="T41" s="509">
        <v>34</v>
      </c>
    </row>
    <row r="42" spans="1:20" ht="19.5" customHeight="1">
      <c r="A42" s="509">
        <v>39</v>
      </c>
      <c r="B42" s="510" t="s">
        <v>85</v>
      </c>
      <c r="C42" s="522">
        <v>5549</v>
      </c>
      <c r="D42" s="528">
        <v>52.47</v>
      </c>
      <c r="E42" s="524">
        <v>1172</v>
      </c>
      <c r="F42" s="528">
        <v>11.08</v>
      </c>
      <c r="G42" s="524">
        <v>2104</v>
      </c>
      <c r="H42" s="528">
        <v>19.89</v>
      </c>
      <c r="I42" s="524">
        <v>1752</v>
      </c>
      <c r="J42" s="680">
        <v>16.56</v>
      </c>
      <c r="K42" s="529" t="s">
        <v>253</v>
      </c>
      <c r="L42" s="529" t="s">
        <v>253</v>
      </c>
      <c r="M42" s="524">
        <v>10577</v>
      </c>
      <c r="N42" s="524">
        <v>1014</v>
      </c>
      <c r="O42" s="524">
        <v>0</v>
      </c>
      <c r="P42" s="524">
        <v>0</v>
      </c>
      <c r="Q42" s="524">
        <v>551</v>
      </c>
      <c r="R42" s="531">
        <v>1034</v>
      </c>
      <c r="S42" s="527">
        <v>10046</v>
      </c>
      <c r="T42" s="509">
        <v>39</v>
      </c>
    </row>
    <row r="43" spans="1:20" ht="19.5" customHeight="1">
      <c r="A43" s="509">
        <v>40</v>
      </c>
      <c r="B43" s="510" t="s">
        <v>86</v>
      </c>
      <c r="C43" s="522">
        <v>19302</v>
      </c>
      <c r="D43" s="528">
        <v>48.66</v>
      </c>
      <c r="E43" s="524">
        <v>2447</v>
      </c>
      <c r="F43" s="528">
        <v>6.17</v>
      </c>
      <c r="G43" s="524">
        <v>10056</v>
      </c>
      <c r="H43" s="528">
        <v>25.35</v>
      </c>
      <c r="I43" s="524">
        <v>7860</v>
      </c>
      <c r="J43" s="680">
        <v>19.82</v>
      </c>
      <c r="K43" s="529" t="s">
        <v>253</v>
      </c>
      <c r="L43" s="529" t="s">
        <v>253</v>
      </c>
      <c r="M43" s="524">
        <v>39665</v>
      </c>
      <c r="N43" s="524">
        <v>3797</v>
      </c>
      <c r="O43" s="524">
        <v>0</v>
      </c>
      <c r="P43" s="524">
        <v>0</v>
      </c>
      <c r="Q43" s="524">
        <v>1365</v>
      </c>
      <c r="R43" s="531">
        <v>1325</v>
      </c>
      <c r="S43" s="527">
        <v>35828</v>
      </c>
      <c r="T43" s="509">
        <v>40</v>
      </c>
    </row>
    <row r="44" spans="1:20" ht="19.5" customHeight="1">
      <c r="A44" s="509">
        <v>42</v>
      </c>
      <c r="B44" s="510" t="s">
        <v>87</v>
      </c>
      <c r="C44" s="522">
        <v>21176</v>
      </c>
      <c r="D44" s="528">
        <v>48.92</v>
      </c>
      <c r="E44" s="524">
        <v>3886</v>
      </c>
      <c r="F44" s="528">
        <v>8.98</v>
      </c>
      <c r="G44" s="524">
        <v>12256</v>
      </c>
      <c r="H44" s="528">
        <v>28.32</v>
      </c>
      <c r="I44" s="524">
        <v>5966</v>
      </c>
      <c r="J44" s="680">
        <v>13.78</v>
      </c>
      <c r="K44" s="529" t="s">
        <v>253</v>
      </c>
      <c r="L44" s="529" t="s">
        <v>253</v>
      </c>
      <c r="M44" s="524">
        <v>43284</v>
      </c>
      <c r="N44" s="524">
        <v>3968</v>
      </c>
      <c r="O44" s="524">
        <v>0</v>
      </c>
      <c r="P44" s="524">
        <v>0</v>
      </c>
      <c r="Q44" s="524">
        <v>3001</v>
      </c>
      <c r="R44" s="531">
        <v>2176</v>
      </c>
      <c r="S44" s="527">
        <v>38491</v>
      </c>
      <c r="T44" s="509">
        <v>42</v>
      </c>
    </row>
    <row r="45" spans="1:20" ht="19.5" customHeight="1">
      <c r="A45" s="509">
        <v>43</v>
      </c>
      <c r="B45" s="510" t="s">
        <v>89</v>
      </c>
      <c r="C45" s="522">
        <v>20958</v>
      </c>
      <c r="D45" s="528">
        <v>47.44</v>
      </c>
      <c r="E45" s="524">
        <v>4500</v>
      </c>
      <c r="F45" s="528">
        <v>10.18</v>
      </c>
      <c r="G45" s="524">
        <v>12466</v>
      </c>
      <c r="H45" s="528">
        <v>28.21</v>
      </c>
      <c r="I45" s="524">
        <v>6259</v>
      </c>
      <c r="J45" s="680">
        <v>14.17</v>
      </c>
      <c r="K45" s="529" t="s">
        <v>253</v>
      </c>
      <c r="L45" s="529" t="s">
        <v>253</v>
      </c>
      <c r="M45" s="524">
        <v>44183</v>
      </c>
      <c r="N45" s="524">
        <v>4100</v>
      </c>
      <c r="O45" s="524">
        <v>0</v>
      </c>
      <c r="P45" s="524">
        <v>0</v>
      </c>
      <c r="Q45" s="524">
        <v>2064</v>
      </c>
      <c r="R45" s="531">
        <v>1802</v>
      </c>
      <c r="S45" s="527">
        <v>39821</v>
      </c>
      <c r="T45" s="509">
        <v>43</v>
      </c>
    </row>
    <row r="46" spans="1:20" ht="19.5" customHeight="1">
      <c r="A46" s="509">
        <v>44</v>
      </c>
      <c r="B46" s="510" t="s">
        <v>90</v>
      </c>
      <c r="C46" s="545">
        <v>17181</v>
      </c>
      <c r="D46" s="530">
        <v>51.76</v>
      </c>
      <c r="E46" s="529">
        <v>3922</v>
      </c>
      <c r="F46" s="530">
        <v>11.82</v>
      </c>
      <c r="G46" s="529">
        <v>7740</v>
      </c>
      <c r="H46" s="530">
        <v>23.32</v>
      </c>
      <c r="I46" s="529">
        <v>4347</v>
      </c>
      <c r="J46" s="680">
        <v>13.1</v>
      </c>
      <c r="K46" s="529" t="s">
        <v>253</v>
      </c>
      <c r="L46" s="529" t="s">
        <v>253</v>
      </c>
      <c r="M46" s="524">
        <v>33190</v>
      </c>
      <c r="N46" s="524">
        <v>2521</v>
      </c>
      <c r="O46" s="524">
        <v>6</v>
      </c>
      <c r="P46" s="524">
        <v>0</v>
      </c>
      <c r="Q46" s="524">
        <v>3836</v>
      </c>
      <c r="R46" s="531">
        <v>1484</v>
      </c>
      <c r="S46" s="527">
        <v>28311</v>
      </c>
      <c r="T46" s="509">
        <v>44</v>
      </c>
    </row>
    <row r="47" spans="1:20" ht="19.5" customHeight="1">
      <c r="A47" s="509">
        <v>46</v>
      </c>
      <c r="B47" s="510" t="s">
        <v>92</v>
      </c>
      <c r="C47" s="522">
        <v>24099</v>
      </c>
      <c r="D47" s="528">
        <v>43.3</v>
      </c>
      <c r="E47" s="524">
        <v>3947</v>
      </c>
      <c r="F47" s="528">
        <v>7.09</v>
      </c>
      <c r="G47" s="524">
        <v>17919</v>
      </c>
      <c r="H47" s="528">
        <v>32.19</v>
      </c>
      <c r="I47" s="524">
        <v>9698</v>
      </c>
      <c r="J47" s="680">
        <v>17.42</v>
      </c>
      <c r="K47" s="529" t="s">
        <v>253</v>
      </c>
      <c r="L47" s="529" t="s">
        <v>253</v>
      </c>
      <c r="M47" s="524">
        <v>55663</v>
      </c>
      <c r="N47" s="524">
        <v>4406</v>
      </c>
      <c r="O47" s="524">
        <v>0</v>
      </c>
      <c r="P47" s="524">
        <v>9</v>
      </c>
      <c r="Q47" s="524">
        <v>766</v>
      </c>
      <c r="R47" s="531">
        <v>-11819</v>
      </c>
      <c r="S47" s="527">
        <v>38663</v>
      </c>
      <c r="T47" s="509">
        <v>46</v>
      </c>
    </row>
    <row r="48" spans="1:20" ht="19.5" customHeight="1">
      <c r="A48" s="509">
        <v>47</v>
      </c>
      <c r="B48" s="510" t="s">
        <v>94</v>
      </c>
      <c r="C48" s="522">
        <v>25596</v>
      </c>
      <c r="D48" s="528">
        <v>43.25</v>
      </c>
      <c r="E48" s="524">
        <v>6262</v>
      </c>
      <c r="F48" s="528">
        <v>10.58</v>
      </c>
      <c r="G48" s="524">
        <v>18352</v>
      </c>
      <c r="H48" s="528">
        <v>31.01</v>
      </c>
      <c r="I48" s="524">
        <v>8970</v>
      </c>
      <c r="J48" s="528">
        <v>15.16</v>
      </c>
      <c r="K48" s="529" t="s">
        <v>253</v>
      </c>
      <c r="L48" s="529" t="s">
        <v>253</v>
      </c>
      <c r="M48" s="524">
        <v>59180</v>
      </c>
      <c r="N48" s="524">
        <v>5257</v>
      </c>
      <c r="O48" s="524">
        <v>0</v>
      </c>
      <c r="P48" s="524">
        <v>0</v>
      </c>
      <c r="Q48" s="524">
        <v>2065</v>
      </c>
      <c r="R48" s="531">
        <v>-1551</v>
      </c>
      <c r="S48" s="527">
        <v>50307</v>
      </c>
      <c r="T48" s="509">
        <v>47</v>
      </c>
    </row>
    <row r="49" spans="1:20" ht="19.5" customHeight="1">
      <c r="A49" s="509">
        <v>48</v>
      </c>
      <c r="B49" s="510" t="s">
        <v>96</v>
      </c>
      <c r="C49" s="522">
        <v>12888</v>
      </c>
      <c r="D49" s="528">
        <v>47.51</v>
      </c>
      <c r="E49" s="524">
        <v>2439</v>
      </c>
      <c r="F49" s="528">
        <v>8.99</v>
      </c>
      <c r="G49" s="524">
        <v>7710</v>
      </c>
      <c r="H49" s="528">
        <v>28.42</v>
      </c>
      <c r="I49" s="524">
        <v>4092</v>
      </c>
      <c r="J49" s="680">
        <v>15.08</v>
      </c>
      <c r="K49" s="529" t="s">
        <v>253</v>
      </c>
      <c r="L49" s="529" t="s">
        <v>253</v>
      </c>
      <c r="M49" s="524">
        <v>27129</v>
      </c>
      <c r="N49" s="524">
        <v>2075</v>
      </c>
      <c r="O49" s="524">
        <v>0</v>
      </c>
      <c r="P49" s="524">
        <v>0</v>
      </c>
      <c r="Q49" s="524">
        <v>423</v>
      </c>
      <c r="R49" s="531">
        <v>-285</v>
      </c>
      <c r="S49" s="527">
        <v>24346</v>
      </c>
      <c r="T49" s="509">
        <v>48</v>
      </c>
    </row>
    <row r="50" spans="1:20" ht="19.5" customHeight="1">
      <c r="A50" s="509">
        <v>49</v>
      </c>
      <c r="B50" s="510" t="s">
        <v>98</v>
      </c>
      <c r="C50" s="522">
        <v>17139</v>
      </c>
      <c r="D50" s="528">
        <v>48.7</v>
      </c>
      <c r="E50" s="524">
        <v>3177</v>
      </c>
      <c r="F50" s="528">
        <v>9.03</v>
      </c>
      <c r="G50" s="524">
        <v>9130</v>
      </c>
      <c r="H50" s="528">
        <v>25.94</v>
      </c>
      <c r="I50" s="524">
        <v>5746</v>
      </c>
      <c r="J50" s="680">
        <v>16.33</v>
      </c>
      <c r="K50" s="529" t="s">
        <v>253</v>
      </c>
      <c r="L50" s="529" t="s">
        <v>253</v>
      </c>
      <c r="M50" s="524">
        <v>35192</v>
      </c>
      <c r="N50" s="524">
        <v>2922</v>
      </c>
      <c r="O50" s="524">
        <v>0</v>
      </c>
      <c r="P50" s="524">
        <v>0</v>
      </c>
      <c r="Q50" s="524">
        <v>2207</v>
      </c>
      <c r="R50" s="531">
        <v>-885</v>
      </c>
      <c r="S50" s="527">
        <v>29178</v>
      </c>
      <c r="T50" s="509">
        <v>49</v>
      </c>
    </row>
    <row r="51" spans="1:20" ht="19.5" customHeight="1">
      <c r="A51" s="509">
        <v>50</v>
      </c>
      <c r="B51" s="510" t="s">
        <v>99</v>
      </c>
      <c r="C51" s="522">
        <v>7140</v>
      </c>
      <c r="D51" s="528">
        <v>46.55</v>
      </c>
      <c r="E51" s="524">
        <v>1194</v>
      </c>
      <c r="F51" s="528">
        <v>7.78</v>
      </c>
      <c r="G51" s="524">
        <v>4446</v>
      </c>
      <c r="H51" s="528">
        <v>28.98</v>
      </c>
      <c r="I51" s="524">
        <v>2561</v>
      </c>
      <c r="J51" s="680">
        <v>16.69</v>
      </c>
      <c r="K51" s="529" t="s">
        <v>253</v>
      </c>
      <c r="L51" s="529" t="s">
        <v>253</v>
      </c>
      <c r="M51" s="524">
        <v>15341</v>
      </c>
      <c r="N51" s="524">
        <v>1263</v>
      </c>
      <c r="O51" s="524">
        <v>0</v>
      </c>
      <c r="P51" s="524">
        <v>0</v>
      </c>
      <c r="Q51" s="524">
        <v>272</v>
      </c>
      <c r="R51" s="531">
        <v>-126</v>
      </c>
      <c r="S51" s="527">
        <v>13680</v>
      </c>
      <c r="T51" s="509">
        <v>50</v>
      </c>
    </row>
    <row r="52" spans="1:20" ht="19.5" customHeight="1" thickBot="1">
      <c r="A52" s="515">
        <v>52</v>
      </c>
      <c r="B52" s="516" t="s">
        <v>101</v>
      </c>
      <c r="C52" s="546">
        <v>9229</v>
      </c>
      <c r="D52" s="547">
        <v>43.73</v>
      </c>
      <c r="E52" s="355">
        <v>1548</v>
      </c>
      <c r="F52" s="547">
        <v>7.33</v>
      </c>
      <c r="G52" s="355">
        <v>6286</v>
      </c>
      <c r="H52" s="547">
        <v>29.78</v>
      </c>
      <c r="I52" s="355">
        <v>4043</v>
      </c>
      <c r="J52" s="681">
        <v>19.16</v>
      </c>
      <c r="K52" s="548" t="s">
        <v>253</v>
      </c>
      <c r="L52" s="548" t="s">
        <v>253</v>
      </c>
      <c r="M52" s="355">
        <v>21106</v>
      </c>
      <c r="N52" s="355">
        <v>2843</v>
      </c>
      <c r="O52" s="355">
        <v>0</v>
      </c>
      <c r="P52" s="355">
        <v>0</v>
      </c>
      <c r="Q52" s="355">
        <v>667</v>
      </c>
      <c r="R52" s="550">
        <v>-299</v>
      </c>
      <c r="S52" s="361">
        <v>17297</v>
      </c>
      <c r="T52" s="515">
        <v>52</v>
      </c>
    </row>
    <row r="53" spans="1:20" ht="19.5" customHeight="1">
      <c r="A53" s="509">
        <v>53</v>
      </c>
      <c r="B53" s="510" t="s">
        <v>422</v>
      </c>
      <c r="C53" s="522">
        <v>13079</v>
      </c>
      <c r="D53" s="528">
        <v>44.11</v>
      </c>
      <c r="E53" s="524">
        <v>2445</v>
      </c>
      <c r="F53" s="528">
        <v>8.25</v>
      </c>
      <c r="G53" s="524">
        <v>8386</v>
      </c>
      <c r="H53" s="528">
        <v>28.28</v>
      </c>
      <c r="I53" s="524">
        <v>5742</v>
      </c>
      <c r="J53" s="680">
        <v>19.36</v>
      </c>
      <c r="K53" s="529" t="s">
        <v>253</v>
      </c>
      <c r="L53" s="529" t="s">
        <v>253</v>
      </c>
      <c r="M53" s="524">
        <v>29652</v>
      </c>
      <c r="N53" s="524">
        <v>3233</v>
      </c>
      <c r="O53" s="524">
        <v>0</v>
      </c>
      <c r="P53" s="524">
        <v>0</v>
      </c>
      <c r="Q53" s="524">
        <v>254</v>
      </c>
      <c r="R53" s="531">
        <v>378</v>
      </c>
      <c r="S53" s="527">
        <v>26543</v>
      </c>
      <c r="T53" s="509">
        <v>53</v>
      </c>
    </row>
    <row r="54" spans="1:20" ht="19.5" customHeight="1">
      <c r="A54" s="509">
        <v>54</v>
      </c>
      <c r="B54" s="510" t="s">
        <v>105</v>
      </c>
      <c r="C54" s="522">
        <v>2429</v>
      </c>
      <c r="D54" s="528">
        <v>35.25</v>
      </c>
      <c r="E54" s="524">
        <v>715</v>
      </c>
      <c r="F54" s="528">
        <v>10.38</v>
      </c>
      <c r="G54" s="524">
        <v>2583</v>
      </c>
      <c r="H54" s="528">
        <v>37.49</v>
      </c>
      <c r="I54" s="524">
        <v>1163</v>
      </c>
      <c r="J54" s="680">
        <v>16.88</v>
      </c>
      <c r="K54" s="529" t="s">
        <v>253</v>
      </c>
      <c r="L54" s="529" t="s">
        <v>253</v>
      </c>
      <c r="M54" s="524">
        <v>6890</v>
      </c>
      <c r="N54" s="524">
        <v>1042</v>
      </c>
      <c r="O54" s="524">
        <v>0</v>
      </c>
      <c r="P54" s="524">
        <v>0</v>
      </c>
      <c r="Q54" s="524">
        <v>11</v>
      </c>
      <c r="R54" s="531">
        <v>38</v>
      </c>
      <c r="S54" s="527">
        <v>5875</v>
      </c>
      <c r="T54" s="509">
        <v>54</v>
      </c>
    </row>
    <row r="55" spans="1:20" ht="19.5" customHeight="1">
      <c r="A55" s="509">
        <v>55</v>
      </c>
      <c r="B55" s="510" t="s">
        <v>423</v>
      </c>
      <c r="C55" s="522">
        <v>6222</v>
      </c>
      <c r="D55" s="528">
        <v>45.95</v>
      </c>
      <c r="E55" s="524">
        <v>1773</v>
      </c>
      <c r="F55" s="528">
        <v>13.09</v>
      </c>
      <c r="G55" s="524">
        <v>3602</v>
      </c>
      <c r="H55" s="528">
        <v>26.6</v>
      </c>
      <c r="I55" s="524">
        <v>1945</v>
      </c>
      <c r="J55" s="680">
        <v>14.36</v>
      </c>
      <c r="K55" s="529" t="s">
        <v>253</v>
      </c>
      <c r="L55" s="529" t="s">
        <v>253</v>
      </c>
      <c r="M55" s="524">
        <v>13542</v>
      </c>
      <c r="N55" s="524">
        <v>1169</v>
      </c>
      <c r="O55" s="524">
        <v>0</v>
      </c>
      <c r="P55" s="524">
        <v>0</v>
      </c>
      <c r="Q55" s="524">
        <v>554</v>
      </c>
      <c r="R55" s="531">
        <v>420</v>
      </c>
      <c r="S55" s="527">
        <v>12239</v>
      </c>
      <c r="T55" s="509">
        <v>55</v>
      </c>
    </row>
    <row r="56" spans="1:20" ht="19.5" customHeight="1">
      <c r="A56" s="509">
        <v>57</v>
      </c>
      <c r="B56" s="510" t="s">
        <v>109</v>
      </c>
      <c r="C56" s="522">
        <v>3844</v>
      </c>
      <c r="D56" s="528">
        <v>47.19</v>
      </c>
      <c r="E56" s="524">
        <v>819</v>
      </c>
      <c r="F56" s="528">
        <v>10.05</v>
      </c>
      <c r="G56" s="524">
        <v>2318</v>
      </c>
      <c r="H56" s="528">
        <v>28.45</v>
      </c>
      <c r="I56" s="524">
        <v>1166</v>
      </c>
      <c r="J56" s="528">
        <v>14.31</v>
      </c>
      <c r="K56" s="529" t="s">
        <v>253</v>
      </c>
      <c r="L56" s="529" t="s">
        <v>253</v>
      </c>
      <c r="M56" s="524">
        <v>8147</v>
      </c>
      <c r="N56" s="524">
        <v>782</v>
      </c>
      <c r="O56" s="524">
        <v>0</v>
      </c>
      <c r="P56" s="524">
        <v>0</v>
      </c>
      <c r="Q56" s="524">
        <v>443</v>
      </c>
      <c r="R56" s="531">
        <v>-61</v>
      </c>
      <c r="S56" s="527">
        <v>6861</v>
      </c>
      <c r="T56" s="509">
        <v>57</v>
      </c>
    </row>
    <row r="57" spans="1:20" ht="19.5" customHeight="1">
      <c r="A57" s="509">
        <v>61</v>
      </c>
      <c r="B57" s="510" t="s">
        <v>110</v>
      </c>
      <c r="C57" s="522">
        <v>904</v>
      </c>
      <c r="D57" s="528">
        <v>41.72</v>
      </c>
      <c r="E57" s="524">
        <v>126</v>
      </c>
      <c r="F57" s="528">
        <v>5.81</v>
      </c>
      <c r="G57" s="524">
        <v>795</v>
      </c>
      <c r="H57" s="528">
        <v>36.69</v>
      </c>
      <c r="I57" s="524">
        <v>342</v>
      </c>
      <c r="J57" s="680">
        <v>15.78</v>
      </c>
      <c r="K57" s="529" t="s">
        <v>253</v>
      </c>
      <c r="L57" s="529" t="s">
        <v>253</v>
      </c>
      <c r="M57" s="524">
        <v>2167</v>
      </c>
      <c r="N57" s="524">
        <v>256</v>
      </c>
      <c r="O57" s="524">
        <v>0</v>
      </c>
      <c r="P57" s="524">
        <v>0</v>
      </c>
      <c r="Q57" s="524">
        <v>0</v>
      </c>
      <c r="R57" s="531">
        <v>4</v>
      </c>
      <c r="S57" s="527">
        <v>1915</v>
      </c>
      <c r="T57" s="509">
        <v>61</v>
      </c>
    </row>
    <row r="58" spans="1:20" ht="19.5" customHeight="1">
      <c r="A58" s="509">
        <v>62</v>
      </c>
      <c r="B58" s="510" t="s">
        <v>112</v>
      </c>
      <c r="C58" s="522">
        <v>3244</v>
      </c>
      <c r="D58" s="528">
        <v>45.56</v>
      </c>
      <c r="E58" s="524">
        <v>859</v>
      </c>
      <c r="F58" s="528">
        <v>12.06</v>
      </c>
      <c r="G58" s="524">
        <v>1803</v>
      </c>
      <c r="H58" s="528">
        <v>25.32</v>
      </c>
      <c r="I58" s="524">
        <v>1215</v>
      </c>
      <c r="J58" s="680">
        <v>17.06</v>
      </c>
      <c r="K58" s="529" t="s">
        <v>253</v>
      </c>
      <c r="L58" s="529" t="s">
        <v>253</v>
      </c>
      <c r="M58" s="524">
        <v>7121</v>
      </c>
      <c r="N58" s="524">
        <v>669</v>
      </c>
      <c r="O58" s="524">
        <v>0</v>
      </c>
      <c r="P58" s="524">
        <v>0</v>
      </c>
      <c r="Q58" s="524">
        <v>21</v>
      </c>
      <c r="R58" s="531">
        <v>82</v>
      </c>
      <c r="S58" s="527">
        <v>6513</v>
      </c>
      <c r="T58" s="509">
        <v>62</v>
      </c>
    </row>
    <row r="59" spans="1:20" ht="19.5" customHeight="1">
      <c r="A59" s="509">
        <v>68</v>
      </c>
      <c r="B59" s="510" t="s">
        <v>114</v>
      </c>
      <c r="C59" s="522">
        <v>3927</v>
      </c>
      <c r="D59" s="528">
        <v>28.99</v>
      </c>
      <c r="E59" s="524">
        <v>1809</v>
      </c>
      <c r="F59" s="528">
        <v>13.35</v>
      </c>
      <c r="G59" s="524">
        <v>4994</v>
      </c>
      <c r="H59" s="528">
        <v>36.87</v>
      </c>
      <c r="I59" s="524">
        <v>2816</v>
      </c>
      <c r="J59" s="680">
        <v>20.79</v>
      </c>
      <c r="K59" s="529" t="s">
        <v>253</v>
      </c>
      <c r="L59" s="529" t="s">
        <v>253</v>
      </c>
      <c r="M59" s="524">
        <v>13546</v>
      </c>
      <c r="N59" s="524">
        <v>2190</v>
      </c>
      <c r="O59" s="524">
        <v>0</v>
      </c>
      <c r="P59" s="524">
        <v>0</v>
      </c>
      <c r="Q59" s="524">
        <v>88</v>
      </c>
      <c r="R59" s="531">
        <v>670</v>
      </c>
      <c r="S59" s="527">
        <v>11938</v>
      </c>
      <c r="T59" s="509">
        <v>68</v>
      </c>
    </row>
    <row r="60" spans="1:20" ht="19.5" customHeight="1">
      <c r="A60" s="509">
        <v>69</v>
      </c>
      <c r="B60" s="510" t="s">
        <v>116</v>
      </c>
      <c r="C60" s="522">
        <v>1847</v>
      </c>
      <c r="D60" s="528">
        <v>31.59</v>
      </c>
      <c r="E60" s="524">
        <v>531</v>
      </c>
      <c r="F60" s="528">
        <v>9.08</v>
      </c>
      <c r="G60" s="524">
        <v>2069</v>
      </c>
      <c r="H60" s="528">
        <v>35.39</v>
      </c>
      <c r="I60" s="524">
        <v>1400</v>
      </c>
      <c r="J60" s="528">
        <v>23.94</v>
      </c>
      <c r="K60" s="529" t="s">
        <v>253</v>
      </c>
      <c r="L60" s="529" t="s">
        <v>253</v>
      </c>
      <c r="M60" s="524">
        <v>5847</v>
      </c>
      <c r="N60" s="524">
        <v>997</v>
      </c>
      <c r="O60" s="524">
        <v>0</v>
      </c>
      <c r="P60" s="524">
        <v>0</v>
      </c>
      <c r="Q60" s="524">
        <v>45</v>
      </c>
      <c r="R60" s="531">
        <v>207</v>
      </c>
      <c r="S60" s="527">
        <v>5012</v>
      </c>
      <c r="T60" s="509">
        <v>69</v>
      </c>
    </row>
    <row r="61" spans="1:20" ht="19.5" customHeight="1">
      <c r="A61" s="509">
        <v>71</v>
      </c>
      <c r="B61" s="510" t="s">
        <v>118</v>
      </c>
      <c r="C61" s="522">
        <v>1280</v>
      </c>
      <c r="D61" s="528">
        <v>33.37</v>
      </c>
      <c r="E61" s="524">
        <v>224</v>
      </c>
      <c r="F61" s="528">
        <v>5.84</v>
      </c>
      <c r="G61" s="524">
        <v>1289</v>
      </c>
      <c r="H61" s="528">
        <v>33.6</v>
      </c>
      <c r="I61" s="524">
        <v>1043</v>
      </c>
      <c r="J61" s="680">
        <v>27.19</v>
      </c>
      <c r="K61" s="529" t="s">
        <v>253</v>
      </c>
      <c r="L61" s="529" t="s">
        <v>253</v>
      </c>
      <c r="M61" s="524">
        <v>3836</v>
      </c>
      <c r="N61" s="524">
        <v>799</v>
      </c>
      <c r="O61" s="524">
        <v>0</v>
      </c>
      <c r="P61" s="524">
        <v>19</v>
      </c>
      <c r="Q61" s="524">
        <v>0</v>
      </c>
      <c r="R61" s="531">
        <v>216</v>
      </c>
      <c r="S61" s="527">
        <v>3234</v>
      </c>
      <c r="T61" s="509">
        <v>71</v>
      </c>
    </row>
    <row r="62" spans="1:20" ht="19.5" customHeight="1">
      <c r="A62" s="509">
        <v>73</v>
      </c>
      <c r="B62" s="510" t="s">
        <v>119</v>
      </c>
      <c r="C62" s="522">
        <v>13815</v>
      </c>
      <c r="D62" s="528">
        <v>56.79</v>
      </c>
      <c r="E62" s="524">
        <v>1777</v>
      </c>
      <c r="F62" s="528">
        <v>7.31</v>
      </c>
      <c r="G62" s="524">
        <v>5051</v>
      </c>
      <c r="H62" s="528">
        <v>20.77</v>
      </c>
      <c r="I62" s="524">
        <v>3680</v>
      </c>
      <c r="J62" s="680">
        <v>15.13</v>
      </c>
      <c r="K62" s="529" t="s">
        <v>253</v>
      </c>
      <c r="L62" s="529" t="s">
        <v>253</v>
      </c>
      <c r="M62" s="524">
        <v>24323</v>
      </c>
      <c r="N62" s="524">
        <v>1375</v>
      </c>
      <c r="O62" s="524">
        <v>0</v>
      </c>
      <c r="P62" s="524">
        <v>0</v>
      </c>
      <c r="Q62" s="524">
        <v>964</v>
      </c>
      <c r="R62" s="531">
        <v>1215</v>
      </c>
      <c r="S62" s="527">
        <v>23199</v>
      </c>
      <c r="T62" s="509">
        <v>73</v>
      </c>
    </row>
    <row r="63" spans="1:20" ht="19.5" customHeight="1">
      <c r="A63" s="509">
        <v>74</v>
      </c>
      <c r="B63" s="510" t="s">
        <v>120</v>
      </c>
      <c r="C63" s="522">
        <v>7203</v>
      </c>
      <c r="D63" s="528">
        <v>50.75</v>
      </c>
      <c r="E63" s="524">
        <v>752</v>
      </c>
      <c r="F63" s="528">
        <v>5.3</v>
      </c>
      <c r="G63" s="524">
        <v>3544</v>
      </c>
      <c r="H63" s="528">
        <v>24.97</v>
      </c>
      <c r="I63" s="524">
        <v>2693</v>
      </c>
      <c r="J63" s="680">
        <v>18.98</v>
      </c>
      <c r="K63" s="529" t="s">
        <v>253</v>
      </c>
      <c r="L63" s="529" t="s">
        <v>253</v>
      </c>
      <c r="M63" s="524">
        <v>14192</v>
      </c>
      <c r="N63" s="524">
        <v>1208</v>
      </c>
      <c r="O63" s="524">
        <v>0</v>
      </c>
      <c r="P63" s="524">
        <v>0</v>
      </c>
      <c r="Q63" s="524">
        <v>625</v>
      </c>
      <c r="R63" s="531">
        <v>355</v>
      </c>
      <c r="S63" s="527">
        <v>12714</v>
      </c>
      <c r="T63" s="509">
        <v>74</v>
      </c>
    </row>
    <row r="64" spans="1:20" ht="19.5" customHeight="1">
      <c r="A64" s="509">
        <v>76</v>
      </c>
      <c r="B64" s="510" t="s">
        <v>122</v>
      </c>
      <c r="C64" s="522">
        <v>142501</v>
      </c>
      <c r="D64" s="528">
        <v>55.03</v>
      </c>
      <c r="E64" s="529" t="s">
        <v>253</v>
      </c>
      <c r="F64" s="529" t="s">
        <v>253</v>
      </c>
      <c r="G64" s="524">
        <v>65175</v>
      </c>
      <c r="H64" s="528">
        <v>25.17</v>
      </c>
      <c r="I64" s="524">
        <v>51267</v>
      </c>
      <c r="J64" s="680">
        <v>19.8</v>
      </c>
      <c r="K64" s="529" t="s">
        <v>253</v>
      </c>
      <c r="L64" s="529" t="s">
        <v>253</v>
      </c>
      <c r="M64" s="524">
        <v>258943</v>
      </c>
      <c r="N64" s="524">
        <v>25345</v>
      </c>
      <c r="O64" s="524">
        <v>0</v>
      </c>
      <c r="P64" s="524">
        <v>1</v>
      </c>
      <c r="Q64" s="524">
        <v>17645</v>
      </c>
      <c r="R64" s="531">
        <v>9621</v>
      </c>
      <c r="S64" s="527">
        <v>225573</v>
      </c>
      <c r="T64" s="509">
        <v>76</v>
      </c>
    </row>
    <row r="65" spans="1:20" ht="19.5" customHeight="1">
      <c r="A65" s="509">
        <v>82</v>
      </c>
      <c r="B65" s="510" t="s">
        <v>124</v>
      </c>
      <c r="C65" s="522">
        <v>15885</v>
      </c>
      <c r="D65" s="528">
        <v>45.33</v>
      </c>
      <c r="E65" s="524">
        <v>2654</v>
      </c>
      <c r="F65" s="528">
        <v>7.57</v>
      </c>
      <c r="G65" s="524">
        <v>11939</v>
      </c>
      <c r="H65" s="528">
        <v>34.07</v>
      </c>
      <c r="I65" s="524">
        <v>4567</v>
      </c>
      <c r="J65" s="680">
        <v>13.03</v>
      </c>
      <c r="K65" s="529" t="s">
        <v>253</v>
      </c>
      <c r="L65" s="529" t="s">
        <v>253</v>
      </c>
      <c r="M65" s="524">
        <v>35045</v>
      </c>
      <c r="N65" s="524">
        <v>3704</v>
      </c>
      <c r="O65" s="524">
        <v>0</v>
      </c>
      <c r="P65" s="524">
        <v>0</v>
      </c>
      <c r="Q65" s="524">
        <v>1739</v>
      </c>
      <c r="R65" s="531">
        <v>912</v>
      </c>
      <c r="S65" s="527">
        <v>30514</v>
      </c>
      <c r="T65" s="509">
        <v>82</v>
      </c>
    </row>
    <row r="66" spans="1:20" ht="19.5" customHeight="1">
      <c r="A66" s="509">
        <v>83</v>
      </c>
      <c r="B66" s="510" t="s">
        <v>126</v>
      </c>
      <c r="C66" s="522">
        <v>9423</v>
      </c>
      <c r="D66" s="528">
        <v>41.72</v>
      </c>
      <c r="E66" s="524">
        <v>1831</v>
      </c>
      <c r="F66" s="528">
        <v>8.11</v>
      </c>
      <c r="G66" s="524">
        <v>8256</v>
      </c>
      <c r="H66" s="528">
        <v>36.55</v>
      </c>
      <c r="I66" s="524">
        <v>3077</v>
      </c>
      <c r="J66" s="680">
        <v>13.62</v>
      </c>
      <c r="K66" s="529" t="s">
        <v>253</v>
      </c>
      <c r="L66" s="529" t="s">
        <v>253</v>
      </c>
      <c r="M66" s="524">
        <v>22587</v>
      </c>
      <c r="N66" s="524">
        <v>2368</v>
      </c>
      <c r="O66" s="524">
        <v>0</v>
      </c>
      <c r="P66" s="524">
        <v>0</v>
      </c>
      <c r="Q66" s="524">
        <v>500</v>
      </c>
      <c r="R66" s="531">
        <v>1213</v>
      </c>
      <c r="S66" s="527">
        <v>20932</v>
      </c>
      <c r="T66" s="509">
        <v>83</v>
      </c>
    </row>
    <row r="67" spans="1:20" ht="19.5" customHeight="1">
      <c r="A67" s="509">
        <v>86</v>
      </c>
      <c r="B67" s="510" t="s">
        <v>128</v>
      </c>
      <c r="C67" s="522">
        <v>11120</v>
      </c>
      <c r="D67" s="528">
        <v>30.29</v>
      </c>
      <c r="E67" s="524">
        <v>5405</v>
      </c>
      <c r="F67" s="528">
        <v>14.73</v>
      </c>
      <c r="G67" s="524">
        <v>12382</v>
      </c>
      <c r="H67" s="528">
        <v>33.74</v>
      </c>
      <c r="I67" s="524">
        <v>7796</v>
      </c>
      <c r="J67" s="680">
        <v>21.24</v>
      </c>
      <c r="K67" s="529" t="s">
        <v>253</v>
      </c>
      <c r="L67" s="529" t="s">
        <v>253</v>
      </c>
      <c r="M67" s="524">
        <v>36703</v>
      </c>
      <c r="N67" s="524">
        <v>5522</v>
      </c>
      <c r="O67" s="524">
        <v>0</v>
      </c>
      <c r="P67" s="524">
        <v>0</v>
      </c>
      <c r="Q67" s="524">
        <v>433</v>
      </c>
      <c r="R67" s="531">
        <v>-158</v>
      </c>
      <c r="S67" s="527">
        <v>30590</v>
      </c>
      <c r="T67" s="509">
        <v>86</v>
      </c>
    </row>
    <row r="68" spans="1:20" ht="19.5" customHeight="1">
      <c r="A68" s="509">
        <v>87</v>
      </c>
      <c r="B68" s="510" t="s">
        <v>129</v>
      </c>
      <c r="C68" s="522">
        <v>5246</v>
      </c>
      <c r="D68" s="528">
        <v>36.63</v>
      </c>
      <c r="E68" s="524">
        <v>1690</v>
      </c>
      <c r="F68" s="528">
        <v>11.8</v>
      </c>
      <c r="G68" s="524">
        <v>4558</v>
      </c>
      <c r="H68" s="528">
        <v>31.82</v>
      </c>
      <c r="I68" s="524">
        <v>2829</v>
      </c>
      <c r="J68" s="528">
        <v>19.75</v>
      </c>
      <c r="K68" s="529" t="s">
        <v>253</v>
      </c>
      <c r="L68" s="529" t="s">
        <v>253</v>
      </c>
      <c r="M68" s="524">
        <v>14323</v>
      </c>
      <c r="N68" s="524">
        <v>1770</v>
      </c>
      <c r="O68" s="524">
        <v>0</v>
      </c>
      <c r="P68" s="524">
        <v>0</v>
      </c>
      <c r="Q68" s="524">
        <v>200</v>
      </c>
      <c r="R68" s="531">
        <v>138</v>
      </c>
      <c r="S68" s="527">
        <v>12491</v>
      </c>
      <c r="T68" s="509">
        <v>87</v>
      </c>
    </row>
    <row r="69" spans="1:20" ht="19.5" customHeight="1">
      <c r="A69" s="509">
        <v>89</v>
      </c>
      <c r="B69" s="510" t="s">
        <v>130</v>
      </c>
      <c r="C69" s="522">
        <v>26277</v>
      </c>
      <c r="D69" s="528">
        <v>53.47</v>
      </c>
      <c r="E69" s="524">
        <v>3419</v>
      </c>
      <c r="F69" s="528">
        <v>6.96</v>
      </c>
      <c r="G69" s="524">
        <v>13111</v>
      </c>
      <c r="H69" s="528">
        <v>26.68</v>
      </c>
      <c r="I69" s="524">
        <v>6334</v>
      </c>
      <c r="J69" s="680">
        <v>12.89</v>
      </c>
      <c r="K69" s="529" t="s">
        <v>253</v>
      </c>
      <c r="L69" s="529" t="s">
        <v>253</v>
      </c>
      <c r="M69" s="524">
        <v>49141</v>
      </c>
      <c r="N69" s="524">
        <v>3414</v>
      </c>
      <c r="O69" s="524">
        <v>0</v>
      </c>
      <c r="P69" s="524">
        <v>21</v>
      </c>
      <c r="Q69" s="524">
        <v>2869</v>
      </c>
      <c r="R69" s="531">
        <v>1361</v>
      </c>
      <c r="S69" s="527">
        <v>44198</v>
      </c>
      <c r="T69" s="509">
        <v>89</v>
      </c>
    </row>
    <row r="70" spans="1:20" ht="19.5" customHeight="1">
      <c r="A70" s="509">
        <v>90</v>
      </c>
      <c r="B70" s="510" t="s">
        <v>131</v>
      </c>
      <c r="C70" s="522">
        <v>23394</v>
      </c>
      <c r="D70" s="528">
        <v>55.86</v>
      </c>
      <c r="E70" s="524">
        <v>2343</v>
      </c>
      <c r="F70" s="528">
        <v>5.59</v>
      </c>
      <c r="G70" s="524">
        <v>10967</v>
      </c>
      <c r="H70" s="528">
        <v>26.19</v>
      </c>
      <c r="I70" s="524">
        <v>5178</v>
      </c>
      <c r="J70" s="680">
        <v>12.36</v>
      </c>
      <c r="K70" s="529" t="s">
        <v>253</v>
      </c>
      <c r="L70" s="529" t="s">
        <v>253</v>
      </c>
      <c r="M70" s="524">
        <v>41882</v>
      </c>
      <c r="N70" s="524">
        <v>3268</v>
      </c>
      <c r="O70" s="524">
        <v>0</v>
      </c>
      <c r="P70" s="524">
        <v>0</v>
      </c>
      <c r="Q70" s="524">
        <v>3144</v>
      </c>
      <c r="R70" s="531">
        <v>600</v>
      </c>
      <c r="S70" s="527">
        <v>36070</v>
      </c>
      <c r="T70" s="509">
        <v>90</v>
      </c>
    </row>
    <row r="71" spans="1:20" ht="19.5" customHeight="1">
      <c r="A71" s="509">
        <v>91</v>
      </c>
      <c r="B71" s="510" t="s">
        <v>133</v>
      </c>
      <c r="C71" s="522">
        <v>5681</v>
      </c>
      <c r="D71" s="528">
        <v>45.53</v>
      </c>
      <c r="E71" s="524">
        <v>1260</v>
      </c>
      <c r="F71" s="528">
        <v>10.1</v>
      </c>
      <c r="G71" s="524">
        <v>3962</v>
      </c>
      <c r="H71" s="528">
        <v>31.75</v>
      </c>
      <c r="I71" s="524">
        <v>1575</v>
      </c>
      <c r="J71" s="680">
        <v>12.62</v>
      </c>
      <c r="K71" s="529" t="s">
        <v>253</v>
      </c>
      <c r="L71" s="529" t="s">
        <v>253</v>
      </c>
      <c r="M71" s="524">
        <v>12478</v>
      </c>
      <c r="N71" s="524">
        <v>1732</v>
      </c>
      <c r="O71" s="524">
        <v>0</v>
      </c>
      <c r="P71" s="524">
        <v>0</v>
      </c>
      <c r="Q71" s="524">
        <v>587</v>
      </c>
      <c r="R71" s="531">
        <v>401</v>
      </c>
      <c r="S71" s="527">
        <v>10560</v>
      </c>
      <c r="T71" s="509">
        <v>91</v>
      </c>
    </row>
    <row r="72" spans="1:20" ht="19.5" customHeight="1">
      <c r="A72" s="509">
        <v>94</v>
      </c>
      <c r="B72" s="510" t="s">
        <v>135</v>
      </c>
      <c r="C72" s="522">
        <v>6956</v>
      </c>
      <c r="D72" s="528">
        <v>41.06</v>
      </c>
      <c r="E72" s="524">
        <v>1694</v>
      </c>
      <c r="F72" s="528">
        <v>10</v>
      </c>
      <c r="G72" s="524">
        <v>5213</v>
      </c>
      <c r="H72" s="528">
        <v>30.77</v>
      </c>
      <c r="I72" s="524">
        <v>3079</v>
      </c>
      <c r="J72" s="680">
        <v>18.17</v>
      </c>
      <c r="K72" s="529" t="s">
        <v>253</v>
      </c>
      <c r="L72" s="529" t="s">
        <v>253</v>
      </c>
      <c r="M72" s="524">
        <v>16942</v>
      </c>
      <c r="N72" s="524">
        <v>1791</v>
      </c>
      <c r="O72" s="524">
        <v>0</v>
      </c>
      <c r="P72" s="524">
        <v>0</v>
      </c>
      <c r="Q72" s="524">
        <v>333</v>
      </c>
      <c r="R72" s="531">
        <v>366</v>
      </c>
      <c r="S72" s="527">
        <v>15184</v>
      </c>
      <c r="T72" s="509">
        <v>94</v>
      </c>
    </row>
    <row r="73" spans="1:20" ht="19.5" customHeight="1">
      <c r="A73" s="509">
        <v>96</v>
      </c>
      <c r="B73" s="510" t="s">
        <v>136</v>
      </c>
      <c r="C73" s="522">
        <v>175</v>
      </c>
      <c r="D73" s="528">
        <v>25.66</v>
      </c>
      <c r="E73" s="524">
        <v>69</v>
      </c>
      <c r="F73" s="528">
        <v>10.12</v>
      </c>
      <c r="G73" s="524">
        <v>305</v>
      </c>
      <c r="H73" s="528">
        <v>44.72</v>
      </c>
      <c r="I73" s="524">
        <v>133</v>
      </c>
      <c r="J73" s="680">
        <v>19.5</v>
      </c>
      <c r="K73" s="529" t="s">
        <v>253</v>
      </c>
      <c r="L73" s="529" t="s">
        <v>253</v>
      </c>
      <c r="M73" s="524">
        <v>682</v>
      </c>
      <c r="N73" s="524">
        <v>133</v>
      </c>
      <c r="O73" s="524">
        <v>0</v>
      </c>
      <c r="P73" s="524">
        <v>0</v>
      </c>
      <c r="Q73" s="524">
        <v>0</v>
      </c>
      <c r="R73" s="531">
        <v>51</v>
      </c>
      <c r="S73" s="527">
        <v>600</v>
      </c>
      <c r="T73" s="509">
        <v>96</v>
      </c>
    </row>
    <row r="74" spans="1:20" ht="19.5" customHeight="1">
      <c r="A74" s="509">
        <v>97</v>
      </c>
      <c r="B74" s="510" t="s">
        <v>138</v>
      </c>
      <c r="C74" s="522">
        <v>600</v>
      </c>
      <c r="D74" s="528">
        <v>31.46</v>
      </c>
      <c r="E74" s="524">
        <v>206</v>
      </c>
      <c r="F74" s="528">
        <v>10.8</v>
      </c>
      <c r="G74" s="524">
        <v>672</v>
      </c>
      <c r="H74" s="528">
        <v>35.24</v>
      </c>
      <c r="I74" s="524">
        <v>429</v>
      </c>
      <c r="J74" s="680">
        <v>22.5</v>
      </c>
      <c r="K74" s="529" t="s">
        <v>253</v>
      </c>
      <c r="L74" s="529" t="s">
        <v>253</v>
      </c>
      <c r="M74" s="524">
        <v>1907</v>
      </c>
      <c r="N74" s="524">
        <v>293</v>
      </c>
      <c r="O74" s="524">
        <v>0</v>
      </c>
      <c r="P74" s="524">
        <v>0</v>
      </c>
      <c r="Q74" s="524">
        <v>0</v>
      </c>
      <c r="R74" s="531">
        <v>42</v>
      </c>
      <c r="S74" s="527">
        <v>1656</v>
      </c>
      <c r="T74" s="509">
        <v>97</v>
      </c>
    </row>
    <row r="75" spans="1:20" ht="19.5" customHeight="1">
      <c r="A75" s="509">
        <v>98</v>
      </c>
      <c r="B75" s="510" t="s">
        <v>208</v>
      </c>
      <c r="C75" s="522">
        <v>2904</v>
      </c>
      <c r="D75" s="528">
        <v>36.13</v>
      </c>
      <c r="E75" s="524">
        <v>834</v>
      </c>
      <c r="F75" s="528">
        <v>10.37</v>
      </c>
      <c r="G75" s="524">
        <v>2996</v>
      </c>
      <c r="H75" s="528">
        <v>37.27</v>
      </c>
      <c r="I75" s="524">
        <v>1305</v>
      </c>
      <c r="J75" s="680">
        <v>16.23</v>
      </c>
      <c r="K75" s="529" t="s">
        <v>253</v>
      </c>
      <c r="L75" s="529" t="s">
        <v>253</v>
      </c>
      <c r="M75" s="524">
        <v>8039</v>
      </c>
      <c r="N75" s="524">
        <v>862</v>
      </c>
      <c r="O75" s="524">
        <v>0</v>
      </c>
      <c r="P75" s="524">
        <v>0</v>
      </c>
      <c r="Q75" s="524">
        <v>35</v>
      </c>
      <c r="R75" s="531">
        <v>252</v>
      </c>
      <c r="S75" s="527">
        <v>7394</v>
      </c>
      <c r="T75" s="509">
        <v>98</v>
      </c>
    </row>
    <row r="76" spans="1:20" ht="19.5" customHeight="1">
      <c r="A76" s="509">
        <v>99</v>
      </c>
      <c r="B76" s="510" t="s">
        <v>141</v>
      </c>
      <c r="C76" s="522">
        <v>501</v>
      </c>
      <c r="D76" s="528">
        <v>39.08</v>
      </c>
      <c r="E76" s="524">
        <v>125</v>
      </c>
      <c r="F76" s="528">
        <v>9.75</v>
      </c>
      <c r="G76" s="524">
        <v>471</v>
      </c>
      <c r="H76" s="528">
        <v>36.74</v>
      </c>
      <c r="I76" s="524">
        <v>185</v>
      </c>
      <c r="J76" s="680">
        <v>14.43</v>
      </c>
      <c r="K76" s="529" t="s">
        <v>253</v>
      </c>
      <c r="L76" s="529" t="s">
        <v>253</v>
      </c>
      <c r="M76" s="524">
        <v>1282</v>
      </c>
      <c r="N76" s="524">
        <v>223</v>
      </c>
      <c r="O76" s="524">
        <v>0</v>
      </c>
      <c r="P76" s="524">
        <v>0</v>
      </c>
      <c r="Q76" s="524">
        <v>0</v>
      </c>
      <c r="R76" s="531">
        <v>92</v>
      </c>
      <c r="S76" s="527">
        <v>1151</v>
      </c>
      <c r="T76" s="509">
        <v>99</v>
      </c>
    </row>
    <row r="77" spans="1:20" ht="19.5" customHeight="1">
      <c r="A77" s="509">
        <v>100</v>
      </c>
      <c r="B77" s="510" t="s">
        <v>209</v>
      </c>
      <c r="C77" s="522">
        <v>1637</v>
      </c>
      <c r="D77" s="528">
        <v>36.26</v>
      </c>
      <c r="E77" s="524">
        <v>210</v>
      </c>
      <c r="F77" s="528">
        <v>4.65</v>
      </c>
      <c r="G77" s="524">
        <v>1814</v>
      </c>
      <c r="H77" s="528">
        <v>40.19</v>
      </c>
      <c r="I77" s="524">
        <v>853</v>
      </c>
      <c r="J77" s="680">
        <v>18.9</v>
      </c>
      <c r="K77" s="529" t="s">
        <v>253</v>
      </c>
      <c r="L77" s="529" t="s">
        <v>253</v>
      </c>
      <c r="M77" s="524">
        <v>4514</v>
      </c>
      <c r="N77" s="524">
        <v>896</v>
      </c>
      <c r="O77" s="524">
        <v>0</v>
      </c>
      <c r="P77" s="524">
        <v>0</v>
      </c>
      <c r="Q77" s="524">
        <v>40</v>
      </c>
      <c r="R77" s="531">
        <v>141</v>
      </c>
      <c r="S77" s="527">
        <v>3719</v>
      </c>
      <c r="T77" s="509">
        <v>100</v>
      </c>
    </row>
    <row r="78" spans="1:20" ht="19.5" customHeight="1">
      <c r="A78" s="509">
        <v>101</v>
      </c>
      <c r="B78" s="510" t="s">
        <v>144</v>
      </c>
      <c r="C78" s="522">
        <v>1370</v>
      </c>
      <c r="D78" s="528">
        <v>37.56</v>
      </c>
      <c r="E78" s="524">
        <v>308</v>
      </c>
      <c r="F78" s="528">
        <v>8.44</v>
      </c>
      <c r="G78" s="524">
        <v>1156</v>
      </c>
      <c r="H78" s="528">
        <v>31.69</v>
      </c>
      <c r="I78" s="524">
        <v>814</v>
      </c>
      <c r="J78" s="680">
        <v>22.31</v>
      </c>
      <c r="K78" s="529" t="s">
        <v>253</v>
      </c>
      <c r="L78" s="529" t="s">
        <v>253</v>
      </c>
      <c r="M78" s="524">
        <v>3648</v>
      </c>
      <c r="N78" s="524">
        <v>568</v>
      </c>
      <c r="O78" s="524">
        <v>0</v>
      </c>
      <c r="P78" s="524">
        <v>0</v>
      </c>
      <c r="Q78" s="524">
        <v>0</v>
      </c>
      <c r="R78" s="531">
        <v>-189</v>
      </c>
      <c r="S78" s="527">
        <v>2891</v>
      </c>
      <c r="T78" s="509">
        <v>101</v>
      </c>
    </row>
    <row r="79" spans="1:20" ht="19.5" customHeight="1">
      <c r="A79" s="509">
        <v>102</v>
      </c>
      <c r="B79" s="510" t="s">
        <v>146</v>
      </c>
      <c r="C79" s="522">
        <v>9491</v>
      </c>
      <c r="D79" s="528">
        <v>49.11</v>
      </c>
      <c r="E79" s="524">
        <v>2666</v>
      </c>
      <c r="F79" s="528">
        <v>13.79</v>
      </c>
      <c r="G79" s="524">
        <v>5209</v>
      </c>
      <c r="H79" s="528">
        <v>26.95</v>
      </c>
      <c r="I79" s="524">
        <v>1962</v>
      </c>
      <c r="J79" s="680">
        <v>10.15</v>
      </c>
      <c r="K79" s="529" t="s">
        <v>253</v>
      </c>
      <c r="L79" s="529" t="s">
        <v>253</v>
      </c>
      <c r="M79" s="524">
        <v>19328</v>
      </c>
      <c r="N79" s="524">
        <v>1719</v>
      </c>
      <c r="O79" s="524">
        <v>0</v>
      </c>
      <c r="P79" s="524">
        <v>0</v>
      </c>
      <c r="Q79" s="524">
        <v>1531</v>
      </c>
      <c r="R79" s="531">
        <v>1139</v>
      </c>
      <c r="S79" s="527">
        <v>17217</v>
      </c>
      <c r="T79" s="509">
        <v>102</v>
      </c>
    </row>
    <row r="80" spans="1:20" ht="19.5" customHeight="1">
      <c r="A80" s="509">
        <v>103</v>
      </c>
      <c r="B80" s="510" t="s">
        <v>147</v>
      </c>
      <c r="C80" s="522">
        <v>9581</v>
      </c>
      <c r="D80" s="528">
        <v>46.85</v>
      </c>
      <c r="E80" s="524">
        <v>1877</v>
      </c>
      <c r="F80" s="528">
        <v>9.18</v>
      </c>
      <c r="G80" s="524">
        <v>6260</v>
      </c>
      <c r="H80" s="528">
        <v>30.61</v>
      </c>
      <c r="I80" s="524">
        <v>2732</v>
      </c>
      <c r="J80" s="680">
        <v>13.36</v>
      </c>
      <c r="K80" s="529" t="s">
        <v>253</v>
      </c>
      <c r="L80" s="529" t="s">
        <v>253</v>
      </c>
      <c r="M80" s="524">
        <v>20450</v>
      </c>
      <c r="N80" s="524">
        <v>1739</v>
      </c>
      <c r="O80" s="524">
        <v>0</v>
      </c>
      <c r="P80" s="524">
        <v>0</v>
      </c>
      <c r="Q80" s="524">
        <v>745</v>
      </c>
      <c r="R80" s="531">
        <v>526</v>
      </c>
      <c r="S80" s="527">
        <v>18492</v>
      </c>
      <c r="T80" s="509">
        <v>103</v>
      </c>
    </row>
    <row r="81" spans="1:20" ht="19.5" customHeight="1">
      <c r="A81" s="509">
        <v>104</v>
      </c>
      <c r="B81" s="510" t="s">
        <v>148</v>
      </c>
      <c r="C81" s="545">
        <v>1009</v>
      </c>
      <c r="D81" s="530">
        <v>33.07</v>
      </c>
      <c r="E81" s="529">
        <v>304</v>
      </c>
      <c r="F81" s="530">
        <v>9.96</v>
      </c>
      <c r="G81" s="529">
        <v>1192</v>
      </c>
      <c r="H81" s="530">
        <v>39.07</v>
      </c>
      <c r="I81" s="529">
        <v>546</v>
      </c>
      <c r="J81" s="680">
        <v>17.9</v>
      </c>
      <c r="K81" s="529" t="s">
        <v>253</v>
      </c>
      <c r="L81" s="529" t="s">
        <v>253</v>
      </c>
      <c r="M81" s="524">
        <v>3051</v>
      </c>
      <c r="N81" s="524">
        <v>507</v>
      </c>
      <c r="O81" s="524">
        <v>0</v>
      </c>
      <c r="P81" s="524">
        <v>0</v>
      </c>
      <c r="Q81" s="524">
        <v>0</v>
      </c>
      <c r="R81" s="531">
        <v>32</v>
      </c>
      <c r="S81" s="527">
        <v>2576</v>
      </c>
      <c r="T81" s="509">
        <v>104</v>
      </c>
    </row>
    <row r="82" spans="1:20" ht="19.5" customHeight="1">
      <c r="A82" s="509">
        <v>109</v>
      </c>
      <c r="B82" s="510" t="s">
        <v>150</v>
      </c>
      <c r="C82" s="522">
        <v>13963</v>
      </c>
      <c r="D82" s="528">
        <v>39.24</v>
      </c>
      <c r="E82" s="524">
        <v>3853</v>
      </c>
      <c r="F82" s="528">
        <v>10.83</v>
      </c>
      <c r="G82" s="524">
        <v>12087</v>
      </c>
      <c r="H82" s="528">
        <v>33.98</v>
      </c>
      <c r="I82" s="524">
        <v>5673</v>
      </c>
      <c r="J82" s="680">
        <v>15.95</v>
      </c>
      <c r="K82" s="529" t="s">
        <v>253</v>
      </c>
      <c r="L82" s="529" t="s">
        <v>253</v>
      </c>
      <c r="M82" s="524">
        <v>35576</v>
      </c>
      <c r="N82" s="524">
        <v>3510</v>
      </c>
      <c r="O82" s="524">
        <v>0</v>
      </c>
      <c r="P82" s="524">
        <v>0</v>
      </c>
      <c r="Q82" s="524">
        <v>1222</v>
      </c>
      <c r="R82" s="531">
        <v>1390</v>
      </c>
      <c r="S82" s="527">
        <v>32234</v>
      </c>
      <c r="T82" s="509">
        <v>109</v>
      </c>
    </row>
    <row r="83" spans="1:20" ht="19.5" customHeight="1">
      <c r="A83" s="509">
        <v>111</v>
      </c>
      <c r="B83" s="510" t="s">
        <v>151</v>
      </c>
      <c r="C83" s="522">
        <v>8167</v>
      </c>
      <c r="D83" s="528">
        <v>45.03</v>
      </c>
      <c r="E83" s="524">
        <v>1700</v>
      </c>
      <c r="F83" s="528">
        <v>9.37</v>
      </c>
      <c r="G83" s="524">
        <v>5290</v>
      </c>
      <c r="H83" s="528">
        <v>29.16</v>
      </c>
      <c r="I83" s="524">
        <v>2983</v>
      </c>
      <c r="J83" s="528">
        <v>16.44</v>
      </c>
      <c r="K83" s="529" t="s">
        <v>253</v>
      </c>
      <c r="L83" s="529" t="s">
        <v>253</v>
      </c>
      <c r="M83" s="524">
        <v>18140</v>
      </c>
      <c r="N83" s="524">
        <v>1786</v>
      </c>
      <c r="O83" s="524">
        <v>0</v>
      </c>
      <c r="P83" s="524">
        <v>0</v>
      </c>
      <c r="Q83" s="524">
        <v>98</v>
      </c>
      <c r="R83" s="531">
        <v>564</v>
      </c>
      <c r="S83" s="527">
        <v>16820</v>
      </c>
      <c r="T83" s="509">
        <v>111</v>
      </c>
    </row>
    <row r="84" spans="1:20" ht="19.5" customHeight="1">
      <c r="A84" s="509">
        <v>112</v>
      </c>
      <c r="B84" s="510" t="s">
        <v>152</v>
      </c>
      <c r="C84" s="522">
        <v>23470</v>
      </c>
      <c r="D84" s="528">
        <v>41.61</v>
      </c>
      <c r="E84" s="524">
        <v>5655</v>
      </c>
      <c r="F84" s="528">
        <v>10.02</v>
      </c>
      <c r="G84" s="524">
        <v>18996</v>
      </c>
      <c r="H84" s="528">
        <v>33.68</v>
      </c>
      <c r="I84" s="524">
        <v>8288</v>
      </c>
      <c r="J84" s="680">
        <v>14.69</v>
      </c>
      <c r="K84" s="529" t="s">
        <v>253</v>
      </c>
      <c r="L84" s="529" t="s">
        <v>253</v>
      </c>
      <c r="M84" s="524">
        <v>56409</v>
      </c>
      <c r="N84" s="524">
        <v>5519</v>
      </c>
      <c r="O84" s="524">
        <v>2</v>
      </c>
      <c r="P84" s="524">
        <v>9</v>
      </c>
      <c r="Q84" s="524">
        <v>1016</v>
      </c>
      <c r="R84" s="531">
        <v>1386</v>
      </c>
      <c r="S84" s="527">
        <v>51249</v>
      </c>
      <c r="T84" s="509">
        <v>112</v>
      </c>
    </row>
    <row r="85" spans="1:20" ht="19.5" customHeight="1">
      <c r="A85" s="509">
        <v>113</v>
      </c>
      <c r="B85" s="510" t="s">
        <v>153</v>
      </c>
      <c r="C85" s="522">
        <v>6476</v>
      </c>
      <c r="D85" s="528">
        <v>40.38</v>
      </c>
      <c r="E85" s="524">
        <v>2320</v>
      </c>
      <c r="F85" s="528">
        <v>14.47</v>
      </c>
      <c r="G85" s="524">
        <v>4441</v>
      </c>
      <c r="H85" s="528">
        <v>27.69</v>
      </c>
      <c r="I85" s="524">
        <v>2801</v>
      </c>
      <c r="J85" s="680">
        <v>17.46</v>
      </c>
      <c r="K85" s="529" t="s">
        <v>253</v>
      </c>
      <c r="L85" s="529" t="s">
        <v>253</v>
      </c>
      <c r="M85" s="524">
        <v>16038</v>
      </c>
      <c r="N85" s="524">
        <v>1844</v>
      </c>
      <c r="O85" s="524">
        <v>0</v>
      </c>
      <c r="P85" s="524">
        <v>0</v>
      </c>
      <c r="Q85" s="524">
        <v>274</v>
      </c>
      <c r="R85" s="531">
        <v>108</v>
      </c>
      <c r="S85" s="527">
        <v>14028</v>
      </c>
      <c r="T85" s="509">
        <v>113</v>
      </c>
    </row>
    <row r="86" spans="1:20" ht="19.5" customHeight="1">
      <c r="A86" s="509">
        <v>114</v>
      </c>
      <c r="B86" s="510" t="s">
        <v>154</v>
      </c>
      <c r="C86" s="522">
        <v>7941</v>
      </c>
      <c r="D86" s="528">
        <v>48.09</v>
      </c>
      <c r="E86" s="524">
        <v>2295</v>
      </c>
      <c r="F86" s="528">
        <v>13.9</v>
      </c>
      <c r="G86" s="524">
        <v>3956</v>
      </c>
      <c r="H86" s="528">
        <v>23.96</v>
      </c>
      <c r="I86" s="524">
        <v>2320</v>
      </c>
      <c r="J86" s="680">
        <v>14.05</v>
      </c>
      <c r="K86" s="529" t="s">
        <v>253</v>
      </c>
      <c r="L86" s="529" t="s">
        <v>253</v>
      </c>
      <c r="M86" s="524">
        <v>16512</v>
      </c>
      <c r="N86" s="524">
        <v>1127</v>
      </c>
      <c r="O86" s="524">
        <v>0</v>
      </c>
      <c r="P86" s="524">
        <v>0</v>
      </c>
      <c r="Q86" s="524">
        <v>811</v>
      </c>
      <c r="R86" s="531">
        <v>72</v>
      </c>
      <c r="S86" s="527">
        <v>14646</v>
      </c>
      <c r="T86" s="509">
        <v>114</v>
      </c>
    </row>
    <row r="87" spans="1:20" ht="19.5" customHeight="1">
      <c r="A87" s="509">
        <v>117</v>
      </c>
      <c r="B87" s="510" t="s">
        <v>156</v>
      </c>
      <c r="C87" s="522">
        <v>14426</v>
      </c>
      <c r="D87" s="528">
        <v>49</v>
      </c>
      <c r="E87" s="524">
        <v>740</v>
      </c>
      <c r="F87" s="528">
        <v>2.51</v>
      </c>
      <c r="G87" s="524">
        <v>8643</v>
      </c>
      <c r="H87" s="528">
        <v>29.35</v>
      </c>
      <c r="I87" s="524">
        <v>5637</v>
      </c>
      <c r="J87" s="680">
        <v>19.14</v>
      </c>
      <c r="K87" s="529" t="s">
        <v>253</v>
      </c>
      <c r="L87" s="529" t="s">
        <v>253</v>
      </c>
      <c r="M87" s="524">
        <v>29446</v>
      </c>
      <c r="N87" s="524">
        <v>3584</v>
      </c>
      <c r="O87" s="524">
        <v>0</v>
      </c>
      <c r="P87" s="524">
        <v>0</v>
      </c>
      <c r="Q87" s="524">
        <v>1159</v>
      </c>
      <c r="R87" s="531">
        <v>600</v>
      </c>
      <c r="S87" s="527">
        <v>25303</v>
      </c>
      <c r="T87" s="509">
        <v>117</v>
      </c>
    </row>
    <row r="88" spans="1:20" ht="19.5" customHeight="1">
      <c r="A88" s="509">
        <v>118</v>
      </c>
      <c r="B88" s="510" t="s">
        <v>158</v>
      </c>
      <c r="C88" s="522">
        <v>9740</v>
      </c>
      <c r="D88" s="528">
        <v>37.13</v>
      </c>
      <c r="E88" s="524">
        <v>3008</v>
      </c>
      <c r="F88" s="528">
        <v>11.46</v>
      </c>
      <c r="G88" s="524">
        <v>8796</v>
      </c>
      <c r="H88" s="528">
        <v>33.52</v>
      </c>
      <c r="I88" s="524">
        <v>4695</v>
      </c>
      <c r="J88" s="680">
        <v>17.89</v>
      </c>
      <c r="K88" s="529" t="s">
        <v>253</v>
      </c>
      <c r="L88" s="529" t="s">
        <v>253</v>
      </c>
      <c r="M88" s="524">
        <v>26239</v>
      </c>
      <c r="N88" s="524">
        <v>3136</v>
      </c>
      <c r="O88" s="524">
        <v>0</v>
      </c>
      <c r="P88" s="524">
        <v>0</v>
      </c>
      <c r="Q88" s="524">
        <v>642</v>
      </c>
      <c r="R88" s="531">
        <v>1265</v>
      </c>
      <c r="S88" s="527">
        <v>23726</v>
      </c>
      <c r="T88" s="509">
        <v>118</v>
      </c>
    </row>
    <row r="89" spans="1:20" ht="19.5" customHeight="1">
      <c r="A89" s="509">
        <v>122</v>
      </c>
      <c r="B89" s="510" t="s">
        <v>160</v>
      </c>
      <c r="C89" s="522">
        <v>1652</v>
      </c>
      <c r="D89" s="528">
        <v>32.94</v>
      </c>
      <c r="E89" s="524">
        <v>600</v>
      </c>
      <c r="F89" s="528">
        <v>11.96</v>
      </c>
      <c r="G89" s="524">
        <v>1909</v>
      </c>
      <c r="H89" s="528">
        <v>38.07</v>
      </c>
      <c r="I89" s="524">
        <v>854</v>
      </c>
      <c r="J89" s="680">
        <v>17.03</v>
      </c>
      <c r="K89" s="529" t="s">
        <v>253</v>
      </c>
      <c r="L89" s="529" t="s">
        <v>253</v>
      </c>
      <c r="M89" s="524">
        <v>5015</v>
      </c>
      <c r="N89" s="524">
        <v>873</v>
      </c>
      <c r="O89" s="524">
        <v>0</v>
      </c>
      <c r="P89" s="524">
        <v>0</v>
      </c>
      <c r="Q89" s="524">
        <v>1628</v>
      </c>
      <c r="R89" s="531">
        <v>1730</v>
      </c>
      <c r="S89" s="527">
        <v>4244</v>
      </c>
      <c r="T89" s="509">
        <v>122</v>
      </c>
    </row>
    <row r="90" spans="1:20" ht="19.5" customHeight="1">
      <c r="A90" s="509">
        <v>125</v>
      </c>
      <c r="B90" s="510" t="s">
        <v>162</v>
      </c>
      <c r="C90" s="522">
        <v>3321</v>
      </c>
      <c r="D90" s="528">
        <v>51.59</v>
      </c>
      <c r="E90" s="524">
        <v>599</v>
      </c>
      <c r="F90" s="528">
        <v>9.3</v>
      </c>
      <c r="G90" s="524">
        <v>1549</v>
      </c>
      <c r="H90" s="528">
        <v>24.06</v>
      </c>
      <c r="I90" s="524">
        <v>969</v>
      </c>
      <c r="J90" s="680">
        <v>15.05</v>
      </c>
      <c r="K90" s="529" t="s">
        <v>253</v>
      </c>
      <c r="L90" s="529" t="s">
        <v>253</v>
      </c>
      <c r="M90" s="524">
        <v>6438</v>
      </c>
      <c r="N90" s="524">
        <v>442</v>
      </c>
      <c r="O90" s="524">
        <v>1280</v>
      </c>
      <c r="P90" s="524">
        <v>0</v>
      </c>
      <c r="Q90" s="524">
        <v>52</v>
      </c>
      <c r="R90" s="531">
        <v>-161</v>
      </c>
      <c r="S90" s="527">
        <v>4503</v>
      </c>
      <c r="T90" s="509">
        <v>125</v>
      </c>
    </row>
    <row r="91" spans="1:20" ht="19.5" customHeight="1">
      <c r="A91" s="646"/>
      <c r="B91" s="647"/>
      <c r="C91" s="648"/>
      <c r="D91" s="536"/>
      <c r="E91" s="537"/>
      <c r="F91" s="536"/>
      <c r="G91" s="537"/>
      <c r="H91" s="536"/>
      <c r="I91" s="537"/>
      <c r="J91" s="536"/>
      <c r="K91" s="537"/>
      <c r="L91" s="537"/>
      <c r="M91" s="537"/>
      <c r="N91" s="537"/>
      <c r="O91" s="537"/>
      <c r="P91" s="537"/>
      <c r="Q91" s="537"/>
      <c r="R91" s="649"/>
      <c r="S91" s="650"/>
      <c r="T91" s="646"/>
    </row>
    <row r="92" spans="1:20" ht="19.5" customHeight="1">
      <c r="A92" s="509">
        <v>301</v>
      </c>
      <c r="B92" s="510" t="s">
        <v>425</v>
      </c>
      <c r="C92" s="529" t="s">
        <v>253</v>
      </c>
      <c r="D92" s="529" t="s">
        <v>253</v>
      </c>
      <c r="E92" s="529" t="s">
        <v>253</v>
      </c>
      <c r="F92" s="529" t="s">
        <v>253</v>
      </c>
      <c r="G92" s="529" t="s">
        <v>253</v>
      </c>
      <c r="H92" s="529" t="s">
        <v>253</v>
      </c>
      <c r="I92" s="529" t="s">
        <v>253</v>
      </c>
      <c r="J92" s="529" t="s">
        <v>253</v>
      </c>
      <c r="K92" s="618">
        <v>119232</v>
      </c>
      <c r="L92" s="528">
        <v>100</v>
      </c>
      <c r="M92" s="524">
        <v>119232</v>
      </c>
      <c r="N92" s="529">
        <v>0</v>
      </c>
      <c r="O92" s="529">
        <v>0</v>
      </c>
      <c r="P92" s="529">
        <v>0</v>
      </c>
      <c r="Q92" s="529">
        <v>0</v>
      </c>
      <c r="R92" s="529">
        <v>0</v>
      </c>
      <c r="S92" s="527">
        <v>119232</v>
      </c>
      <c r="T92" s="509">
        <v>301</v>
      </c>
    </row>
    <row r="93" spans="1:20" s="643" customFormat="1" ht="19.5" customHeight="1">
      <c r="A93" s="556">
        <v>303</v>
      </c>
      <c r="B93" s="557" t="s">
        <v>492</v>
      </c>
      <c r="C93" s="529" t="s">
        <v>253</v>
      </c>
      <c r="D93" s="529" t="s">
        <v>253</v>
      </c>
      <c r="E93" s="529" t="s">
        <v>253</v>
      </c>
      <c r="F93" s="529" t="s">
        <v>253</v>
      </c>
      <c r="G93" s="529" t="s">
        <v>253</v>
      </c>
      <c r="H93" s="529" t="s">
        <v>253</v>
      </c>
      <c r="I93" s="529" t="s">
        <v>253</v>
      </c>
      <c r="J93" s="529" t="s">
        <v>253</v>
      </c>
      <c r="K93" s="600">
        <v>338702</v>
      </c>
      <c r="L93" s="528">
        <v>100</v>
      </c>
      <c r="M93" s="600">
        <v>338702</v>
      </c>
      <c r="N93" s="603">
        <v>0</v>
      </c>
      <c r="O93" s="603">
        <v>160</v>
      </c>
      <c r="P93" s="603">
        <v>0</v>
      </c>
      <c r="Q93" s="603">
        <v>0</v>
      </c>
      <c r="R93" s="603">
        <v>0</v>
      </c>
      <c r="S93" s="651">
        <v>338542</v>
      </c>
      <c r="T93" s="556">
        <v>303</v>
      </c>
    </row>
    <row r="94" spans="1:20" s="643" customFormat="1" ht="19.5" customHeight="1" thickBot="1">
      <c r="A94" s="559"/>
      <c r="B94" s="560"/>
      <c r="C94" s="652"/>
      <c r="D94" s="653"/>
      <c r="E94" s="653"/>
      <c r="F94" s="653"/>
      <c r="G94" s="653"/>
      <c r="H94" s="653"/>
      <c r="I94" s="653"/>
      <c r="J94" s="653"/>
      <c r="K94" s="633"/>
      <c r="L94" s="654"/>
      <c r="M94" s="633"/>
      <c r="N94" s="653"/>
      <c r="O94" s="653"/>
      <c r="P94" s="653"/>
      <c r="Q94" s="653"/>
      <c r="R94" s="653"/>
      <c r="S94" s="655"/>
      <c r="T94" s="559"/>
    </row>
    <row r="95" ht="18" customHeight="1"/>
    <row r="96" ht="18" customHeight="1">
      <c r="B96" s="567" t="s">
        <v>428</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4.xml><?xml version="1.0" encoding="utf-8"?>
<worksheet xmlns="http://schemas.openxmlformats.org/spreadsheetml/2006/main" xmlns:r="http://schemas.openxmlformats.org/officeDocument/2006/relationships">
  <dimension ref="A1:Z90"/>
  <sheetViews>
    <sheetView view="pageBreakPreview" zoomScaleSheetLayoutView="100" zoomScalePageLayoutView="0" workbookViewId="0" topLeftCell="A1">
      <selection activeCell="R10" sqref="R10"/>
    </sheetView>
  </sheetViews>
  <sheetFormatPr defaultColWidth="8.796875" defaultRowHeight="16.5" customHeight="1"/>
  <cols>
    <col min="1" max="1" width="5.8984375" style="682" bestFit="1" customWidth="1"/>
    <col min="2" max="2" width="11" style="683" customWidth="1"/>
    <col min="3" max="3" width="11.69921875" style="397" bestFit="1" customWidth="1"/>
    <col min="4" max="4" width="7.8984375" style="394" bestFit="1" customWidth="1"/>
    <col min="5" max="5" width="10.8984375" style="394" bestFit="1" customWidth="1"/>
    <col min="6" max="6" width="5.69921875" style="394" customWidth="1"/>
    <col min="7" max="7" width="10.8984375" style="394" bestFit="1" customWidth="1"/>
    <col min="8" max="8" width="5.69921875" style="394" customWidth="1"/>
    <col min="9" max="9" width="10.69921875" style="394" customWidth="1"/>
    <col min="10" max="10" width="5.69921875" style="394" customWidth="1"/>
    <col min="11" max="11" width="12" style="394" bestFit="1" customWidth="1"/>
    <col min="12" max="12" width="9.69921875" style="394" bestFit="1" customWidth="1"/>
    <col min="13" max="14" width="7.3984375" style="394" bestFit="1" customWidth="1"/>
    <col min="15" max="15" width="9.69921875" style="394" bestFit="1" customWidth="1"/>
    <col min="16" max="16" width="9.8984375" style="394" bestFit="1" customWidth="1"/>
    <col min="17" max="17" width="11.8984375" style="394" bestFit="1" customWidth="1"/>
    <col min="18" max="18" width="13" style="394" bestFit="1" customWidth="1"/>
    <col min="19" max="19" width="10.59765625" style="394" bestFit="1" customWidth="1"/>
    <col min="20" max="20" width="9.09765625" style="394" bestFit="1" customWidth="1"/>
    <col min="21" max="24" width="9.19921875" style="394" bestFit="1" customWidth="1"/>
    <col min="25" max="25" width="10.69921875" style="394" bestFit="1" customWidth="1"/>
    <col min="26" max="26" width="5.19921875" style="394" bestFit="1" customWidth="1"/>
    <col min="27" max="16384" width="9" style="394" customWidth="1"/>
  </cols>
  <sheetData>
    <row r="1" spans="1:26" ht="16.5" customHeight="1">
      <c r="A1" s="1248" t="s">
        <v>510</v>
      </c>
      <c r="B1" s="1248"/>
      <c r="C1" s="1248"/>
      <c r="D1" s="1248"/>
      <c r="E1" s="1248"/>
      <c r="F1" s="1248"/>
      <c r="G1" s="1248"/>
      <c r="H1" s="1248"/>
      <c r="I1" s="1248"/>
      <c r="J1" s="1248"/>
      <c r="K1" s="1248"/>
      <c r="L1" s="1248"/>
      <c r="M1" s="1248"/>
      <c r="N1" s="1248"/>
      <c r="O1" s="1248"/>
      <c r="P1" s="1248"/>
      <c r="Q1" s="1248"/>
      <c r="R1" s="1248"/>
      <c r="S1" s="1248"/>
      <c r="T1" s="1248"/>
      <c r="U1" s="1248"/>
      <c r="V1" s="1248"/>
      <c r="W1" s="1248"/>
      <c r="X1" s="1248"/>
      <c r="Y1" s="1248"/>
      <c r="Z1" s="1248"/>
    </row>
    <row r="2" spans="1:26" ht="16.5" customHeight="1">
      <c r="A2" s="1248"/>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c r="Z2" s="1248"/>
    </row>
    <row r="3" ht="18.75" customHeight="1" thickBot="1">
      <c r="Y3" s="394" t="s">
        <v>511</v>
      </c>
    </row>
    <row r="4" spans="1:26" ht="19.5" customHeight="1" thickBot="1">
      <c r="A4" s="684"/>
      <c r="B4" s="404"/>
      <c r="C4" s="1200" t="s">
        <v>512</v>
      </c>
      <c r="D4" s="1249"/>
      <c r="E4" s="1249"/>
      <c r="F4" s="1249"/>
      <c r="G4" s="1249"/>
      <c r="H4" s="1249"/>
      <c r="I4" s="1249"/>
      <c r="J4" s="1201"/>
      <c r="K4" s="404" t="s">
        <v>437</v>
      </c>
      <c r="L4" s="404" t="s">
        <v>437</v>
      </c>
      <c r="M4" s="404" t="s">
        <v>436</v>
      </c>
      <c r="N4" s="404" t="s">
        <v>368</v>
      </c>
      <c r="O4" s="404" t="s">
        <v>377</v>
      </c>
      <c r="P4" s="404"/>
      <c r="Q4" s="404" t="s">
        <v>437</v>
      </c>
      <c r="R4" s="1200" t="s">
        <v>364</v>
      </c>
      <c r="S4" s="1201"/>
      <c r="T4" s="404" t="s">
        <v>365</v>
      </c>
      <c r="U4" s="404" t="s">
        <v>437</v>
      </c>
      <c r="V4" s="404" t="s">
        <v>367</v>
      </c>
      <c r="W4" s="404" t="s">
        <v>368</v>
      </c>
      <c r="X4" s="404" t="s">
        <v>377</v>
      </c>
      <c r="Y4" s="404" t="s">
        <v>365</v>
      </c>
      <c r="Z4" s="684"/>
    </row>
    <row r="5" spans="1:26" ht="19.5" customHeight="1" thickBot="1">
      <c r="A5" s="685" t="s">
        <v>5</v>
      </c>
      <c r="B5" s="409" t="s">
        <v>6</v>
      </c>
      <c r="C5" s="1200" t="s">
        <v>362</v>
      </c>
      <c r="D5" s="1201"/>
      <c r="E5" s="1200" t="s">
        <v>363</v>
      </c>
      <c r="F5" s="1201"/>
      <c r="G5" s="1200" t="s">
        <v>375</v>
      </c>
      <c r="H5" s="1201"/>
      <c r="I5" s="1200" t="s">
        <v>376</v>
      </c>
      <c r="J5" s="1201"/>
      <c r="K5" s="409" t="s">
        <v>380</v>
      </c>
      <c r="L5" s="409" t="s">
        <v>380</v>
      </c>
      <c r="M5" s="409" t="s">
        <v>445</v>
      </c>
      <c r="N5" s="409" t="s">
        <v>446</v>
      </c>
      <c r="O5" s="409" t="s">
        <v>447</v>
      </c>
      <c r="P5" s="409" t="s">
        <v>448</v>
      </c>
      <c r="Q5" s="409" t="s">
        <v>380</v>
      </c>
      <c r="R5" s="1250" t="s">
        <v>362</v>
      </c>
      <c r="S5" s="1250" t="s">
        <v>363</v>
      </c>
      <c r="T5" s="409" t="s">
        <v>379</v>
      </c>
      <c r="U5" s="409" t="s">
        <v>513</v>
      </c>
      <c r="V5" s="409" t="s">
        <v>381</v>
      </c>
      <c r="W5" s="409" t="s">
        <v>382</v>
      </c>
      <c r="X5" s="409" t="s">
        <v>514</v>
      </c>
      <c r="Y5" s="409" t="s">
        <v>384</v>
      </c>
      <c r="Z5" s="685" t="s">
        <v>5</v>
      </c>
    </row>
    <row r="6" spans="1:26" ht="19.5" customHeight="1" thickBot="1">
      <c r="A6" s="686"/>
      <c r="B6" s="417"/>
      <c r="C6" s="687" t="s">
        <v>450</v>
      </c>
      <c r="D6" s="688" t="s">
        <v>515</v>
      </c>
      <c r="E6" s="688" t="s">
        <v>450</v>
      </c>
      <c r="F6" s="688" t="s">
        <v>515</v>
      </c>
      <c r="G6" s="688" t="s">
        <v>450</v>
      </c>
      <c r="H6" s="688" t="s">
        <v>515</v>
      </c>
      <c r="I6" s="688" t="s">
        <v>450</v>
      </c>
      <c r="J6" s="688" t="s">
        <v>515</v>
      </c>
      <c r="K6" s="417" t="s">
        <v>443</v>
      </c>
      <c r="L6" s="417" t="s">
        <v>444</v>
      </c>
      <c r="M6" s="417" t="s">
        <v>452</v>
      </c>
      <c r="N6" s="417" t="s">
        <v>452</v>
      </c>
      <c r="O6" s="417" t="s">
        <v>453</v>
      </c>
      <c r="P6" s="417"/>
      <c r="Q6" s="417" t="s">
        <v>454</v>
      </c>
      <c r="R6" s="1251"/>
      <c r="S6" s="1251"/>
      <c r="T6" s="417"/>
      <c r="U6" s="417" t="s">
        <v>379</v>
      </c>
      <c r="V6" s="417" t="s">
        <v>379</v>
      </c>
      <c r="W6" s="417" t="s">
        <v>379</v>
      </c>
      <c r="X6" s="417" t="s">
        <v>379</v>
      </c>
      <c r="Y6" s="417"/>
      <c r="Z6" s="686"/>
    </row>
    <row r="7" spans="1:26" ht="19.5" customHeight="1">
      <c r="A7" s="685"/>
      <c r="B7" s="409"/>
      <c r="C7" s="689"/>
      <c r="D7" s="690" t="s">
        <v>516</v>
      </c>
      <c r="E7" s="691"/>
      <c r="F7" s="692" t="s">
        <v>516</v>
      </c>
      <c r="G7" s="691"/>
      <c r="H7" s="692" t="s">
        <v>516</v>
      </c>
      <c r="I7" s="691"/>
      <c r="J7" s="692" t="s">
        <v>516</v>
      </c>
      <c r="K7" s="691"/>
      <c r="L7" s="691"/>
      <c r="M7" s="691"/>
      <c r="N7" s="691"/>
      <c r="O7" s="693"/>
      <c r="P7" s="691"/>
      <c r="Q7" s="691"/>
      <c r="R7" s="691"/>
      <c r="S7" s="691"/>
      <c r="T7" s="691"/>
      <c r="U7" s="461"/>
      <c r="V7" s="461"/>
      <c r="W7" s="461"/>
      <c r="X7" s="461"/>
      <c r="Y7" s="694"/>
      <c r="Z7" s="685"/>
    </row>
    <row r="8" spans="1:26" ht="19.5" customHeight="1">
      <c r="A8" s="685"/>
      <c r="B8" s="409" t="s">
        <v>517</v>
      </c>
      <c r="C8" s="439">
        <v>2033528</v>
      </c>
      <c r="D8" s="695">
        <v>54.933937008512146</v>
      </c>
      <c r="E8" s="463">
        <v>256144</v>
      </c>
      <c r="F8" s="695">
        <v>6.9195006713004865</v>
      </c>
      <c r="G8" s="463">
        <v>943322</v>
      </c>
      <c r="H8" s="695">
        <v>25.482998673607494</v>
      </c>
      <c r="I8" s="463">
        <v>468776</v>
      </c>
      <c r="J8" s="695">
        <v>12.663563646579881</v>
      </c>
      <c r="K8" s="463">
        <v>3701770</v>
      </c>
      <c r="L8" s="463">
        <v>257716</v>
      </c>
      <c r="M8" s="463">
        <v>502</v>
      </c>
      <c r="N8" s="463">
        <v>142</v>
      </c>
      <c r="O8" s="463">
        <v>113355</v>
      </c>
      <c r="P8" s="531">
        <v>-10870</v>
      </c>
      <c r="Q8" s="463">
        <v>3319185</v>
      </c>
      <c r="R8" s="463">
        <v>33396765</v>
      </c>
      <c r="S8" s="463">
        <v>1567060</v>
      </c>
      <c r="T8" s="463">
        <v>39053</v>
      </c>
      <c r="U8" s="463">
        <v>14535</v>
      </c>
      <c r="V8" s="463">
        <v>20</v>
      </c>
      <c r="W8" s="463">
        <v>4</v>
      </c>
      <c r="X8" s="463">
        <v>475</v>
      </c>
      <c r="Y8" s="464">
        <v>54087</v>
      </c>
      <c r="Z8" s="685"/>
    </row>
    <row r="9" spans="1:26" ht="19.5" customHeight="1">
      <c r="A9" s="685"/>
      <c r="B9" s="409" t="s">
        <v>518</v>
      </c>
      <c r="C9" s="436">
        <v>1592126</v>
      </c>
      <c r="D9" s="695">
        <v>56.463674777948995</v>
      </c>
      <c r="E9" s="696">
        <v>163256</v>
      </c>
      <c r="F9" s="695">
        <v>5.789763931716988</v>
      </c>
      <c r="G9" s="696">
        <v>703101</v>
      </c>
      <c r="H9" s="695">
        <v>24.935002757351313</v>
      </c>
      <c r="I9" s="696">
        <v>361252</v>
      </c>
      <c r="J9" s="695">
        <v>12.81155853298271</v>
      </c>
      <c r="K9" s="696">
        <v>2819735</v>
      </c>
      <c r="L9" s="696">
        <v>196286</v>
      </c>
      <c r="M9" s="696">
        <v>0</v>
      </c>
      <c r="N9" s="696">
        <v>112</v>
      </c>
      <c r="O9" s="696">
        <v>92751</v>
      </c>
      <c r="P9" s="696">
        <v>9408</v>
      </c>
      <c r="Q9" s="696">
        <v>2539994</v>
      </c>
      <c r="R9" s="696">
        <v>25377884</v>
      </c>
      <c r="S9" s="696">
        <v>1124804</v>
      </c>
      <c r="T9" s="696">
        <v>29902</v>
      </c>
      <c r="U9" s="696">
        <v>11336</v>
      </c>
      <c r="V9" s="696">
        <v>0</v>
      </c>
      <c r="W9" s="696">
        <v>3</v>
      </c>
      <c r="X9" s="696">
        <v>389</v>
      </c>
      <c r="Y9" s="697">
        <v>40918</v>
      </c>
      <c r="Z9" s="685"/>
    </row>
    <row r="10" spans="1:26" ht="19.5" customHeight="1">
      <c r="A10" s="685"/>
      <c r="B10" s="409" t="s">
        <v>519</v>
      </c>
      <c r="C10" s="436">
        <v>441402</v>
      </c>
      <c r="D10" s="695">
        <v>50.04359237445226</v>
      </c>
      <c r="E10" s="696">
        <v>92888</v>
      </c>
      <c r="F10" s="695">
        <v>10.53110137352826</v>
      </c>
      <c r="G10" s="696">
        <v>240221</v>
      </c>
      <c r="H10" s="695">
        <v>27.23486029465951</v>
      </c>
      <c r="I10" s="696">
        <v>107524</v>
      </c>
      <c r="J10" s="695">
        <v>12.190445957359968</v>
      </c>
      <c r="K10" s="696">
        <v>882035</v>
      </c>
      <c r="L10" s="696">
        <v>61430</v>
      </c>
      <c r="M10" s="696">
        <v>502</v>
      </c>
      <c r="N10" s="696">
        <v>30</v>
      </c>
      <c r="O10" s="696">
        <v>20604</v>
      </c>
      <c r="P10" s="698">
        <v>-20278</v>
      </c>
      <c r="Q10" s="696">
        <v>779191</v>
      </c>
      <c r="R10" s="696">
        <v>8018881</v>
      </c>
      <c r="S10" s="696">
        <v>442256</v>
      </c>
      <c r="T10" s="696">
        <v>9151</v>
      </c>
      <c r="U10" s="696">
        <v>3199</v>
      </c>
      <c r="V10" s="696">
        <v>20</v>
      </c>
      <c r="W10" s="696">
        <v>1</v>
      </c>
      <c r="X10" s="696">
        <v>86</v>
      </c>
      <c r="Y10" s="697">
        <v>13169</v>
      </c>
      <c r="Z10" s="685"/>
    </row>
    <row r="11" spans="1:26" ht="19.5" customHeight="1">
      <c r="A11" s="685"/>
      <c r="B11" s="409"/>
      <c r="C11" s="434"/>
      <c r="D11" s="461"/>
      <c r="E11" s="461"/>
      <c r="F11" s="461"/>
      <c r="G11" s="461"/>
      <c r="H11" s="461"/>
      <c r="I11" s="461"/>
      <c r="J11" s="461"/>
      <c r="K11" s="461"/>
      <c r="L11" s="461"/>
      <c r="M11" s="461"/>
      <c r="N11" s="461"/>
      <c r="O11" s="461"/>
      <c r="P11" s="461"/>
      <c r="Q11" s="461"/>
      <c r="R11" s="461"/>
      <c r="S11" s="461"/>
      <c r="T11" s="461"/>
      <c r="U11" s="461"/>
      <c r="V11" s="461"/>
      <c r="W11" s="461"/>
      <c r="X11" s="461"/>
      <c r="Y11" s="694"/>
      <c r="Z11" s="685"/>
    </row>
    <row r="12" spans="1:26" ht="19.5" customHeight="1">
      <c r="A12" s="448">
        <v>1</v>
      </c>
      <c r="B12" s="449" t="s">
        <v>28</v>
      </c>
      <c r="C12" s="699">
        <v>326610</v>
      </c>
      <c r="D12" s="700">
        <v>64.52</v>
      </c>
      <c r="E12" s="701" t="s">
        <v>206</v>
      </c>
      <c r="F12" s="700" t="s">
        <v>253</v>
      </c>
      <c r="G12" s="701">
        <v>117325</v>
      </c>
      <c r="H12" s="700">
        <v>23.18</v>
      </c>
      <c r="I12" s="701">
        <v>62272</v>
      </c>
      <c r="J12" s="700">
        <v>12.3</v>
      </c>
      <c r="K12" s="701">
        <v>506207</v>
      </c>
      <c r="L12" s="701">
        <v>32896</v>
      </c>
      <c r="M12" s="454">
        <v>0</v>
      </c>
      <c r="N12" s="454">
        <v>0</v>
      </c>
      <c r="O12" s="454">
        <v>15193</v>
      </c>
      <c r="P12" s="702">
        <v>1009</v>
      </c>
      <c r="Q12" s="454">
        <v>459127</v>
      </c>
      <c r="R12" s="703">
        <v>4738648</v>
      </c>
      <c r="S12" s="703">
        <v>0</v>
      </c>
      <c r="T12" s="703">
        <v>5680</v>
      </c>
      <c r="U12" s="703">
        <v>2235</v>
      </c>
      <c r="V12" s="703">
        <v>0</v>
      </c>
      <c r="W12" s="703">
        <v>0</v>
      </c>
      <c r="X12" s="703">
        <v>75</v>
      </c>
      <c r="Y12" s="703">
        <v>7588</v>
      </c>
      <c r="Z12" s="448">
        <v>1</v>
      </c>
    </row>
    <row r="13" spans="1:26" ht="19.5" customHeight="1">
      <c r="A13" s="406">
        <v>2</v>
      </c>
      <c r="B13" s="407" t="s">
        <v>31</v>
      </c>
      <c r="C13" s="442">
        <v>272406</v>
      </c>
      <c r="D13" s="704">
        <v>66.72</v>
      </c>
      <c r="E13" s="470" t="s">
        <v>253</v>
      </c>
      <c r="F13" s="704" t="s">
        <v>253</v>
      </c>
      <c r="G13" s="470">
        <v>86086</v>
      </c>
      <c r="H13" s="704">
        <v>21.09</v>
      </c>
      <c r="I13" s="470">
        <v>49767</v>
      </c>
      <c r="J13" s="704">
        <v>12.19</v>
      </c>
      <c r="K13" s="470">
        <v>408259</v>
      </c>
      <c r="L13" s="470">
        <v>25551</v>
      </c>
      <c r="M13" s="463">
        <v>0</v>
      </c>
      <c r="N13" s="463">
        <v>59</v>
      </c>
      <c r="O13" s="463">
        <v>25055</v>
      </c>
      <c r="P13" s="705">
        <v>-5124</v>
      </c>
      <c r="Q13" s="463">
        <v>352470</v>
      </c>
      <c r="R13" s="705">
        <v>3452434</v>
      </c>
      <c r="S13" s="705">
        <v>0</v>
      </c>
      <c r="T13" s="705">
        <v>3714</v>
      </c>
      <c r="U13" s="705">
        <v>1423</v>
      </c>
      <c r="V13" s="705">
        <v>0</v>
      </c>
      <c r="W13" s="705">
        <v>1</v>
      </c>
      <c r="X13" s="705">
        <v>96</v>
      </c>
      <c r="Y13" s="705">
        <v>5052</v>
      </c>
      <c r="Z13" s="406">
        <v>2</v>
      </c>
    </row>
    <row r="14" spans="1:26" ht="19.5" customHeight="1">
      <c r="A14" s="406">
        <v>3</v>
      </c>
      <c r="B14" s="407" t="s">
        <v>33</v>
      </c>
      <c r="C14" s="439">
        <v>160400</v>
      </c>
      <c r="D14" s="695">
        <v>51.52</v>
      </c>
      <c r="E14" s="463">
        <v>21913</v>
      </c>
      <c r="F14" s="695">
        <v>7.04</v>
      </c>
      <c r="G14" s="463">
        <v>88875</v>
      </c>
      <c r="H14" s="695">
        <v>28.55</v>
      </c>
      <c r="I14" s="463">
        <v>40144</v>
      </c>
      <c r="J14" s="695">
        <v>12.89</v>
      </c>
      <c r="K14" s="470">
        <v>311332</v>
      </c>
      <c r="L14" s="470">
        <v>27120</v>
      </c>
      <c r="M14" s="463">
        <v>0</v>
      </c>
      <c r="N14" s="463">
        <v>48</v>
      </c>
      <c r="O14" s="463">
        <v>11068</v>
      </c>
      <c r="P14" s="705">
        <v>5161</v>
      </c>
      <c r="Q14" s="463">
        <v>278257</v>
      </c>
      <c r="R14" s="705">
        <v>2179556</v>
      </c>
      <c r="S14" s="705">
        <v>168565</v>
      </c>
      <c r="T14" s="705">
        <v>2924</v>
      </c>
      <c r="U14" s="705">
        <v>1251</v>
      </c>
      <c r="V14" s="705">
        <v>0</v>
      </c>
      <c r="W14" s="705">
        <v>1</v>
      </c>
      <c r="X14" s="705">
        <v>52</v>
      </c>
      <c r="Y14" s="705">
        <v>3950</v>
      </c>
      <c r="Z14" s="406">
        <v>3</v>
      </c>
    </row>
    <row r="15" spans="1:26" ht="19.5" customHeight="1">
      <c r="A15" s="406">
        <v>4</v>
      </c>
      <c r="B15" s="407" t="s">
        <v>35</v>
      </c>
      <c r="C15" s="439">
        <v>62553</v>
      </c>
      <c r="D15" s="695">
        <v>60.57</v>
      </c>
      <c r="E15" s="463">
        <v>8625</v>
      </c>
      <c r="F15" s="695">
        <v>8.35</v>
      </c>
      <c r="G15" s="463">
        <v>21465</v>
      </c>
      <c r="H15" s="695">
        <v>20.79</v>
      </c>
      <c r="I15" s="463">
        <v>10624</v>
      </c>
      <c r="J15" s="695">
        <v>10.29</v>
      </c>
      <c r="K15" s="470">
        <v>103267</v>
      </c>
      <c r="L15" s="470">
        <v>5826</v>
      </c>
      <c r="M15" s="463">
        <v>0</v>
      </c>
      <c r="N15" s="463">
        <v>0</v>
      </c>
      <c r="O15" s="463">
        <v>2924</v>
      </c>
      <c r="P15" s="705">
        <v>926</v>
      </c>
      <c r="Q15" s="463">
        <v>95443</v>
      </c>
      <c r="R15" s="705">
        <v>914141</v>
      </c>
      <c r="S15" s="705">
        <v>43123</v>
      </c>
      <c r="T15" s="705">
        <v>1030</v>
      </c>
      <c r="U15" s="705">
        <v>387</v>
      </c>
      <c r="V15" s="705">
        <v>0</v>
      </c>
      <c r="W15" s="705">
        <v>0</v>
      </c>
      <c r="X15" s="705">
        <v>17</v>
      </c>
      <c r="Y15" s="705">
        <v>1350</v>
      </c>
      <c r="Z15" s="406">
        <v>4</v>
      </c>
    </row>
    <row r="16" spans="1:26" ht="19.5" customHeight="1">
      <c r="A16" s="406">
        <v>5</v>
      </c>
      <c r="B16" s="407" t="s">
        <v>37</v>
      </c>
      <c r="C16" s="439">
        <v>93911</v>
      </c>
      <c r="D16" s="695">
        <v>56.99</v>
      </c>
      <c r="E16" s="463">
        <v>10283</v>
      </c>
      <c r="F16" s="695">
        <v>6.24</v>
      </c>
      <c r="G16" s="463">
        <v>35478</v>
      </c>
      <c r="H16" s="695">
        <v>21.53</v>
      </c>
      <c r="I16" s="463">
        <v>25118</v>
      </c>
      <c r="J16" s="695">
        <v>15.24</v>
      </c>
      <c r="K16" s="470">
        <v>164790</v>
      </c>
      <c r="L16" s="470">
        <v>10903</v>
      </c>
      <c r="M16" s="463">
        <v>0</v>
      </c>
      <c r="N16" s="463">
        <v>0</v>
      </c>
      <c r="O16" s="463">
        <v>4726</v>
      </c>
      <c r="P16" s="705">
        <v>508</v>
      </c>
      <c r="Q16" s="463">
        <v>149669</v>
      </c>
      <c r="R16" s="705">
        <v>1628780</v>
      </c>
      <c r="S16" s="705">
        <v>102827</v>
      </c>
      <c r="T16" s="705">
        <v>1799</v>
      </c>
      <c r="U16" s="705">
        <v>664</v>
      </c>
      <c r="V16" s="705">
        <v>0</v>
      </c>
      <c r="W16" s="705">
        <v>0</v>
      </c>
      <c r="X16" s="705">
        <v>24</v>
      </c>
      <c r="Y16" s="705">
        <v>2481</v>
      </c>
      <c r="Z16" s="406">
        <v>5</v>
      </c>
    </row>
    <row r="17" spans="1:26" ht="19.5" customHeight="1">
      <c r="A17" s="406">
        <v>6</v>
      </c>
      <c r="B17" s="407" t="s">
        <v>40</v>
      </c>
      <c r="C17" s="439">
        <v>60169</v>
      </c>
      <c r="D17" s="695">
        <v>57.03</v>
      </c>
      <c r="E17" s="463">
        <v>11480</v>
      </c>
      <c r="F17" s="695">
        <v>10.88</v>
      </c>
      <c r="G17" s="463">
        <v>21637</v>
      </c>
      <c r="H17" s="695">
        <v>20.51</v>
      </c>
      <c r="I17" s="463">
        <v>12222</v>
      </c>
      <c r="J17" s="695">
        <v>11.58</v>
      </c>
      <c r="K17" s="470">
        <v>105508</v>
      </c>
      <c r="L17" s="470">
        <v>6299</v>
      </c>
      <c r="M17" s="463">
        <v>0</v>
      </c>
      <c r="N17" s="463">
        <v>0</v>
      </c>
      <c r="O17" s="463">
        <v>2506</v>
      </c>
      <c r="P17" s="705">
        <v>3343</v>
      </c>
      <c r="Q17" s="463">
        <v>100046</v>
      </c>
      <c r="R17" s="705">
        <v>896035</v>
      </c>
      <c r="S17" s="705">
        <v>48850</v>
      </c>
      <c r="T17" s="705">
        <v>960</v>
      </c>
      <c r="U17" s="705">
        <v>360</v>
      </c>
      <c r="V17" s="705">
        <v>0</v>
      </c>
      <c r="W17" s="705">
        <v>0</v>
      </c>
      <c r="X17" s="705">
        <v>15</v>
      </c>
      <c r="Y17" s="705">
        <v>1387</v>
      </c>
      <c r="Z17" s="406">
        <v>6</v>
      </c>
    </row>
    <row r="18" spans="1:26" ht="19.5" customHeight="1">
      <c r="A18" s="406">
        <v>7</v>
      </c>
      <c r="B18" s="407" t="s">
        <v>42</v>
      </c>
      <c r="C18" s="439">
        <v>45299</v>
      </c>
      <c r="D18" s="695">
        <v>53.77</v>
      </c>
      <c r="E18" s="463">
        <v>3206</v>
      </c>
      <c r="F18" s="695">
        <v>3.81</v>
      </c>
      <c r="G18" s="463">
        <v>24751</v>
      </c>
      <c r="H18" s="695">
        <v>29.38</v>
      </c>
      <c r="I18" s="463">
        <v>10989</v>
      </c>
      <c r="J18" s="695">
        <v>13.04</v>
      </c>
      <c r="K18" s="470">
        <v>84245</v>
      </c>
      <c r="L18" s="470">
        <v>5948</v>
      </c>
      <c r="M18" s="463">
        <v>0</v>
      </c>
      <c r="N18" s="463">
        <v>0</v>
      </c>
      <c r="O18" s="463">
        <v>1588</v>
      </c>
      <c r="P18" s="705">
        <v>-3196</v>
      </c>
      <c r="Q18" s="463">
        <v>73513</v>
      </c>
      <c r="R18" s="705">
        <v>849134</v>
      </c>
      <c r="S18" s="705">
        <v>53440</v>
      </c>
      <c r="T18" s="705">
        <v>997</v>
      </c>
      <c r="U18" s="705">
        <v>356</v>
      </c>
      <c r="V18" s="705">
        <v>0</v>
      </c>
      <c r="W18" s="705">
        <v>0</v>
      </c>
      <c r="X18" s="705">
        <v>4</v>
      </c>
      <c r="Y18" s="705">
        <v>1439</v>
      </c>
      <c r="Z18" s="406">
        <v>7</v>
      </c>
    </row>
    <row r="19" spans="1:26" ht="19.5" customHeight="1">
      <c r="A19" s="406">
        <v>8</v>
      </c>
      <c r="B19" s="407" t="s">
        <v>45</v>
      </c>
      <c r="C19" s="439">
        <v>39422</v>
      </c>
      <c r="D19" s="695">
        <v>51.61</v>
      </c>
      <c r="E19" s="463">
        <v>2647</v>
      </c>
      <c r="F19" s="695">
        <v>3.47</v>
      </c>
      <c r="G19" s="463">
        <v>22680</v>
      </c>
      <c r="H19" s="695">
        <v>29.69</v>
      </c>
      <c r="I19" s="463">
        <v>11635</v>
      </c>
      <c r="J19" s="695">
        <v>15.23</v>
      </c>
      <c r="K19" s="470">
        <v>76384</v>
      </c>
      <c r="L19" s="470">
        <v>6932</v>
      </c>
      <c r="M19" s="463">
        <v>0</v>
      </c>
      <c r="N19" s="463">
        <v>0</v>
      </c>
      <c r="O19" s="463">
        <v>311</v>
      </c>
      <c r="P19" s="705">
        <v>-2484</v>
      </c>
      <c r="Q19" s="463">
        <v>66657</v>
      </c>
      <c r="R19" s="705">
        <v>655531</v>
      </c>
      <c r="S19" s="705">
        <v>37817</v>
      </c>
      <c r="T19" s="705">
        <v>864</v>
      </c>
      <c r="U19" s="705">
        <v>354</v>
      </c>
      <c r="V19" s="705">
        <v>0</v>
      </c>
      <c r="W19" s="705">
        <v>0</v>
      </c>
      <c r="X19" s="705">
        <v>4</v>
      </c>
      <c r="Y19" s="705">
        <v>1260</v>
      </c>
      <c r="Z19" s="406">
        <v>8</v>
      </c>
    </row>
    <row r="20" spans="1:26" s="397" customFormat="1" ht="19.5" customHeight="1">
      <c r="A20" s="419">
        <v>9</v>
      </c>
      <c r="B20" s="420" t="s">
        <v>47</v>
      </c>
      <c r="C20" s="439">
        <v>45731</v>
      </c>
      <c r="D20" s="706">
        <v>44.43</v>
      </c>
      <c r="E20" s="440">
        <v>8713</v>
      </c>
      <c r="F20" s="706">
        <v>8.46</v>
      </c>
      <c r="G20" s="440">
        <v>32562</v>
      </c>
      <c r="H20" s="706">
        <v>31.63</v>
      </c>
      <c r="I20" s="440">
        <v>15932</v>
      </c>
      <c r="J20" s="706">
        <v>15.48</v>
      </c>
      <c r="K20" s="460">
        <v>102938</v>
      </c>
      <c r="L20" s="460">
        <v>8610</v>
      </c>
      <c r="M20" s="440">
        <v>0</v>
      </c>
      <c r="N20" s="440">
        <v>0</v>
      </c>
      <c r="O20" s="440">
        <v>2095</v>
      </c>
      <c r="P20" s="707">
        <v>-35</v>
      </c>
      <c r="Q20" s="440">
        <v>92198</v>
      </c>
      <c r="R20" s="707">
        <v>1143285</v>
      </c>
      <c r="S20" s="707">
        <v>79210</v>
      </c>
      <c r="T20" s="707">
        <v>1325</v>
      </c>
      <c r="U20" s="707">
        <v>344</v>
      </c>
      <c r="V20" s="707">
        <v>0</v>
      </c>
      <c r="W20" s="707">
        <v>0</v>
      </c>
      <c r="X20" s="707">
        <v>8</v>
      </c>
      <c r="Y20" s="707">
        <v>1809</v>
      </c>
      <c r="Z20" s="419">
        <v>9</v>
      </c>
    </row>
    <row r="21" spans="1:26" ht="19.5" customHeight="1">
      <c r="A21" s="406">
        <v>10</v>
      </c>
      <c r="B21" s="407" t="s">
        <v>207</v>
      </c>
      <c r="C21" s="439">
        <v>36130</v>
      </c>
      <c r="D21" s="695">
        <v>57.35</v>
      </c>
      <c r="E21" s="463">
        <v>6714</v>
      </c>
      <c r="F21" s="695">
        <v>10.66</v>
      </c>
      <c r="G21" s="463">
        <v>12514</v>
      </c>
      <c r="H21" s="695">
        <v>19.86</v>
      </c>
      <c r="I21" s="463">
        <v>7645</v>
      </c>
      <c r="J21" s="695">
        <v>12.13</v>
      </c>
      <c r="K21" s="470">
        <v>63003</v>
      </c>
      <c r="L21" s="470">
        <v>3214</v>
      </c>
      <c r="M21" s="463">
        <v>0</v>
      </c>
      <c r="N21" s="463">
        <v>0</v>
      </c>
      <c r="O21" s="463">
        <v>178</v>
      </c>
      <c r="P21" s="705">
        <v>-627</v>
      </c>
      <c r="Q21" s="463">
        <v>58984</v>
      </c>
      <c r="R21" s="705">
        <v>582758</v>
      </c>
      <c r="S21" s="705">
        <v>41962</v>
      </c>
      <c r="T21" s="705">
        <v>670</v>
      </c>
      <c r="U21" s="705">
        <v>180</v>
      </c>
      <c r="V21" s="705">
        <v>0</v>
      </c>
      <c r="W21" s="705">
        <v>0</v>
      </c>
      <c r="X21" s="705">
        <v>6</v>
      </c>
      <c r="Y21" s="705">
        <v>948</v>
      </c>
      <c r="Z21" s="406">
        <v>10</v>
      </c>
    </row>
    <row r="22" spans="1:26" ht="19.5" customHeight="1">
      <c r="A22" s="406">
        <v>11</v>
      </c>
      <c r="B22" s="407" t="s">
        <v>52</v>
      </c>
      <c r="C22" s="442">
        <v>36977</v>
      </c>
      <c r="D22" s="704">
        <v>45.54</v>
      </c>
      <c r="E22" s="470">
        <v>8079</v>
      </c>
      <c r="F22" s="704">
        <v>9.95</v>
      </c>
      <c r="G22" s="470">
        <v>25944</v>
      </c>
      <c r="H22" s="704">
        <v>31.96</v>
      </c>
      <c r="I22" s="470">
        <v>10185</v>
      </c>
      <c r="J22" s="704">
        <v>12.55</v>
      </c>
      <c r="K22" s="470">
        <v>81185</v>
      </c>
      <c r="L22" s="470">
        <v>6258</v>
      </c>
      <c r="M22" s="463">
        <v>0</v>
      </c>
      <c r="N22" s="463">
        <v>0</v>
      </c>
      <c r="O22" s="463">
        <v>1477</v>
      </c>
      <c r="P22" s="705">
        <v>619</v>
      </c>
      <c r="Q22" s="463">
        <v>74069</v>
      </c>
      <c r="R22" s="705">
        <v>646152</v>
      </c>
      <c r="S22" s="705">
        <v>50495</v>
      </c>
      <c r="T22" s="705">
        <v>794</v>
      </c>
      <c r="U22" s="705">
        <v>310</v>
      </c>
      <c r="V22" s="705">
        <v>0</v>
      </c>
      <c r="W22" s="705">
        <v>0</v>
      </c>
      <c r="X22" s="705">
        <v>10</v>
      </c>
      <c r="Y22" s="705">
        <v>1104</v>
      </c>
      <c r="Z22" s="406">
        <v>11</v>
      </c>
    </row>
    <row r="23" spans="1:26" ht="19.5" customHeight="1">
      <c r="A23" s="406">
        <v>12</v>
      </c>
      <c r="B23" s="407" t="s">
        <v>53</v>
      </c>
      <c r="C23" s="439">
        <v>20604</v>
      </c>
      <c r="D23" s="695">
        <v>43.72</v>
      </c>
      <c r="E23" s="463">
        <v>6675</v>
      </c>
      <c r="F23" s="695">
        <v>14.17</v>
      </c>
      <c r="G23" s="463">
        <v>10712</v>
      </c>
      <c r="H23" s="695">
        <v>22.74</v>
      </c>
      <c r="I23" s="463">
        <v>9124</v>
      </c>
      <c r="J23" s="695">
        <v>19.37</v>
      </c>
      <c r="K23" s="470">
        <v>47115</v>
      </c>
      <c r="L23" s="470">
        <v>3988</v>
      </c>
      <c r="M23" s="463">
        <v>0</v>
      </c>
      <c r="N23" s="463">
        <v>0</v>
      </c>
      <c r="O23" s="463">
        <v>64</v>
      </c>
      <c r="P23" s="705">
        <v>366</v>
      </c>
      <c r="Q23" s="463">
        <v>43429</v>
      </c>
      <c r="R23" s="705">
        <v>468264</v>
      </c>
      <c r="S23" s="705">
        <v>25674</v>
      </c>
      <c r="T23" s="705">
        <v>631</v>
      </c>
      <c r="U23" s="705">
        <v>274</v>
      </c>
      <c r="V23" s="705">
        <v>0</v>
      </c>
      <c r="W23" s="705">
        <v>0</v>
      </c>
      <c r="X23" s="705">
        <v>2</v>
      </c>
      <c r="Y23" s="705">
        <v>824</v>
      </c>
      <c r="Z23" s="406">
        <v>12</v>
      </c>
    </row>
    <row r="24" spans="1:26" ht="19.5" customHeight="1">
      <c r="A24" s="406">
        <v>13</v>
      </c>
      <c r="B24" s="407" t="s">
        <v>54</v>
      </c>
      <c r="C24" s="439">
        <v>17671</v>
      </c>
      <c r="D24" s="695">
        <v>49.63</v>
      </c>
      <c r="E24" s="463">
        <v>6221</v>
      </c>
      <c r="F24" s="695">
        <v>17.47</v>
      </c>
      <c r="G24" s="463">
        <v>7780</v>
      </c>
      <c r="H24" s="695">
        <v>21.85</v>
      </c>
      <c r="I24" s="463">
        <v>3935</v>
      </c>
      <c r="J24" s="695">
        <v>11.05</v>
      </c>
      <c r="K24" s="470">
        <v>35607</v>
      </c>
      <c r="L24" s="470">
        <v>2227</v>
      </c>
      <c r="M24" s="463">
        <v>0</v>
      </c>
      <c r="N24" s="463">
        <v>0</v>
      </c>
      <c r="O24" s="463">
        <v>9280</v>
      </c>
      <c r="P24" s="705">
        <v>8875</v>
      </c>
      <c r="Q24" s="463">
        <v>32975</v>
      </c>
      <c r="R24" s="705">
        <v>360617</v>
      </c>
      <c r="S24" s="705">
        <v>24591</v>
      </c>
      <c r="T24" s="705">
        <v>510</v>
      </c>
      <c r="U24" s="705">
        <v>206</v>
      </c>
      <c r="V24" s="705">
        <v>0</v>
      </c>
      <c r="W24" s="705">
        <v>0</v>
      </c>
      <c r="X24" s="705">
        <v>1</v>
      </c>
      <c r="Y24" s="705">
        <v>734</v>
      </c>
      <c r="Z24" s="406">
        <v>13</v>
      </c>
    </row>
    <row r="25" spans="1:26" ht="19.5" customHeight="1">
      <c r="A25" s="406">
        <v>14</v>
      </c>
      <c r="B25" s="407" t="s">
        <v>55</v>
      </c>
      <c r="C25" s="439">
        <v>71228</v>
      </c>
      <c r="D25" s="695">
        <v>58.08</v>
      </c>
      <c r="E25" s="463">
        <v>8280</v>
      </c>
      <c r="F25" s="695">
        <v>6.75</v>
      </c>
      <c r="G25" s="463">
        <v>29206</v>
      </c>
      <c r="H25" s="695">
        <v>23.81</v>
      </c>
      <c r="I25" s="463">
        <v>13928</v>
      </c>
      <c r="J25" s="695">
        <v>11.36</v>
      </c>
      <c r="K25" s="470">
        <v>122642</v>
      </c>
      <c r="L25" s="470">
        <v>6654</v>
      </c>
      <c r="M25" s="463">
        <v>0</v>
      </c>
      <c r="N25" s="463">
        <v>0</v>
      </c>
      <c r="O25" s="463">
        <v>5482</v>
      </c>
      <c r="P25" s="705">
        <v>2244</v>
      </c>
      <c r="Q25" s="463">
        <v>112750</v>
      </c>
      <c r="R25" s="705">
        <v>1268874</v>
      </c>
      <c r="S25" s="705">
        <v>63695</v>
      </c>
      <c r="T25" s="705">
        <v>1212</v>
      </c>
      <c r="U25" s="705">
        <v>400</v>
      </c>
      <c r="V25" s="705">
        <v>0</v>
      </c>
      <c r="W25" s="705">
        <v>0</v>
      </c>
      <c r="X25" s="705">
        <v>15</v>
      </c>
      <c r="Y25" s="705">
        <v>1718</v>
      </c>
      <c r="Z25" s="406">
        <v>14</v>
      </c>
    </row>
    <row r="26" spans="1:26" ht="19.5" customHeight="1">
      <c r="A26" s="406">
        <v>15</v>
      </c>
      <c r="B26" s="407" t="s">
        <v>57</v>
      </c>
      <c r="C26" s="442">
        <v>68891</v>
      </c>
      <c r="D26" s="704">
        <v>54.96</v>
      </c>
      <c r="E26" s="470">
        <v>9445</v>
      </c>
      <c r="F26" s="704">
        <v>7.54</v>
      </c>
      <c r="G26" s="470">
        <v>32395</v>
      </c>
      <c r="H26" s="704">
        <v>25.85</v>
      </c>
      <c r="I26" s="470">
        <v>14606</v>
      </c>
      <c r="J26" s="704">
        <v>11.65</v>
      </c>
      <c r="K26" s="470">
        <v>125337</v>
      </c>
      <c r="L26" s="470">
        <v>7665</v>
      </c>
      <c r="M26" s="463">
        <v>0</v>
      </c>
      <c r="N26" s="463">
        <v>5</v>
      </c>
      <c r="O26" s="463">
        <v>4158</v>
      </c>
      <c r="P26" s="705">
        <v>1463</v>
      </c>
      <c r="Q26" s="463">
        <v>114972</v>
      </c>
      <c r="R26" s="705">
        <v>1187798</v>
      </c>
      <c r="S26" s="705">
        <v>72653</v>
      </c>
      <c r="T26" s="705">
        <v>1218</v>
      </c>
      <c r="U26" s="705">
        <v>421</v>
      </c>
      <c r="V26" s="705">
        <v>0</v>
      </c>
      <c r="W26" s="705">
        <v>1</v>
      </c>
      <c r="X26" s="705">
        <v>17</v>
      </c>
      <c r="Y26" s="705">
        <v>1705</v>
      </c>
      <c r="Z26" s="406">
        <v>15</v>
      </c>
    </row>
    <row r="27" spans="1:26" ht="19.5" customHeight="1">
      <c r="A27" s="406">
        <v>16</v>
      </c>
      <c r="B27" s="407" t="s">
        <v>461</v>
      </c>
      <c r="C27" s="439">
        <v>53012</v>
      </c>
      <c r="D27" s="695">
        <v>49.85</v>
      </c>
      <c r="E27" s="463">
        <v>12280</v>
      </c>
      <c r="F27" s="695">
        <v>11.55</v>
      </c>
      <c r="G27" s="463">
        <v>27357</v>
      </c>
      <c r="H27" s="695">
        <v>25.73</v>
      </c>
      <c r="I27" s="463">
        <v>13690</v>
      </c>
      <c r="J27" s="695">
        <v>12.87</v>
      </c>
      <c r="K27" s="470">
        <v>106339</v>
      </c>
      <c r="L27" s="470">
        <v>7100</v>
      </c>
      <c r="M27" s="463">
        <v>0</v>
      </c>
      <c r="N27" s="463">
        <v>0</v>
      </c>
      <c r="O27" s="463">
        <v>999</v>
      </c>
      <c r="P27" s="705">
        <v>351</v>
      </c>
      <c r="Q27" s="463">
        <v>98591</v>
      </c>
      <c r="R27" s="705">
        <v>898520</v>
      </c>
      <c r="S27" s="705">
        <v>68220</v>
      </c>
      <c r="T27" s="705">
        <v>1212</v>
      </c>
      <c r="U27" s="705">
        <v>459</v>
      </c>
      <c r="V27" s="705">
        <v>0</v>
      </c>
      <c r="W27" s="705">
        <v>0</v>
      </c>
      <c r="X27" s="705">
        <v>7</v>
      </c>
      <c r="Y27" s="705">
        <v>1658</v>
      </c>
      <c r="Z27" s="406">
        <v>16</v>
      </c>
    </row>
    <row r="28" spans="1:26" ht="19.5" customHeight="1">
      <c r="A28" s="406">
        <v>17</v>
      </c>
      <c r="B28" s="407" t="s">
        <v>62</v>
      </c>
      <c r="C28" s="708">
        <v>71473</v>
      </c>
      <c r="D28" s="704">
        <v>48.87</v>
      </c>
      <c r="E28" s="470">
        <v>15982</v>
      </c>
      <c r="F28" s="704">
        <v>10.93</v>
      </c>
      <c r="G28" s="470">
        <v>39168</v>
      </c>
      <c r="H28" s="704">
        <v>26.79</v>
      </c>
      <c r="I28" s="470">
        <v>19608</v>
      </c>
      <c r="J28" s="704">
        <v>13.41</v>
      </c>
      <c r="K28" s="470">
        <v>146231</v>
      </c>
      <c r="L28" s="470">
        <v>11416</v>
      </c>
      <c r="M28" s="463">
        <v>0</v>
      </c>
      <c r="N28" s="463">
        <v>0</v>
      </c>
      <c r="O28" s="463">
        <v>1293</v>
      </c>
      <c r="P28" s="705">
        <v>1391</v>
      </c>
      <c r="Q28" s="463">
        <v>134913</v>
      </c>
      <c r="R28" s="705">
        <v>1457862</v>
      </c>
      <c r="S28" s="705">
        <v>99890</v>
      </c>
      <c r="T28" s="705">
        <v>1843</v>
      </c>
      <c r="U28" s="705">
        <v>738</v>
      </c>
      <c r="V28" s="705">
        <v>0</v>
      </c>
      <c r="W28" s="705">
        <v>0</v>
      </c>
      <c r="X28" s="705">
        <v>13</v>
      </c>
      <c r="Y28" s="705">
        <v>2448</v>
      </c>
      <c r="Z28" s="406">
        <v>17</v>
      </c>
    </row>
    <row r="29" spans="1:26" ht="19.5" customHeight="1">
      <c r="A29" s="406">
        <v>19</v>
      </c>
      <c r="B29" s="407" t="s">
        <v>462</v>
      </c>
      <c r="C29" s="439">
        <v>10105</v>
      </c>
      <c r="D29" s="695">
        <v>47.11</v>
      </c>
      <c r="E29" s="463">
        <v>2329</v>
      </c>
      <c r="F29" s="695">
        <v>10.86</v>
      </c>
      <c r="G29" s="463">
        <v>5936</v>
      </c>
      <c r="H29" s="695">
        <v>27.67</v>
      </c>
      <c r="I29" s="463">
        <v>3081</v>
      </c>
      <c r="J29" s="695">
        <v>14.36</v>
      </c>
      <c r="K29" s="470">
        <v>21451</v>
      </c>
      <c r="L29" s="470">
        <v>1763</v>
      </c>
      <c r="M29" s="463">
        <v>0</v>
      </c>
      <c r="N29" s="463">
        <v>0</v>
      </c>
      <c r="O29" s="463">
        <v>0</v>
      </c>
      <c r="P29" s="705">
        <v>-1506</v>
      </c>
      <c r="Q29" s="463">
        <v>18182</v>
      </c>
      <c r="R29" s="705">
        <v>204513</v>
      </c>
      <c r="S29" s="705">
        <v>14556</v>
      </c>
      <c r="T29" s="705">
        <v>262</v>
      </c>
      <c r="U29" s="705">
        <v>93</v>
      </c>
      <c r="V29" s="705">
        <v>0</v>
      </c>
      <c r="W29" s="705">
        <v>0</v>
      </c>
      <c r="X29" s="705">
        <v>0</v>
      </c>
      <c r="Y29" s="705">
        <v>371</v>
      </c>
      <c r="Z29" s="406">
        <v>19</v>
      </c>
    </row>
    <row r="30" spans="1:26" ht="19.5" customHeight="1">
      <c r="A30" s="406">
        <v>20</v>
      </c>
      <c r="B30" s="407" t="s">
        <v>66</v>
      </c>
      <c r="C30" s="439">
        <v>2914</v>
      </c>
      <c r="D30" s="695">
        <v>39.93</v>
      </c>
      <c r="E30" s="463">
        <v>1072</v>
      </c>
      <c r="F30" s="695">
        <v>14.69</v>
      </c>
      <c r="G30" s="463">
        <v>2329</v>
      </c>
      <c r="H30" s="695">
        <v>31.91</v>
      </c>
      <c r="I30" s="463">
        <v>983</v>
      </c>
      <c r="J30" s="695">
        <v>13.47</v>
      </c>
      <c r="K30" s="470">
        <v>7298</v>
      </c>
      <c r="L30" s="470">
        <v>565</v>
      </c>
      <c r="M30" s="463">
        <v>0</v>
      </c>
      <c r="N30" s="463">
        <v>0</v>
      </c>
      <c r="O30" s="463">
        <v>0</v>
      </c>
      <c r="P30" s="705">
        <v>-20</v>
      </c>
      <c r="Q30" s="463">
        <v>6713</v>
      </c>
      <c r="R30" s="705">
        <v>72874</v>
      </c>
      <c r="S30" s="705">
        <v>3970</v>
      </c>
      <c r="T30" s="705">
        <v>96</v>
      </c>
      <c r="U30" s="705">
        <v>38</v>
      </c>
      <c r="V30" s="705">
        <v>0</v>
      </c>
      <c r="W30" s="705">
        <v>0</v>
      </c>
      <c r="X30" s="705">
        <v>0</v>
      </c>
      <c r="Y30" s="705">
        <v>137</v>
      </c>
      <c r="Z30" s="406">
        <v>20</v>
      </c>
    </row>
    <row r="31" spans="1:26" ht="19.5" customHeight="1">
      <c r="A31" s="406">
        <v>21</v>
      </c>
      <c r="B31" s="407" t="s">
        <v>68</v>
      </c>
      <c r="C31" s="439">
        <v>1584</v>
      </c>
      <c r="D31" s="695">
        <v>49.95</v>
      </c>
      <c r="E31" s="463">
        <v>450</v>
      </c>
      <c r="F31" s="695">
        <v>14.19</v>
      </c>
      <c r="G31" s="463">
        <v>840</v>
      </c>
      <c r="H31" s="695">
        <v>26.49</v>
      </c>
      <c r="I31" s="463">
        <v>297</v>
      </c>
      <c r="J31" s="695">
        <v>9.37</v>
      </c>
      <c r="K31" s="470">
        <v>3171</v>
      </c>
      <c r="L31" s="470">
        <v>123</v>
      </c>
      <c r="M31" s="463">
        <v>0</v>
      </c>
      <c r="N31" s="463">
        <v>0</v>
      </c>
      <c r="O31" s="463">
        <v>78</v>
      </c>
      <c r="P31" s="705">
        <v>278</v>
      </c>
      <c r="Q31" s="463">
        <v>3248</v>
      </c>
      <c r="R31" s="705">
        <v>42830</v>
      </c>
      <c r="S31" s="705">
        <v>1551</v>
      </c>
      <c r="T31" s="705">
        <v>33</v>
      </c>
      <c r="U31" s="705">
        <v>12</v>
      </c>
      <c r="V31" s="705">
        <v>0</v>
      </c>
      <c r="W31" s="705">
        <v>0</v>
      </c>
      <c r="X31" s="705">
        <v>1</v>
      </c>
      <c r="Y31" s="705">
        <v>40</v>
      </c>
      <c r="Z31" s="406">
        <v>21</v>
      </c>
    </row>
    <row r="32" spans="1:26" ht="19.5" customHeight="1">
      <c r="A32" s="406">
        <v>22</v>
      </c>
      <c r="B32" s="407" t="s">
        <v>71</v>
      </c>
      <c r="C32" s="439">
        <v>1422</v>
      </c>
      <c r="D32" s="695">
        <v>37.54</v>
      </c>
      <c r="E32" s="463">
        <v>681</v>
      </c>
      <c r="F32" s="695">
        <v>17.98</v>
      </c>
      <c r="G32" s="463">
        <v>1210</v>
      </c>
      <c r="H32" s="695">
        <v>31.94</v>
      </c>
      <c r="I32" s="463">
        <v>475</v>
      </c>
      <c r="J32" s="695">
        <v>12.54</v>
      </c>
      <c r="K32" s="470">
        <v>3788</v>
      </c>
      <c r="L32" s="470">
        <v>339</v>
      </c>
      <c r="M32" s="463">
        <v>0</v>
      </c>
      <c r="N32" s="463">
        <v>0</v>
      </c>
      <c r="O32" s="463">
        <v>11</v>
      </c>
      <c r="P32" s="705">
        <v>112</v>
      </c>
      <c r="Q32" s="463">
        <v>3550</v>
      </c>
      <c r="R32" s="705">
        <v>26827</v>
      </c>
      <c r="S32" s="705">
        <v>2433</v>
      </c>
      <c r="T32" s="705">
        <v>34</v>
      </c>
      <c r="U32" s="705">
        <v>15</v>
      </c>
      <c r="V32" s="705">
        <v>0</v>
      </c>
      <c r="W32" s="705">
        <v>0</v>
      </c>
      <c r="X32" s="705">
        <v>1</v>
      </c>
      <c r="Y32" s="705">
        <v>48</v>
      </c>
      <c r="Z32" s="406">
        <v>22</v>
      </c>
    </row>
    <row r="33" spans="1:26" ht="19.5" customHeight="1">
      <c r="A33" s="406">
        <v>23</v>
      </c>
      <c r="B33" s="407" t="s">
        <v>73</v>
      </c>
      <c r="C33" s="439">
        <v>823</v>
      </c>
      <c r="D33" s="695">
        <v>43.27</v>
      </c>
      <c r="E33" s="463">
        <v>193</v>
      </c>
      <c r="F33" s="695">
        <v>10.15</v>
      </c>
      <c r="G33" s="463">
        <v>562</v>
      </c>
      <c r="H33" s="695">
        <v>29.55</v>
      </c>
      <c r="I33" s="463">
        <v>324</v>
      </c>
      <c r="J33" s="695">
        <v>17.03</v>
      </c>
      <c r="K33" s="470">
        <v>1902</v>
      </c>
      <c r="L33" s="470">
        <v>197</v>
      </c>
      <c r="M33" s="463">
        <v>0</v>
      </c>
      <c r="N33" s="463">
        <v>0</v>
      </c>
      <c r="O33" s="463">
        <v>0</v>
      </c>
      <c r="P33" s="705">
        <v>161</v>
      </c>
      <c r="Q33" s="463">
        <v>1866</v>
      </c>
      <c r="R33" s="705">
        <v>20582</v>
      </c>
      <c r="S33" s="705">
        <v>908</v>
      </c>
      <c r="T33" s="705">
        <v>27</v>
      </c>
      <c r="U33" s="705">
        <v>12</v>
      </c>
      <c r="V33" s="705">
        <v>0</v>
      </c>
      <c r="W33" s="705">
        <v>0</v>
      </c>
      <c r="X33" s="705">
        <v>0</v>
      </c>
      <c r="Y33" s="705">
        <v>37</v>
      </c>
      <c r="Z33" s="406">
        <v>23</v>
      </c>
    </row>
    <row r="34" spans="1:26" ht="19.5" customHeight="1">
      <c r="A34" s="406">
        <v>24</v>
      </c>
      <c r="B34" s="407" t="s">
        <v>75</v>
      </c>
      <c r="C34" s="439">
        <v>501</v>
      </c>
      <c r="D34" s="695">
        <v>42.21</v>
      </c>
      <c r="E34" s="463">
        <v>94</v>
      </c>
      <c r="F34" s="695">
        <v>7.92</v>
      </c>
      <c r="G34" s="463">
        <v>432</v>
      </c>
      <c r="H34" s="695">
        <v>36.39</v>
      </c>
      <c r="I34" s="463">
        <v>160</v>
      </c>
      <c r="J34" s="695">
        <v>13.48</v>
      </c>
      <c r="K34" s="470">
        <v>1187</v>
      </c>
      <c r="L34" s="470">
        <v>101</v>
      </c>
      <c r="M34" s="463">
        <v>0</v>
      </c>
      <c r="N34" s="463">
        <v>0</v>
      </c>
      <c r="O34" s="463">
        <v>0</v>
      </c>
      <c r="P34" s="705">
        <v>99</v>
      </c>
      <c r="Q34" s="463">
        <v>1185</v>
      </c>
      <c r="R34" s="705">
        <v>8354</v>
      </c>
      <c r="S34" s="705">
        <v>314</v>
      </c>
      <c r="T34" s="705">
        <v>14</v>
      </c>
      <c r="U34" s="705">
        <v>4</v>
      </c>
      <c r="V34" s="705">
        <v>0</v>
      </c>
      <c r="W34" s="705">
        <v>0</v>
      </c>
      <c r="X34" s="705">
        <v>0</v>
      </c>
      <c r="Y34" s="705">
        <v>18</v>
      </c>
      <c r="Z34" s="406">
        <v>24</v>
      </c>
    </row>
    <row r="35" spans="1:26" ht="19.5" customHeight="1">
      <c r="A35" s="406">
        <v>26</v>
      </c>
      <c r="B35" s="407" t="s">
        <v>77</v>
      </c>
      <c r="C35" s="439">
        <v>39291</v>
      </c>
      <c r="D35" s="695">
        <v>73.91</v>
      </c>
      <c r="E35" s="470" t="s">
        <v>253</v>
      </c>
      <c r="F35" s="704" t="s">
        <v>253</v>
      </c>
      <c r="G35" s="463">
        <v>10188</v>
      </c>
      <c r="H35" s="695">
        <v>19.17</v>
      </c>
      <c r="I35" s="463">
        <v>3676</v>
      </c>
      <c r="J35" s="695">
        <v>6.92</v>
      </c>
      <c r="K35" s="470">
        <v>53155</v>
      </c>
      <c r="L35" s="470">
        <v>1841</v>
      </c>
      <c r="M35" s="463">
        <v>0</v>
      </c>
      <c r="N35" s="463">
        <v>0</v>
      </c>
      <c r="O35" s="463">
        <v>8379</v>
      </c>
      <c r="P35" s="705">
        <v>-5334</v>
      </c>
      <c r="Q35" s="463">
        <v>37601</v>
      </c>
      <c r="R35" s="705">
        <v>586441</v>
      </c>
      <c r="S35" s="705">
        <v>0</v>
      </c>
      <c r="T35" s="705">
        <v>386</v>
      </c>
      <c r="U35" s="705">
        <v>56</v>
      </c>
      <c r="V35" s="705">
        <v>0</v>
      </c>
      <c r="W35" s="705">
        <v>0</v>
      </c>
      <c r="X35" s="705">
        <v>19</v>
      </c>
      <c r="Y35" s="705">
        <v>566</v>
      </c>
      <c r="Z35" s="406">
        <v>26</v>
      </c>
    </row>
    <row r="36" spans="1:26" ht="19.5" customHeight="1">
      <c r="A36" s="406">
        <v>28</v>
      </c>
      <c r="B36" s="407" t="s">
        <v>79</v>
      </c>
      <c r="C36" s="439">
        <v>14343</v>
      </c>
      <c r="D36" s="695">
        <v>48.88</v>
      </c>
      <c r="E36" s="463">
        <v>2366</v>
      </c>
      <c r="F36" s="695">
        <v>8.06</v>
      </c>
      <c r="G36" s="463">
        <v>8673</v>
      </c>
      <c r="H36" s="695">
        <v>29.56</v>
      </c>
      <c r="I36" s="463">
        <v>3960</v>
      </c>
      <c r="J36" s="695">
        <v>13.5</v>
      </c>
      <c r="K36" s="470">
        <v>29342</v>
      </c>
      <c r="L36" s="470">
        <v>2252</v>
      </c>
      <c r="M36" s="463">
        <v>0</v>
      </c>
      <c r="N36" s="463">
        <v>0</v>
      </c>
      <c r="O36" s="463">
        <v>919</v>
      </c>
      <c r="P36" s="705">
        <v>522</v>
      </c>
      <c r="Q36" s="463">
        <v>26693</v>
      </c>
      <c r="R36" s="705">
        <v>251636</v>
      </c>
      <c r="S36" s="705">
        <v>16897</v>
      </c>
      <c r="T36" s="705">
        <v>265</v>
      </c>
      <c r="U36" s="705">
        <v>91</v>
      </c>
      <c r="V36" s="705">
        <v>0</v>
      </c>
      <c r="W36" s="705">
        <v>0</v>
      </c>
      <c r="X36" s="705">
        <v>4</v>
      </c>
      <c r="Y36" s="705">
        <v>413</v>
      </c>
      <c r="Z36" s="406">
        <v>28</v>
      </c>
    </row>
    <row r="37" spans="1:26" ht="19.5" customHeight="1">
      <c r="A37" s="406">
        <v>29</v>
      </c>
      <c r="B37" s="407" t="s">
        <v>80</v>
      </c>
      <c r="C37" s="708">
        <v>6326</v>
      </c>
      <c r="D37" s="704">
        <v>41</v>
      </c>
      <c r="E37" s="470">
        <v>1869</v>
      </c>
      <c r="F37" s="704">
        <v>12.11</v>
      </c>
      <c r="G37" s="470">
        <v>4896</v>
      </c>
      <c r="H37" s="704">
        <v>31.73</v>
      </c>
      <c r="I37" s="470">
        <v>2340</v>
      </c>
      <c r="J37" s="704">
        <v>15.16</v>
      </c>
      <c r="K37" s="470">
        <v>15431</v>
      </c>
      <c r="L37" s="470">
        <v>1613</v>
      </c>
      <c r="M37" s="463">
        <v>0</v>
      </c>
      <c r="N37" s="463">
        <v>0</v>
      </c>
      <c r="O37" s="463">
        <v>108</v>
      </c>
      <c r="P37" s="705">
        <v>692</v>
      </c>
      <c r="Q37" s="463">
        <v>14402</v>
      </c>
      <c r="R37" s="705">
        <v>150629</v>
      </c>
      <c r="S37" s="705">
        <v>8898</v>
      </c>
      <c r="T37" s="705">
        <v>205</v>
      </c>
      <c r="U37" s="705">
        <v>90</v>
      </c>
      <c r="V37" s="705">
        <v>0</v>
      </c>
      <c r="W37" s="705">
        <v>0</v>
      </c>
      <c r="X37" s="705">
        <v>1</v>
      </c>
      <c r="Y37" s="705">
        <v>272</v>
      </c>
      <c r="Z37" s="406">
        <v>29</v>
      </c>
    </row>
    <row r="38" spans="1:26" ht="19.5" customHeight="1">
      <c r="A38" s="406">
        <v>33</v>
      </c>
      <c r="B38" s="407" t="s">
        <v>81</v>
      </c>
      <c r="C38" s="439">
        <v>6045</v>
      </c>
      <c r="D38" s="695">
        <v>41.58</v>
      </c>
      <c r="E38" s="463">
        <v>1703</v>
      </c>
      <c r="F38" s="695">
        <v>11.72</v>
      </c>
      <c r="G38" s="463">
        <v>4855</v>
      </c>
      <c r="H38" s="695">
        <v>33.4</v>
      </c>
      <c r="I38" s="463">
        <v>1933</v>
      </c>
      <c r="J38" s="695">
        <v>13.3</v>
      </c>
      <c r="K38" s="470">
        <v>14536</v>
      </c>
      <c r="L38" s="470">
        <v>1554</v>
      </c>
      <c r="M38" s="463">
        <v>0</v>
      </c>
      <c r="N38" s="463">
        <v>0</v>
      </c>
      <c r="O38" s="463">
        <v>0</v>
      </c>
      <c r="P38" s="705">
        <v>767</v>
      </c>
      <c r="Q38" s="463">
        <v>13749</v>
      </c>
      <c r="R38" s="705">
        <v>115161</v>
      </c>
      <c r="S38" s="705">
        <v>5965</v>
      </c>
      <c r="T38" s="705">
        <v>183</v>
      </c>
      <c r="U38" s="705">
        <v>89</v>
      </c>
      <c r="V38" s="705">
        <v>0</v>
      </c>
      <c r="W38" s="705">
        <v>0</v>
      </c>
      <c r="X38" s="705">
        <v>0</v>
      </c>
      <c r="Y38" s="705">
        <v>261</v>
      </c>
      <c r="Z38" s="406">
        <v>33</v>
      </c>
    </row>
    <row r="39" spans="1:26" ht="19.5" customHeight="1">
      <c r="A39" s="406">
        <v>34</v>
      </c>
      <c r="B39" s="407" t="s">
        <v>463</v>
      </c>
      <c r="C39" s="439">
        <v>26399</v>
      </c>
      <c r="D39" s="695">
        <v>46.08</v>
      </c>
      <c r="E39" s="463">
        <v>9311</v>
      </c>
      <c r="F39" s="695">
        <v>16.26</v>
      </c>
      <c r="G39" s="463">
        <v>14718</v>
      </c>
      <c r="H39" s="695">
        <v>25.7</v>
      </c>
      <c r="I39" s="463">
        <v>6851</v>
      </c>
      <c r="J39" s="695">
        <v>11.96</v>
      </c>
      <c r="K39" s="470">
        <v>57279</v>
      </c>
      <c r="L39" s="470">
        <v>4512</v>
      </c>
      <c r="M39" s="463">
        <v>0</v>
      </c>
      <c r="N39" s="463">
        <v>0</v>
      </c>
      <c r="O39" s="463">
        <v>796</v>
      </c>
      <c r="P39" s="705">
        <v>290</v>
      </c>
      <c r="Q39" s="463">
        <v>52261</v>
      </c>
      <c r="R39" s="705">
        <v>479811</v>
      </c>
      <c r="S39" s="705">
        <v>32108</v>
      </c>
      <c r="T39" s="705">
        <v>632</v>
      </c>
      <c r="U39" s="705">
        <v>272</v>
      </c>
      <c r="V39" s="705">
        <v>0</v>
      </c>
      <c r="W39" s="705">
        <v>0</v>
      </c>
      <c r="X39" s="705">
        <v>4</v>
      </c>
      <c r="Y39" s="705">
        <v>892</v>
      </c>
      <c r="Z39" s="406">
        <v>34</v>
      </c>
    </row>
    <row r="40" spans="1:26" ht="19.5" customHeight="1">
      <c r="A40" s="406">
        <v>39</v>
      </c>
      <c r="B40" s="407" t="s">
        <v>85</v>
      </c>
      <c r="C40" s="439">
        <v>4765</v>
      </c>
      <c r="D40" s="695">
        <v>45.64</v>
      </c>
      <c r="E40" s="463">
        <v>1224</v>
      </c>
      <c r="F40" s="695">
        <v>11.73</v>
      </c>
      <c r="G40" s="463">
        <v>3164</v>
      </c>
      <c r="H40" s="695">
        <v>30.31</v>
      </c>
      <c r="I40" s="463">
        <v>1286</v>
      </c>
      <c r="J40" s="695">
        <v>12.32</v>
      </c>
      <c r="K40" s="470">
        <v>10439</v>
      </c>
      <c r="L40" s="470">
        <v>929</v>
      </c>
      <c r="M40" s="463">
        <v>0</v>
      </c>
      <c r="N40" s="463">
        <v>0</v>
      </c>
      <c r="O40" s="463">
        <v>0</v>
      </c>
      <c r="P40" s="705">
        <v>32</v>
      </c>
      <c r="Q40" s="463">
        <v>9542</v>
      </c>
      <c r="R40" s="705">
        <v>75650</v>
      </c>
      <c r="S40" s="705">
        <v>5322</v>
      </c>
      <c r="T40" s="705">
        <v>109</v>
      </c>
      <c r="U40" s="705">
        <v>48</v>
      </c>
      <c r="V40" s="705">
        <v>0</v>
      </c>
      <c r="W40" s="705">
        <v>0</v>
      </c>
      <c r="X40" s="705">
        <v>0</v>
      </c>
      <c r="Y40" s="705">
        <v>171</v>
      </c>
      <c r="Z40" s="406">
        <v>39</v>
      </c>
    </row>
    <row r="41" spans="1:26" ht="19.5" customHeight="1">
      <c r="A41" s="406">
        <v>40</v>
      </c>
      <c r="B41" s="407" t="s">
        <v>86</v>
      </c>
      <c r="C41" s="439">
        <v>17396</v>
      </c>
      <c r="D41" s="695">
        <v>47.18</v>
      </c>
      <c r="E41" s="463">
        <v>4700</v>
      </c>
      <c r="F41" s="695">
        <v>12.74</v>
      </c>
      <c r="G41" s="463">
        <v>10175</v>
      </c>
      <c r="H41" s="695">
        <v>27.59</v>
      </c>
      <c r="I41" s="463">
        <v>4607</v>
      </c>
      <c r="J41" s="695">
        <v>12.49</v>
      </c>
      <c r="K41" s="470">
        <v>36878</v>
      </c>
      <c r="L41" s="470">
        <v>2808</v>
      </c>
      <c r="M41" s="463">
        <v>0</v>
      </c>
      <c r="N41" s="463">
        <v>0</v>
      </c>
      <c r="O41" s="463">
        <v>245</v>
      </c>
      <c r="P41" s="705">
        <v>-175</v>
      </c>
      <c r="Q41" s="463">
        <v>33650</v>
      </c>
      <c r="R41" s="705">
        <v>294857</v>
      </c>
      <c r="S41" s="705">
        <v>23501</v>
      </c>
      <c r="T41" s="705">
        <v>370</v>
      </c>
      <c r="U41" s="705">
        <v>138</v>
      </c>
      <c r="V41" s="705">
        <v>0</v>
      </c>
      <c r="W41" s="705">
        <v>0</v>
      </c>
      <c r="X41" s="705">
        <v>4</v>
      </c>
      <c r="Y41" s="705">
        <v>550</v>
      </c>
      <c r="Z41" s="406">
        <v>40</v>
      </c>
    </row>
    <row r="42" spans="1:26" ht="19.5" customHeight="1">
      <c r="A42" s="406">
        <v>42</v>
      </c>
      <c r="B42" s="407" t="s">
        <v>87</v>
      </c>
      <c r="C42" s="439">
        <v>25001</v>
      </c>
      <c r="D42" s="695">
        <v>57.18</v>
      </c>
      <c r="E42" s="463">
        <v>4749</v>
      </c>
      <c r="F42" s="695">
        <v>10.86</v>
      </c>
      <c r="G42" s="463">
        <v>9608</v>
      </c>
      <c r="H42" s="695">
        <v>21.97</v>
      </c>
      <c r="I42" s="463">
        <v>4368</v>
      </c>
      <c r="J42" s="695">
        <v>9.99</v>
      </c>
      <c r="K42" s="470">
        <v>43726</v>
      </c>
      <c r="L42" s="470">
        <v>2341</v>
      </c>
      <c r="M42" s="463">
        <v>0</v>
      </c>
      <c r="N42" s="463">
        <v>0</v>
      </c>
      <c r="O42" s="463">
        <v>1932</v>
      </c>
      <c r="P42" s="705">
        <v>1668</v>
      </c>
      <c r="Q42" s="463">
        <v>41121</v>
      </c>
      <c r="R42" s="705">
        <v>415074</v>
      </c>
      <c r="S42" s="705">
        <v>18267</v>
      </c>
      <c r="T42" s="705">
        <v>447</v>
      </c>
      <c r="U42" s="705">
        <v>159</v>
      </c>
      <c r="V42" s="705">
        <v>0</v>
      </c>
      <c r="W42" s="705">
        <v>0</v>
      </c>
      <c r="X42" s="705">
        <v>8</v>
      </c>
      <c r="Y42" s="705">
        <v>628</v>
      </c>
      <c r="Z42" s="406">
        <v>42</v>
      </c>
    </row>
    <row r="43" spans="1:26" ht="19.5" customHeight="1">
      <c r="A43" s="406">
        <v>43</v>
      </c>
      <c r="B43" s="407" t="s">
        <v>89</v>
      </c>
      <c r="C43" s="439">
        <v>11129</v>
      </c>
      <c r="D43" s="695">
        <v>46.4</v>
      </c>
      <c r="E43" s="463">
        <v>3197</v>
      </c>
      <c r="F43" s="695">
        <v>13.33</v>
      </c>
      <c r="G43" s="463">
        <v>6775</v>
      </c>
      <c r="H43" s="695">
        <v>28.25</v>
      </c>
      <c r="I43" s="463">
        <v>2882</v>
      </c>
      <c r="J43" s="695">
        <v>12.02</v>
      </c>
      <c r="K43" s="470">
        <v>23983</v>
      </c>
      <c r="L43" s="470">
        <v>1525</v>
      </c>
      <c r="M43" s="463">
        <v>0</v>
      </c>
      <c r="N43" s="463">
        <v>0</v>
      </c>
      <c r="O43" s="463">
        <v>68</v>
      </c>
      <c r="P43" s="705">
        <v>1269</v>
      </c>
      <c r="Q43" s="463">
        <v>23659</v>
      </c>
      <c r="R43" s="705">
        <v>283586</v>
      </c>
      <c r="S43" s="705">
        <v>16328</v>
      </c>
      <c r="T43" s="705">
        <v>345</v>
      </c>
      <c r="U43" s="705">
        <v>117</v>
      </c>
      <c r="V43" s="705">
        <v>0</v>
      </c>
      <c r="W43" s="705">
        <v>0</v>
      </c>
      <c r="X43" s="705">
        <v>1</v>
      </c>
      <c r="Y43" s="705">
        <v>462</v>
      </c>
      <c r="Z43" s="406">
        <v>43</v>
      </c>
    </row>
    <row r="44" spans="1:26" ht="19.5" customHeight="1">
      <c r="A44" s="406">
        <v>44</v>
      </c>
      <c r="B44" s="407" t="s">
        <v>90</v>
      </c>
      <c r="C44" s="708">
        <v>10313</v>
      </c>
      <c r="D44" s="704">
        <v>57</v>
      </c>
      <c r="E44" s="470">
        <v>2350</v>
      </c>
      <c r="F44" s="704">
        <v>12.99</v>
      </c>
      <c r="G44" s="470">
        <v>3518</v>
      </c>
      <c r="H44" s="704">
        <v>19.45</v>
      </c>
      <c r="I44" s="470">
        <v>1910</v>
      </c>
      <c r="J44" s="704">
        <v>10.56</v>
      </c>
      <c r="K44" s="470">
        <v>18091</v>
      </c>
      <c r="L44" s="470">
        <v>908</v>
      </c>
      <c r="M44" s="463">
        <v>0</v>
      </c>
      <c r="N44" s="463">
        <v>0</v>
      </c>
      <c r="O44" s="463">
        <v>1893</v>
      </c>
      <c r="P44" s="705">
        <v>331</v>
      </c>
      <c r="Q44" s="463">
        <v>15621</v>
      </c>
      <c r="R44" s="705">
        <v>214432</v>
      </c>
      <c r="S44" s="705">
        <v>10219</v>
      </c>
      <c r="T44" s="705">
        <v>189</v>
      </c>
      <c r="U44" s="705">
        <v>70</v>
      </c>
      <c r="V44" s="705">
        <v>0</v>
      </c>
      <c r="W44" s="705">
        <v>0</v>
      </c>
      <c r="X44" s="705">
        <v>1</v>
      </c>
      <c r="Y44" s="705">
        <v>286</v>
      </c>
      <c r="Z44" s="406">
        <v>44</v>
      </c>
    </row>
    <row r="45" spans="1:26" ht="19.5" customHeight="1">
      <c r="A45" s="406">
        <v>46</v>
      </c>
      <c r="B45" s="407" t="s">
        <v>92</v>
      </c>
      <c r="C45" s="439">
        <v>28405</v>
      </c>
      <c r="D45" s="695">
        <v>49.17</v>
      </c>
      <c r="E45" s="463">
        <v>5018</v>
      </c>
      <c r="F45" s="695">
        <v>8.69</v>
      </c>
      <c r="G45" s="463">
        <v>16992</v>
      </c>
      <c r="H45" s="695">
        <v>29.41</v>
      </c>
      <c r="I45" s="463">
        <v>7352</v>
      </c>
      <c r="J45" s="695">
        <v>12.73</v>
      </c>
      <c r="K45" s="470">
        <v>57767</v>
      </c>
      <c r="L45" s="470">
        <v>3358</v>
      </c>
      <c r="M45" s="463">
        <v>0</v>
      </c>
      <c r="N45" s="463">
        <v>30</v>
      </c>
      <c r="O45" s="463">
        <v>403</v>
      </c>
      <c r="P45" s="705">
        <v>-11554</v>
      </c>
      <c r="Q45" s="463">
        <v>42422</v>
      </c>
      <c r="R45" s="705">
        <v>592946</v>
      </c>
      <c r="S45" s="705">
        <v>24924</v>
      </c>
      <c r="T45" s="705">
        <v>378</v>
      </c>
      <c r="U45" s="705">
        <v>136</v>
      </c>
      <c r="V45" s="705">
        <v>0</v>
      </c>
      <c r="W45" s="705">
        <v>1</v>
      </c>
      <c r="X45" s="705">
        <v>4</v>
      </c>
      <c r="Y45" s="705">
        <v>858</v>
      </c>
      <c r="Z45" s="406">
        <v>46</v>
      </c>
    </row>
    <row r="46" spans="1:26" ht="19.5" customHeight="1">
      <c r="A46" s="406">
        <v>47</v>
      </c>
      <c r="B46" s="407" t="s">
        <v>94</v>
      </c>
      <c r="C46" s="439">
        <v>19855</v>
      </c>
      <c r="D46" s="695">
        <v>45.05</v>
      </c>
      <c r="E46" s="463">
        <v>4079</v>
      </c>
      <c r="F46" s="695">
        <v>9.25</v>
      </c>
      <c r="G46" s="463">
        <v>14112</v>
      </c>
      <c r="H46" s="695">
        <v>32.02</v>
      </c>
      <c r="I46" s="463">
        <v>6030</v>
      </c>
      <c r="J46" s="695">
        <v>13.68</v>
      </c>
      <c r="K46" s="470">
        <v>44076</v>
      </c>
      <c r="L46" s="470">
        <v>3366</v>
      </c>
      <c r="M46" s="463">
        <v>0</v>
      </c>
      <c r="N46" s="463">
        <v>0</v>
      </c>
      <c r="O46" s="463">
        <v>633</v>
      </c>
      <c r="P46" s="705">
        <v>1245</v>
      </c>
      <c r="Q46" s="463">
        <v>41322</v>
      </c>
      <c r="R46" s="705">
        <v>431630</v>
      </c>
      <c r="S46" s="705">
        <v>33994</v>
      </c>
      <c r="T46" s="705">
        <v>496</v>
      </c>
      <c r="U46" s="705">
        <v>63</v>
      </c>
      <c r="V46" s="705">
        <v>0</v>
      </c>
      <c r="W46" s="705">
        <v>0</v>
      </c>
      <c r="X46" s="705">
        <v>4</v>
      </c>
      <c r="Y46" s="705">
        <v>672</v>
      </c>
      <c r="Z46" s="406">
        <v>47</v>
      </c>
    </row>
    <row r="47" spans="1:26" ht="19.5" customHeight="1">
      <c r="A47" s="406">
        <v>48</v>
      </c>
      <c r="B47" s="407" t="s">
        <v>96</v>
      </c>
      <c r="C47" s="439">
        <v>12764</v>
      </c>
      <c r="D47" s="695">
        <v>48.88</v>
      </c>
      <c r="E47" s="463">
        <v>3601</v>
      </c>
      <c r="F47" s="695">
        <v>13.79</v>
      </c>
      <c r="G47" s="463">
        <v>6940</v>
      </c>
      <c r="H47" s="695">
        <v>26.57</v>
      </c>
      <c r="I47" s="463">
        <v>2810</v>
      </c>
      <c r="J47" s="695">
        <v>10.76</v>
      </c>
      <c r="K47" s="470">
        <v>26115</v>
      </c>
      <c r="L47" s="470">
        <v>1428</v>
      </c>
      <c r="M47" s="463">
        <v>0</v>
      </c>
      <c r="N47" s="463">
        <v>0</v>
      </c>
      <c r="O47" s="463">
        <v>241</v>
      </c>
      <c r="P47" s="705">
        <v>928</v>
      </c>
      <c r="Q47" s="463">
        <v>25374</v>
      </c>
      <c r="R47" s="705">
        <v>220082</v>
      </c>
      <c r="S47" s="705">
        <v>13336</v>
      </c>
      <c r="T47" s="705">
        <v>244</v>
      </c>
      <c r="U47" s="705">
        <v>79</v>
      </c>
      <c r="V47" s="705">
        <v>0</v>
      </c>
      <c r="W47" s="705">
        <v>0</v>
      </c>
      <c r="X47" s="705">
        <v>2</v>
      </c>
      <c r="Y47" s="705">
        <v>347</v>
      </c>
      <c r="Z47" s="406">
        <v>48</v>
      </c>
    </row>
    <row r="48" spans="1:26" ht="19.5" customHeight="1">
      <c r="A48" s="406">
        <v>49</v>
      </c>
      <c r="B48" s="407" t="s">
        <v>98</v>
      </c>
      <c r="C48" s="439">
        <v>12952</v>
      </c>
      <c r="D48" s="695">
        <v>53.71</v>
      </c>
      <c r="E48" s="463">
        <v>2741</v>
      </c>
      <c r="F48" s="695">
        <v>11.36</v>
      </c>
      <c r="G48" s="463">
        <v>5490</v>
      </c>
      <c r="H48" s="695">
        <v>22.76</v>
      </c>
      <c r="I48" s="463">
        <v>2936</v>
      </c>
      <c r="J48" s="695">
        <v>12.17</v>
      </c>
      <c r="K48" s="470">
        <v>24119</v>
      </c>
      <c r="L48" s="470">
        <v>1425</v>
      </c>
      <c r="M48" s="463">
        <v>0</v>
      </c>
      <c r="N48" s="463">
        <v>0</v>
      </c>
      <c r="O48" s="463">
        <v>1838</v>
      </c>
      <c r="P48" s="705">
        <v>-78</v>
      </c>
      <c r="Q48" s="463">
        <v>20778</v>
      </c>
      <c r="R48" s="705">
        <v>264332</v>
      </c>
      <c r="S48" s="705">
        <v>13703</v>
      </c>
      <c r="T48" s="705">
        <v>250</v>
      </c>
      <c r="U48" s="705">
        <v>58</v>
      </c>
      <c r="V48" s="705">
        <v>0</v>
      </c>
      <c r="W48" s="705">
        <v>0</v>
      </c>
      <c r="X48" s="705">
        <v>3</v>
      </c>
      <c r="Y48" s="705">
        <v>305</v>
      </c>
      <c r="Z48" s="406">
        <v>49</v>
      </c>
    </row>
    <row r="49" spans="1:26" ht="19.5" customHeight="1">
      <c r="A49" s="406">
        <v>50</v>
      </c>
      <c r="B49" s="407" t="s">
        <v>99</v>
      </c>
      <c r="C49" s="439">
        <v>5064</v>
      </c>
      <c r="D49" s="695">
        <v>46.25</v>
      </c>
      <c r="E49" s="463">
        <v>1570</v>
      </c>
      <c r="F49" s="695">
        <v>14.34</v>
      </c>
      <c r="G49" s="463">
        <v>2982</v>
      </c>
      <c r="H49" s="695">
        <v>27.23</v>
      </c>
      <c r="I49" s="463">
        <v>1334</v>
      </c>
      <c r="J49" s="695">
        <v>12.18</v>
      </c>
      <c r="K49" s="470">
        <v>10950</v>
      </c>
      <c r="L49" s="470">
        <v>702</v>
      </c>
      <c r="M49" s="463">
        <v>0</v>
      </c>
      <c r="N49" s="463">
        <v>0</v>
      </c>
      <c r="O49" s="463">
        <v>0</v>
      </c>
      <c r="P49" s="705">
        <v>244</v>
      </c>
      <c r="Q49" s="463">
        <v>10492</v>
      </c>
      <c r="R49" s="705">
        <v>87328</v>
      </c>
      <c r="S49" s="705">
        <v>5815</v>
      </c>
      <c r="T49" s="705">
        <v>104</v>
      </c>
      <c r="U49" s="705">
        <v>19</v>
      </c>
      <c r="V49" s="705">
        <v>0</v>
      </c>
      <c r="W49" s="705">
        <v>0</v>
      </c>
      <c r="X49" s="705">
        <v>0</v>
      </c>
      <c r="Y49" s="705">
        <v>142</v>
      </c>
      <c r="Z49" s="406">
        <v>50</v>
      </c>
    </row>
    <row r="50" spans="1:26" ht="19.5" customHeight="1" thickBot="1">
      <c r="A50" s="411">
        <v>52</v>
      </c>
      <c r="B50" s="412" t="s">
        <v>101</v>
      </c>
      <c r="C50" s="709">
        <v>5554</v>
      </c>
      <c r="D50" s="710">
        <v>46.69</v>
      </c>
      <c r="E50" s="477">
        <v>1384</v>
      </c>
      <c r="F50" s="710">
        <v>11.63</v>
      </c>
      <c r="G50" s="477">
        <v>3497</v>
      </c>
      <c r="H50" s="710">
        <v>29.39</v>
      </c>
      <c r="I50" s="477">
        <v>1462</v>
      </c>
      <c r="J50" s="710">
        <v>12.29</v>
      </c>
      <c r="K50" s="711">
        <v>11897</v>
      </c>
      <c r="L50" s="711">
        <v>738</v>
      </c>
      <c r="M50" s="477">
        <v>0</v>
      </c>
      <c r="N50" s="477">
        <v>0</v>
      </c>
      <c r="O50" s="477">
        <v>7</v>
      </c>
      <c r="P50" s="712">
        <v>-999</v>
      </c>
      <c r="Q50" s="477">
        <v>10153</v>
      </c>
      <c r="R50" s="712">
        <v>106817</v>
      </c>
      <c r="S50" s="712">
        <v>6019</v>
      </c>
      <c r="T50" s="712">
        <v>143</v>
      </c>
      <c r="U50" s="712">
        <v>30</v>
      </c>
      <c r="V50" s="712">
        <v>0</v>
      </c>
      <c r="W50" s="712">
        <v>0</v>
      </c>
      <c r="X50" s="712">
        <v>1</v>
      </c>
      <c r="Y50" s="712">
        <v>189</v>
      </c>
      <c r="Z50" s="411">
        <v>52</v>
      </c>
    </row>
    <row r="51" spans="1:26" ht="19.5" customHeight="1">
      <c r="A51" s="406">
        <v>53</v>
      </c>
      <c r="B51" s="407" t="s">
        <v>422</v>
      </c>
      <c r="C51" s="439">
        <v>13710</v>
      </c>
      <c r="D51" s="695">
        <v>52.28</v>
      </c>
      <c r="E51" s="463">
        <v>2859</v>
      </c>
      <c r="F51" s="695">
        <v>10.9</v>
      </c>
      <c r="G51" s="463">
        <v>6198</v>
      </c>
      <c r="H51" s="695">
        <v>23.63</v>
      </c>
      <c r="I51" s="463">
        <v>3458</v>
      </c>
      <c r="J51" s="695">
        <v>13.19</v>
      </c>
      <c r="K51" s="470">
        <v>26225</v>
      </c>
      <c r="L51" s="470">
        <v>1634</v>
      </c>
      <c r="M51" s="463">
        <v>0</v>
      </c>
      <c r="N51" s="463">
        <v>0</v>
      </c>
      <c r="O51" s="463">
        <v>0</v>
      </c>
      <c r="P51" s="705">
        <v>-523</v>
      </c>
      <c r="Q51" s="463">
        <v>24068</v>
      </c>
      <c r="R51" s="705">
        <v>196600</v>
      </c>
      <c r="S51" s="705">
        <v>8409</v>
      </c>
      <c r="T51" s="705">
        <v>253</v>
      </c>
      <c r="U51" s="705">
        <v>87</v>
      </c>
      <c r="V51" s="705">
        <v>0</v>
      </c>
      <c r="W51" s="705">
        <v>0</v>
      </c>
      <c r="X51" s="705">
        <v>0</v>
      </c>
      <c r="Y51" s="705">
        <v>335</v>
      </c>
      <c r="Z51" s="406">
        <v>53</v>
      </c>
    </row>
    <row r="52" spans="1:26" ht="19.5" customHeight="1">
      <c r="A52" s="406">
        <v>54</v>
      </c>
      <c r="B52" s="407" t="s">
        <v>105</v>
      </c>
      <c r="C52" s="439">
        <v>4638</v>
      </c>
      <c r="D52" s="695">
        <v>48.55</v>
      </c>
      <c r="E52" s="463">
        <v>1419</v>
      </c>
      <c r="F52" s="695">
        <v>14.85</v>
      </c>
      <c r="G52" s="463">
        <v>2289</v>
      </c>
      <c r="H52" s="695">
        <v>23.96</v>
      </c>
      <c r="I52" s="463">
        <v>1208</v>
      </c>
      <c r="J52" s="695">
        <v>12.64</v>
      </c>
      <c r="K52" s="470">
        <v>9554</v>
      </c>
      <c r="L52" s="470">
        <v>650</v>
      </c>
      <c r="M52" s="463">
        <v>0</v>
      </c>
      <c r="N52" s="463">
        <v>0</v>
      </c>
      <c r="O52" s="463">
        <v>9</v>
      </c>
      <c r="P52" s="705">
        <v>-371</v>
      </c>
      <c r="Q52" s="463">
        <v>8524</v>
      </c>
      <c r="R52" s="705">
        <v>61843</v>
      </c>
      <c r="S52" s="705">
        <v>3154</v>
      </c>
      <c r="T52" s="705">
        <v>84</v>
      </c>
      <c r="U52" s="705">
        <v>32</v>
      </c>
      <c r="V52" s="705">
        <v>0</v>
      </c>
      <c r="W52" s="705">
        <v>0</v>
      </c>
      <c r="X52" s="705">
        <v>1</v>
      </c>
      <c r="Y52" s="705">
        <v>109</v>
      </c>
      <c r="Z52" s="406">
        <v>54</v>
      </c>
    </row>
    <row r="53" spans="1:26" ht="19.5" customHeight="1">
      <c r="A53" s="406">
        <v>55</v>
      </c>
      <c r="B53" s="407" t="s">
        <v>423</v>
      </c>
      <c r="C53" s="439">
        <v>5491</v>
      </c>
      <c r="D53" s="695">
        <v>55.43</v>
      </c>
      <c r="E53" s="463">
        <v>1008</v>
      </c>
      <c r="F53" s="695">
        <v>10.17</v>
      </c>
      <c r="G53" s="463">
        <v>1968</v>
      </c>
      <c r="H53" s="695">
        <v>19.86</v>
      </c>
      <c r="I53" s="463">
        <v>1440</v>
      </c>
      <c r="J53" s="695">
        <v>14.54</v>
      </c>
      <c r="K53" s="470">
        <v>9907</v>
      </c>
      <c r="L53" s="470">
        <v>538</v>
      </c>
      <c r="M53" s="463">
        <v>0</v>
      </c>
      <c r="N53" s="463">
        <v>0</v>
      </c>
      <c r="O53" s="463">
        <v>191</v>
      </c>
      <c r="P53" s="705">
        <v>-524</v>
      </c>
      <c r="Q53" s="463">
        <v>8654</v>
      </c>
      <c r="R53" s="705">
        <v>84487</v>
      </c>
      <c r="S53" s="705">
        <v>3101</v>
      </c>
      <c r="T53" s="705">
        <v>95</v>
      </c>
      <c r="U53" s="705">
        <v>34</v>
      </c>
      <c r="V53" s="705">
        <v>0</v>
      </c>
      <c r="W53" s="705">
        <v>0</v>
      </c>
      <c r="X53" s="705">
        <v>2</v>
      </c>
      <c r="Y53" s="705">
        <v>123</v>
      </c>
      <c r="Z53" s="406">
        <v>55</v>
      </c>
    </row>
    <row r="54" spans="1:26" ht="19.5" customHeight="1">
      <c r="A54" s="406">
        <v>57</v>
      </c>
      <c r="B54" s="407" t="s">
        <v>109</v>
      </c>
      <c r="C54" s="439">
        <v>2707</v>
      </c>
      <c r="D54" s="695">
        <v>46.43</v>
      </c>
      <c r="E54" s="463">
        <v>574</v>
      </c>
      <c r="F54" s="695">
        <v>9.84</v>
      </c>
      <c r="G54" s="463">
        <v>1632</v>
      </c>
      <c r="H54" s="695">
        <v>27.99</v>
      </c>
      <c r="I54" s="463">
        <v>918</v>
      </c>
      <c r="J54" s="695">
        <v>15.74</v>
      </c>
      <c r="K54" s="470">
        <v>5831</v>
      </c>
      <c r="L54" s="470">
        <v>508</v>
      </c>
      <c r="M54" s="463">
        <v>0</v>
      </c>
      <c r="N54" s="463">
        <v>0</v>
      </c>
      <c r="O54" s="463">
        <v>0</v>
      </c>
      <c r="P54" s="705">
        <v>3</v>
      </c>
      <c r="Q54" s="463">
        <v>5326</v>
      </c>
      <c r="R54" s="705">
        <v>49743</v>
      </c>
      <c r="S54" s="705">
        <v>2125</v>
      </c>
      <c r="T54" s="705">
        <v>71</v>
      </c>
      <c r="U54" s="705">
        <v>26</v>
      </c>
      <c r="V54" s="705">
        <v>0</v>
      </c>
      <c r="W54" s="705">
        <v>0</v>
      </c>
      <c r="X54" s="705">
        <v>0</v>
      </c>
      <c r="Y54" s="705">
        <v>96</v>
      </c>
      <c r="Z54" s="406">
        <v>57</v>
      </c>
    </row>
    <row r="55" spans="1:26" ht="19.5" customHeight="1">
      <c r="A55" s="406">
        <v>61</v>
      </c>
      <c r="B55" s="407" t="s">
        <v>110</v>
      </c>
      <c r="C55" s="439">
        <v>794</v>
      </c>
      <c r="D55" s="695">
        <v>44.93</v>
      </c>
      <c r="E55" s="463">
        <v>105</v>
      </c>
      <c r="F55" s="695">
        <v>5.94</v>
      </c>
      <c r="G55" s="463">
        <v>644</v>
      </c>
      <c r="H55" s="695">
        <v>36.45</v>
      </c>
      <c r="I55" s="463">
        <v>224</v>
      </c>
      <c r="J55" s="695">
        <v>12.68</v>
      </c>
      <c r="K55" s="470">
        <v>1767</v>
      </c>
      <c r="L55" s="470">
        <v>101</v>
      </c>
      <c r="M55" s="463">
        <v>0</v>
      </c>
      <c r="N55" s="463">
        <v>0</v>
      </c>
      <c r="O55" s="463">
        <v>0</v>
      </c>
      <c r="P55" s="705">
        <v>-105</v>
      </c>
      <c r="Q55" s="463">
        <v>1561</v>
      </c>
      <c r="R55" s="705">
        <v>16208</v>
      </c>
      <c r="S55" s="705">
        <v>636</v>
      </c>
      <c r="T55" s="705">
        <v>24</v>
      </c>
      <c r="U55" s="705">
        <v>8</v>
      </c>
      <c r="V55" s="705">
        <v>0</v>
      </c>
      <c r="W55" s="705">
        <v>0</v>
      </c>
      <c r="X55" s="705">
        <v>0</v>
      </c>
      <c r="Y55" s="705">
        <v>39</v>
      </c>
      <c r="Z55" s="406">
        <v>61</v>
      </c>
    </row>
    <row r="56" spans="1:26" ht="19.5" customHeight="1">
      <c r="A56" s="406">
        <v>62</v>
      </c>
      <c r="B56" s="407" t="s">
        <v>112</v>
      </c>
      <c r="C56" s="439">
        <v>5108</v>
      </c>
      <c r="D56" s="695">
        <v>52.46</v>
      </c>
      <c r="E56" s="463">
        <v>1495</v>
      </c>
      <c r="F56" s="695">
        <v>15.35</v>
      </c>
      <c r="G56" s="463">
        <v>2151</v>
      </c>
      <c r="H56" s="695">
        <v>22.09</v>
      </c>
      <c r="I56" s="463">
        <v>984</v>
      </c>
      <c r="J56" s="695">
        <v>10.1</v>
      </c>
      <c r="K56" s="470">
        <v>9738</v>
      </c>
      <c r="L56" s="470">
        <v>459</v>
      </c>
      <c r="M56" s="463">
        <v>0</v>
      </c>
      <c r="N56" s="463">
        <v>0</v>
      </c>
      <c r="O56" s="463">
        <v>95</v>
      </c>
      <c r="P56" s="705">
        <v>-134</v>
      </c>
      <c r="Q56" s="463">
        <v>9050</v>
      </c>
      <c r="R56" s="705">
        <v>85132</v>
      </c>
      <c r="S56" s="705">
        <v>4272</v>
      </c>
      <c r="T56" s="705">
        <v>90</v>
      </c>
      <c r="U56" s="705">
        <v>33</v>
      </c>
      <c r="V56" s="705">
        <v>0</v>
      </c>
      <c r="W56" s="705">
        <v>0</v>
      </c>
      <c r="X56" s="705">
        <v>1</v>
      </c>
      <c r="Y56" s="705">
        <v>137</v>
      </c>
      <c r="Z56" s="406">
        <v>62</v>
      </c>
    </row>
    <row r="57" spans="1:26" ht="19.5" customHeight="1">
      <c r="A57" s="406">
        <v>68</v>
      </c>
      <c r="B57" s="407" t="s">
        <v>114</v>
      </c>
      <c r="C57" s="439">
        <v>6530</v>
      </c>
      <c r="D57" s="695">
        <v>44.98</v>
      </c>
      <c r="E57" s="463">
        <v>1827</v>
      </c>
      <c r="F57" s="695">
        <v>12.59</v>
      </c>
      <c r="G57" s="463">
        <v>4416</v>
      </c>
      <c r="H57" s="695">
        <v>30.42</v>
      </c>
      <c r="I57" s="463">
        <v>1744</v>
      </c>
      <c r="J57" s="695">
        <v>12.01</v>
      </c>
      <c r="K57" s="470">
        <v>14517</v>
      </c>
      <c r="L57" s="470">
        <v>1173</v>
      </c>
      <c r="M57" s="463">
        <v>0</v>
      </c>
      <c r="N57" s="463">
        <v>0</v>
      </c>
      <c r="O57" s="463">
        <v>449</v>
      </c>
      <c r="P57" s="705">
        <v>-2319</v>
      </c>
      <c r="Q57" s="463">
        <v>10576</v>
      </c>
      <c r="R57" s="705">
        <v>105327</v>
      </c>
      <c r="S57" s="705">
        <v>4455</v>
      </c>
      <c r="T57" s="705">
        <v>140</v>
      </c>
      <c r="U57" s="705">
        <v>63</v>
      </c>
      <c r="V57" s="705">
        <v>0</v>
      </c>
      <c r="W57" s="705">
        <v>0</v>
      </c>
      <c r="X57" s="705">
        <v>2</v>
      </c>
      <c r="Y57" s="705">
        <v>184</v>
      </c>
      <c r="Z57" s="406">
        <v>68</v>
      </c>
    </row>
    <row r="58" spans="1:26" ht="19.5" customHeight="1">
      <c r="A58" s="406">
        <v>69</v>
      </c>
      <c r="B58" s="407" t="s">
        <v>116</v>
      </c>
      <c r="C58" s="439">
        <v>2968</v>
      </c>
      <c r="D58" s="695">
        <v>43.34</v>
      </c>
      <c r="E58" s="463">
        <v>1097</v>
      </c>
      <c r="F58" s="695">
        <v>16.02</v>
      </c>
      <c r="G58" s="463">
        <v>1880</v>
      </c>
      <c r="H58" s="695">
        <v>27.45</v>
      </c>
      <c r="I58" s="463">
        <v>903</v>
      </c>
      <c r="J58" s="695">
        <v>13.19</v>
      </c>
      <c r="K58" s="470">
        <v>6848</v>
      </c>
      <c r="L58" s="470">
        <v>539</v>
      </c>
      <c r="M58" s="463">
        <v>0</v>
      </c>
      <c r="N58" s="463">
        <v>0</v>
      </c>
      <c r="O58" s="463">
        <v>0</v>
      </c>
      <c r="P58" s="705">
        <v>-778</v>
      </c>
      <c r="Q58" s="463">
        <v>5531</v>
      </c>
      <c r="R58" s="705">
        <v>51164</v>
      </c>
      <c r="S58" s="705">
        <v>2194</v>
      </c>
      <c r="T58" s="705">
        <v>72</v>
      </c>
      <c r="U58" s="705">
        <v>32</v>
      </c>
      <c r="V58" s="705">
        <v>0</v>
      </c>
      <c r="W58" s="705">
        <v>0</v>
      </c>
      <c r="X58" s="705">
        <v>0</v>
      </c>
      <c r="Y58" s="705">
        <v>94</v>
      </c>
      <c r="Z58" s="406">
        <v>69</v>
      </c>
    </row>
    <row r="59" spans="1:26" ht="19.5" customHeight="1">
      <c r="A59" s="406">
        <v>71</v>
      </c>
      <c r="B59" s="407" t="s">
        <v>118</v>
      </c>
      <c r="C59" s="439">
        <v>810</v>
      </c>
      <c r="D59" s="695">
        <v>28.64</v>
      </c>
      <c r="E59" s="463">
        <v>270</v>
      </c>
      <c r="F59" s="695">
        <v>9.55</v>
      </c>
      <c r="G59" s="463">
        <v>1197</v>
      </c>
      <c r="H59" s="695">
        <v>42.33</v>
      </c>
      <c r="I59" s="463">
        <v>551</v>
      </c>
      <c r="J59" s="695">
        <v>19.48</v>
      </c>
      <c r="K59" s="470">
        <v>2828</v>
      </c>
      <c r="L59" s="470">
        <v>650</v>
      </c>
      <c r="M59" s="463">
        <v>0</v>
      </c>
      <c r="N59" s="463">
        <v>0</v>
      </c>
      <c r="O59" s="463">
        <v>0</v>
      </c>
      <c r="P59" s="705">
        <v>-30</v>
      </c>
      <c r="Q59" s="463">
        <v>2148</v>
      </c>
      <c r="R59" s="705">
        <v>13495</v>
      </c>
      <c r="S59" s="705">
        <v>965</v>
      </c>
      <c r="T59" s="705">
        <v>45</v>
      </c>
      <c r="U59" s="705">
        <v>29</v>
      </c>
      <c r="V59" s="705">
        <v>0</v>
      </c>
      <c r="W59" s="705">
        <v>0</v>
      </c>
      <c r="X59" s="705">
        <v>0</v>
      </c>
      <c r="Y59" s="705">
        <v>63</v>
      </c>
      <c r="Z59" s="406">
        <v>71</v>
      </c>
    </row>
    <row r="60" spans="1:26" ht="19.5" customHeight="1">
      <c r="A60" s="406">
        <v>73</v>
      </c>
      <c r="B60" s="407" t="s">
        <v>119</v>
      </c>
      <c r="C60" s="439">
        <v>10748</v>
      </c>
      <c r="D60" s="695">
        <v>50.58</v>
      </c>
      <c r="E60" s="463">
        <v>3241</v>
      </c>
      <c r="F60" s="695">
        <v>15.25</v>
      </c>
      <c r="G60" s="463">
        <v>5120</v>
      </c>
      <c r="H60" s="695">
        <v>24.1</v>
      </c>
      <c r="I60" s="463">
        <v>2140</v>
      </c>
      <c r="J60" s="695">
        <v>10.07</v>
      </c>
      <c r="K60" s="470">
        <v>21249</v>
      </c>
      <c r="L60" s="470">
        <v>1307</v>
      </c>
      <c r="M60" s="463">
        <v>0</v>
      </c>
      <c r="N60" s="463">
        <v>0</v>
      </c>
      <c r="O60" s="463">
        <v>732</v>
      </c>
      <c r="P60" s="705">
        <v>278</v>
      </c>
      <c r="Q60" s="463">
        <v>19488</v>
      </c>
      <c r="R60" s="705">
        <v>154536</v>
      </c>
      <c r="S60" s="705">
        <v>10128</v>
      </c>
      <c r="T60" s="705">
        <v>176</v>
      </c>
      <c r="U60" s="705">
        <v>66</v>
      </c>
      <c r="V60" s="705">
        <v>0</v>
      </c>
      <c r="W60" s="705">
        <v>0</v>
      </c>
      <c r="X60" s="705">
        <v>6</v>
      </c>
      <c r="Y60" s="705">
        <v>256</v>
      </c>
      <c r="Z60" s="406">
        <v>73</v>
      </c>
    </row>
    <row r="61" spans="1:26" ht="19.5" customHeight="1">
      <c r="A61" s="406">
        <v>74</v>
      </c>
      <c r="B61" s="407" t="s">
        <v>120</v>
      </c>
      <c r="C61" s="439">
        <v>2654</v>
      </c>
      <c r="D61" s="695">
        <v>46.46</v>
      </c>
      <c r="E61" s="463">
        <v>538</v>
      </c>
      <c r="F61" s="695">
        <v>9.42</v>
      </c>
      <c r="G61" s="463">
        <v>1764</v>
      </c>
      <c r="H61" s="695">
        <v>30.88</v>
      </c>
      <c r="I61" s="463">
        <v>756</v>
      </c>
      <c r="J61" s="695">
        <v>13.24</v>
      </c>
      <c r="K61" s="470">
        <v>5712</v>
      </c>
      <c r="L61" s="470">
        <v>469</v>
      </c>
      <c r="M61" s="463">
        <v>0</v>
      </c>
      <c r="N61" s="463">
        <v>0</v>
      </c>
      <c r="O61" s="463">
        <v>0</v>
      </c>
      <c r="P61" s="705">
        <v>698</v>
      </c>
      <c r="Q61" s="463">
        <v>5941</v>
      </c>
      <c r="R61" s="705">
        <v>55294</v>
      </c>
      <c r="S61" s="705">
        <v>2288</v>
      </c>
      <c r="T61" s="705">
        <v>79</v>
      </c>
      <c r="U61" s="705">
        <v>33</v>
      </c>
      <c r="V61" s="705">
        <v>0</v>
      </c>
      <c r="W61" s="705">
        <v>0</v>
      </c>
      <c r="X61" s="705">
        <v>0</v>
      </c>
      <c r="Y61" s="705">
        <v>98</v>
      </c>
      <c r="Z61" s="406">
        <v>74</v>
      </c>
    </row>
    <row r="62" spans="1:26" ht="19.5" customHeight="1">
      <c r="A62" s="406">
        <v>76</v>
      </c>
      <c r="B62" s="407" t="s">
        <v>122</v>
      </c>
      <c r="C62" s="439">
        <v>83240</v>
      </c>
      <c r="D62" s="695">
        <v>48.38</v>
      </c>
      <c r="E62" s="463">
        <v>13402</v>
      </c>
      <c r="F62" s="695">
        <v>7.79</v>
      </c>
      <c r="G62" s="463">
        <v>52448</v>
      </c>
      <c r="H62" s="695">
        <v>30.48</v>
      </c>
      <c r="I62" s="463">
        <v>22977</v>
      </c>
      <c r="J62" s="695">
        <v>13.35</v>
      </c>
      <c r="K62" s="470">
        <v>172067</v>
      </c>
      <c r="L62" s="470">
        <v>13167</v>
      </c>
      <c r="M62" s="463">
        <v>0</v>
      </c>
      <c r="N62" s="463">
        <v>0</v>
      </c>
      <c r="O62" s="463">
        <v>3558</v>
      </c>
      <c r="P62" s="705">
        <v>-5672</v>
      </c>
      <c r="Q62" s="463">
        <v>149670</v>
      </c>
      <c r="R62" s="705">
        <v>1569684</v>
      </c>
      <c r="S62" s="705">
        <v>111684</v>
      </c>
      <c r="T62" s="705">
        <v>1887</v>
      </c>
      <c r="U62" s="705">
        <v>702</v>
      </c>
      <c r="V62" s="705">
        <v>0</v>
      </c>
      <c r="W62" s="705">
        <v>0</v>
      </c>
      <c r="X62" s="705">
        <v>19</v>
      </c>
      <c r="Y62" s="705">
        <v>2571</v>
      </c>
      <c r="Z62" s="406">
        <v>76</v>
      </c>
    </row>
    <row r="63" spans="1:26" ht="19.5" customHeight="1">
      <c r="A63" s="406">
        <v>82</v>
      </c>
      <c r="B63" s="407" t="s">
        <v>124</v>
      </c>
      <c r="C63" s="439">
        <v>15056</v>
      </c>
      <c r="D63" s="695">
        <v>49.62</v>
      </c>
      <c r="E63" s="463">
        <v>3369</v>
      </c>
      <c r="F63" s="695">
        <v>11.1</v>
      </c>
      <c r="G63" s="463">
        <v>8568</v>
      </c>
      <c r="H63" s="695">
        <v>28.24</v>
      </c>
      <c r="I63" s="463">
        <v>3350</v>
      </c>
      <c r="J63" s="695">
        <v>11.04</v>
      </c>
      <c r="K63" s="470">
        <v>30343</v>
      </c>
      <c r="L63" s="470">
        <v>1718</v>
      </c>
      <c r="M63" s="463">
        <v>0</v>
      </c>
      <c r="N63" s="463">
        <v>0</v>
      </c>
      <c r="O63" s="463">
        <v>935</v>
      </c>
      <c r="P63" s="705">
        <v>-2723</v>
      </c>
      <c r="Q63" s="463">
        <v>24967</v>
      </c>
      <c r="R63" s="705">
        <v>215101</v>
      </c>
      <c r="S63" s="705">
        <v>12477</v>
      </c>
      <c r="T63" s="705">
        <v>269</v>
      </c>
      <c r="U63" s="705">
        <v>91</v>
      </c>
      <c r="V63" s="705">
        <v>0</v>
      </c>
      <c r="W63" s="705">
        <v>0</v>
      </c>
      <c r="X63" s="705">
        <v>4</v>
      </c>
      <c r="Y63" s="705">
        <v>357</v>
      </c>
      <c r="Z63" s="406">
        <v>82</v>
      </c>
    </row>
    <row r="64" spans="1:26" ht="19.5" customHeight="1">
      <c r="A64" s="406">
        <v>83</v>
      </c>
      <c r="B64" s="407" t="s">
        <v>126</v>
      </c>
      <c r="C64" s="439">
        <v>7522</v>
      </c>
      <c r="D64" s="695">
        <v>40.41</v>
      </c>
      <c r="E64" s="463">
        <v>2412</v>
      </c>
      <c r="F64" s="695">
        <v>12.96</v>
      </c>
      <c r="G64" s="463">
        <v>6235</v>
      </c>
      <c r="H64" s="695">
        <v>33.5</v>
      </c>
      <c r="I64" s="463">
        <v>2443</v>
      </c>
      <c r="J64" s="695">
        <v>13.13</v>
      </c>
      <c r="K64" s="470">
        <v>18612</v>
      </c>
      <c r="L64" s="470">
        <v>1618</v>
      </c>
      <c r="M64" s="463">
        <v>0</v>
      </c>
      <c r="N64" s="463">
        <v>0</v>
      </c>
      <c r="O64" s="463">
        <v>256</v>
      </c>
      <c r="P64" s="705">
        <v>982</v>
      </c>
      <c r="Q64" s="463">
        <v>17720</v>
      </c>
      <c r="R64" s="705">
        <v>150449</v>
      </c>
      <c r="S64" s="705">
        <v>10964</v>
      </c>
      <c r="T64" s="705">
        <v>198</v>
      </c>
      <c r="U64" s="705">
        <v>84</v>
      </c>
      <c r="V64" s="705">
        <v>0</v>
      </c>
      <c r="W64" s="705">
        <v>0</v>
      </c>
      <c r="X64" s="705">
        <v>3</v>
      </c>
      <c r="Y64" s="705">
        <v>290</v>
      </c>
      <c r="Z64" s="406">
        <v>83</v>
      </c>
    </row>
    <row r="65" spans="1:26" ht="19.5" customHeight="1">
      <c r="A65" s="406">
        <v>86</v>
      </c>
      <c r="B65" s="407" t="s">
        <v>128</v>
      </c>
      <c r="C65" s="439">
        <v>7634</v>
      </c>
      <c r="D65" s="695">
        <v>36.39</v>
      </c>
      <c r="E65" s="463">
        <v>3253</v>
      </c>
      <c r="F65" s="695">
        <v>15.51</v>
      </c>
      <c r="G65" s="463">
        <v>6825</v>
      </c>
      <c r="H65" s="695">
        <v>32.54</v>
      </c>
      <c r="I65" s="463">
        <v>3263</v>
      </c>
      <c r="J65" s="695">
        <v>15.56</v>
      </c>
      <c r="K65" s="470">
        <v>20975</v>
      </c>
      <c r="L65" s="470">
        <v>2441</v>
      </c>
      <c r="M65" s="463">
        <v>0</v>
      </c>
      <c r="N65" s="463">
        <v>0</v>
      </c>
      <c r="O65" s="463">
        <v>0</v>
      </c>
      <c r="P65" s="705">
        <v>-894</v>
      </c>
      <c r="Q65" s="463">
        <v>17640</v>
      </c>
      <c r="R65" s="705">
        <v>127231</v>
      </c>
      <c r="S65" s="705">
        <v>12510</v>
      </c>
      <c r="T65" s="705">
        <v>186</v>
      </c>
      <c r="U65" s="705">
        <v>86</v>
      </c>
      <c r="V65" s="705">
        <v>0</v>
      </c>
      <c r="W65" s="705">
        <v>0</v>
      </c>
      <c r="X65" s="705">
        <v>1</v>
      </c>
      <c r="Y65" s="705">
        <v>273</v>
      </c>
      <c r="Z65" s="406">
        <v>86</v>
      </c>
    </row>
    <row r="66" spans="1:26" ht="19.5" customHeight="1">
      <c r="A66" s="406">
        <v>87</v>
      </c>
      <c r="B66" s="407" t="s">
        <v>129</v>
      </c>
      <c r="C66" s="439">
        <v>3587</v>
      </c>
      <c r="D66" s="695">
        <v>57.12</v>
      </c>
      <c r="E66" s="463">
        <v>580</v>
      </c>
      <c r="F66" s="695">
        <v>9.24</v>
      </c>
      <c r="G66" s="463">
        <v>1216</v>
      </c>
      <c r="H66" s="695">
        <v>19.37</v>
      </c>
      <c r="I66" s="463">
        <v>896</v>
      </c>
      <c r="J66" s="695">
        <v>14.27</v>
      </c>
      <c r="K66" s="470">
        <v>6279</v>
      </c>
      <c r="L66" s="470">
        <v>466</v>
      </c>
      <c r="M66" s="463">
        <v>0</v>
      </c>
      <c r="N66" s="463">
        <v>0</v>
      </c>
      <c r="O66" s="463">
        <v>0</v>
      </c>
      <c r="P66" s="705">
        <v>-201</v>
      </c>
      <c r="Q66" s="463">
        <v>5612</v>
      </c>
      <c r="R66" s="705">
        <v>46409</v>
      </c>
      <c r="S66" s="705">
        <v>1935</v>
      </c>
      <c r="T66" s="705">
        <v>66</v>
      </c>
      <c r="U66" s="705">
        <v>27</v>
      </c>
      <c r="V66" s="705">
        <v>0</v>
      </c>
      <c r="W66" s="705">
        <v>0</v>
      </c>
      <c r="X66" s="705">
        <v>0</v>
      </c>
      <c r="Y66" s="705">
        <v>76</v>
      </c>
      <c r="Z66" s="406">
        <v>87</v>
      </c>
    </row>
    <row r="67" spans="1:26" ht="19.5" customHeight="1">
      <c r="A67" s="406">
        <v>89</v>
      </c>
      <c r="B67" s="407" t="s">
        <v>130</v>
      </c>
      <c r="C67" s="439">
        <v>9728</v>
      </c>
      <c r="D67" s="695">
        <v>54.93</v>
      </c>
      <c r="E67" s="463">
        <v>1543</v>
      </c>
      <c r="F67" s="695">
        <v>8.71</v>
      </c>
      <c r="G67" s="463">
        <v>4799</v>
      </c>
      <c r="H67" s="695">
        <v>27.09</v>
      </c>
      <c r="I67" s="463">
        <v>1642</v>
      </c>
      <c r="J67" s="695">
        <v>9.27</v>
      </c>
      <c r="K67" s="470">
        <v>17712</v>
      </c>
      <c r="L67" s="470">
        <v>991</v>
      </c>
      <c r="M67" s="463">
        <v>0</v>
      </c>
      <c r="N67" s="463">
        <v>0</v>
      </c>
      <c r="O67" s="463">
        <v>14</v>
      </c>
      <c r="P67" s="705">
        <v>698</v>
      </c>
      <c r="Q67" s="463">
        <v>17405</v>
      </c>
      <c r="R67" s="705">
        <v>249078</v>
      </c>
      <c r="S67" s="705">
        <v>14005</v>
      </c>
      <c r="T67" s="705">
        <v>252</v>
      </c>
      <c r="U67" s="705">
        <v>79</v>
      </c>
      <c r="V67" s="705">
        <v>0</v>
      </c>
      <c r="W67" s="705">
        <v>0</v>
      </c>
      <c r="X67" s="705">
        <v>1</v>
      </c>
      <c r="Y67" s="705">
        <v>372</v>
      </c>
      <c r="Z67" s="406">
        <v>89</v>
      </c>
    </row>
    <row r="68" spans="1:26" ht="19.5" customHeight="1">
      <c r="A68" s="406">
        <v>90</v>
      </c>
      <c r="B68" s="407" t="s">
        <v>131</v>
      </c>
      <c r="C68" s="439">
        <v>15143</v>
      </c>
      <c r="D68" s="695">
        <v>57.09</v>
      </c>
      <c r="E68" s="463">
        <v>2084</v>
      </c>
      <c r="F68" s="695">
        <v>7.86</v>
      </c>
      <c r="G68" s="463">
        <v>6169</v>
      </c>
      <c r="H68" s="695">
        <v>23.26</v>
      </c>
      <c r="I68" s="463">
        <v>3128</v>
      </c>
      <c r="J68" s="695">
        <v>11.79</v>
      </c>
      <c r="K68" s="470">
        <v>26524</v>
      </c>
      <c r="L68" s="470">
        <v>1450</v>
      </c>
      <c r="M68" s="463">
        <v>0</v>
      </c>
      <c r="N68" s="463">
        <v>0</v>
      </c>
      <c r="O68" s="463">
        <v>148</v>
      </c>
      <c r="P68" s="705">
        <v>-503</v>
      </c>
      <c r="Q68" s="463">
        <v>24423</v>
      </c>
      <c r="R68" s="705">
        <v>240356</v>
      </c>
      <c r="S68" s="705">
        <v>14889</v>
      </c>
      <c r="T68" s="705">
        <v>265</v>
      </c>
      <c r="U68" s="705">
        <v>95</v>
      </c>
      <c r="V68" s="705">
        <v>0</v>
      </c>
      <c r="W68" s="705">
        <v>0</v>
      </c>
      <c r="X68" s="705">
        <v>3</v>
      </c>
      <c r="Y68" s="705">
        <v>398</v>
      </c>
      <c r="Z68" s="406">
        <v>90</v>
      </c>
    </row>
    <row r="69" spans="1:26" ht="19.5" customHeight="1">
      <c r="A69" s="406">
        <v>91</v>
      </c>
      <c r="B69" s="407" t="s">
        <v>133</v>
      </c>
      <c r="C69" s="439">
        <v>3663</v>
      </c>
      <c r="D69" s="695">
        <v>48.45</v>
      </c>
      <c r="E69" s="463">
        <v>1055</v>
      </c>
      <c r="F69" s="695">
        <v>13.95</v>
      </c>
      <c r="G69" s="463">
        <v>2113</v>
      </c>
      <c r="H69" s="695">
        <v>27.95</v>
      </c>
      <c r="I69" s="463">
        <v>730</v>
      </c>
      <c r="J69" s="695">
        <v>9.65</v>
      </c>
      <c r="K69" s="470">
        <v>7561</v>
      </c>
      <c r="L69" s="470">
        <v>564</v>
      </c>
      <c r="M69" s="463">
        <v>0</v>
      </c>
      <c r="N69" s="463">
        <v>0</v>
      </c>
      <c r="O69" s="463">
        <v>0</v>
      </c>
      <c r="P69" s="705">
        <v>-66</v>
      </c>
      <c r="Q69" s="463">
        <v>6931</v>
      </c>
      <c r="R69" s="705">
        <v>57091</v>
      </c>
      <c r="S69" s="705">
        <v>3741</v>
      </c>
      <c r="T69" s="705">
        <v>89</v>
      </c>
      <c r="U69" s="705">
        <v>36</v>
      </c>
      <c r="V69" s="705">
        <v>0</v>
      </c>
      <c r="W69" s="705">
        <v>0</v>
      </c>
      <c r="X69" s="705">
        <v>0</v>
      </c>
      <c r="Y69" s="705">
        <v>113</v>
      </c>
      <c r="Z69" s="406">
        <v>91</v>
      </c>
    </row>
    <row r="70" spans="1:26" ht="19.5" customHeight="1">
      <c r="A70" s="406">
        <v>94</v>
      </c>
      <c r="B70" s="407" t="s">
        <v>135</v>
      </c>
      <c r="C70" s="439">
        <v>5289</v>
      </c>
      <c r="D70" s="695">
        <v>54.5</v>
      </c>
      <c r="E70" s="463">
        <v>698</v>
      </c>
      <c r="F70" s="695">
        <v>7.19</v>
      </c>
      <c r="G70" s="463">
        <v>2318</v>
      </c>
      <c r="H70" s="695">
        <v>23.88</v>
      </c>
      <c r="I70" s="463">
        <v>1401</v>
      </c>
      <c r="J70" s="695">
        <v>14.43</v>
      </c>
      <c r="K70" s="470">
        <v>9706</v>
      </c>
      <c r="L70" s="470">
        <v>683</v>
      </c>
      <c r="M70" s="463">
        <v>0</v>
      </c>
      <c r="N70" s="463">
        <v>0</v>
      </c>
      <c r="O70" s="463">
        <v>1</v>
      </c>
      <c r="P70" s="705">
        <v>61</v>
      </c>
      <c r="Q70" s="463">
        <v>9083</v>
      </c>
      <c r="R70" s="705">
        <v>111820</v>
      </c>
      <c r="S70" s="705">
        <v>4987</v>
      </c>
      <c r="T70" s="705">
        <v>140</v>
      </c>
      <c r="U70" s="705">
        <v>55</v>
      </c>
      <c r="V70" s="705">
        <v>0</v>
      </c>
      <c r="W70" s="705">
        <v>0</v>
      </c>
      <c r="X70" s="705">
        <v>1</v>
      </c>
      <c r="Y70" s="705">
        <v>190</v>
      </c>
      <c r="Z70" s="406">
        <v>94</v>
      </c>
    </row>
    <row r="71" spans="1:26" ht="19.5" customHeight="1">
      <c r="A71" s="406">
        <v>96</v>
      </c>
      <c r="B71" s="407" t="s">
        <v>136</v>
      </c>
      <c r="C71" s="439">
        <v>63</v>
      </c>
      <c r="D71" s="695">
        <v>32.31</v>
      </c>
      <c r="E71" s="463">
        <v>21</v>
      </c>
      <c r="F71" s="695">
        <v>10.77</v>
      </c>
      <c r="G71" s="463">
        <v>74</v>
      </c>
      <c r="H71" s="695">
        <v>37.95</v>
      </c>
      <c r="I71" s="463">
        <v>37</v>
      </c>
      <c r="J71" s="695">
        <v>18.97</v>
      </c>
      <c r="K71" s="470">
        <v>195</v>
      </c>
      <c r="L71" s="470">
        <v>48</v>
      </c>
      <c r="M71" s="463">
        <v>0</v>
      </c>
      <c r="N71" s="463">
        <v>0</v>
      </c>
      <c r="O71" s="463">
        <v>0</v>
      </c>
      <c r="P71" s="705">
        <v>60</v>
      </c>
      <c r="Q71" s="463">
        <v>207</v>
      </c>
      <c r="R71" s="705">
        <v>2221</v>
      </c>
      <c r="S71" s="705">
        <v>104</v>
      </c>
      <c r="T71" s="705">
        <v>5</v>
      </c>
      <c r="U71" s="705">
        <v>4</v>
      </c>
      <c r="V71" s="705">
        <v>0</v>
      </c>
      <c r="W71" s="705">
        <v>0</v>
      </c>
      <c r="X71" s="705">
        <v>0</v>
      </c>
      <c r="Y71" s="705">
        <v>6</v>
      </c>
      <c r="Z71" s="406">
        <v>96</v>
      </c>
    </row>
    <row r="72" spans="1:26" ht="19.5" customHeight="1">
      <c r="A72" s="406">
        <v>97</v>
      </c>
      <c r="B72" s="407" t="s">
        <v>138</v>
      </c>
      <c r="C72" s="439">
        <v>579</v>
      </c>
      <c r="D72" s="695">
        <v>45.02</v>
      </c>
      <c r="E72" s="463">
        <v>103</v>
      </c>
      <c r="F72" s="695">
        <v>8.01</v>
      </c>
      <c r="G72" s="463">
        <v>403</v>
      </c>
      <c r="H72" s="695">
        <v>31.34</v>
      </c>
      <c r="I72" s="463">
        <v>201</v>
      </c>
      <c r="J72" s="695">
        <v>15.63</v>
      </c>
      <c r="K72" s="470">
        <v>1286</v>
      </c>
      <c r="L72" s="470">
        <v>100</v>
      </c>
      <c r="M72" s="463">
        <v>0</v>
      </c>
      <c r="N72" s="463">
        <v>0</v>
      </c>
      <c r="O72" s="463">
        <v>0</v>
      </c>
      <c r="P72" s="705">
        <v>277</v>
      </c>
      <c r="Q72" s="463">
        <v>1463</v>
      </c>
      <c r="R72" s="705">
        <v>21758</v>
      </c>
      <c r="S72" s="705">
        <v>845</v>
      </c>
      <c r="T72" s="705">
        <v>25</v>
      </c>
      <c r="U72" s="705">
        <v>8</v>
      </c>
      <c r="V72" s="705">
        <v>0</v>
      </c>
      <c r="W72" s="705">
        <v>0</v>
      </c>
      <c r="X72" s="705">
        <v>0</v>
      </c>
      <c r="Y72" s="705">
        <v>31</v>
      </c>
      <c r="Z72" s="406">
        <v>97</v>
      </c>
    </row>
    <row r="73" spans="1:26" ht="19.5" customHeight="1">
      <c r="A73" s="406">
        <v>98</v>
      </c>
      <c r="B73" s="407" t="s">
        <v>208</v>
      </c>
      <c r="C73" s="439">
        <v>1649</v>
      </c>
      <c r="D73" s="695">
        <v>37.21</v>
      </c>
      <c r="E73" s="463">
        <v>592</v>
      </c>
      <c r="F73" s="695">
        <v>13.35</v>
      </c>
      <c r="G73" s="463">
        <v>1530</v>
      </c>
      <c r="H73" s="695">
        <v>34.51</v>
      </c>
      <c r="I73" s="463">
        <v>662</v>
      </c>
      <c r="J73" s="695">
        <v>14.93</v>
      </c>
      <c r="K73" s="470">
        <v>4433</v>
      </c>
      <c r="L73" s="470">
        <v>413</v>
      </c>
      <c r="M73" s="463">
        <v>0</v>
      </c>
      <c r="N73" s="463">
        <v>0</v>
      </c>
      <c r="O73" s="463">
        <v>0</v>
      </c>
      <c r="P73" s="705">
        <v>-191</v>
      </c>
      <c r="Q73" s="463">
        <v>3829</v>
      </c>
      <c r="R73" s="705">
        <v>49936</v>
      </c>
      <c r="S73" s="705">
        <v>2959</v>
      </c>
      <c r="T73" s="705">
        <v>72</v>
      </c>
      <c r="U73" s="705">
        <v>32</v>
      </c>
      <c r="V73" s="705">
        <v>0</v>
      </c>
      <c r="W73" s="705">
        <v>0</v>
      </c>
      <c r="X73" s="705">
        <v>0</v>
      </c>
      <c r="Y73" s="705">
        <v>100</v>
      </c>
      <c r="Z73" s="406">
        <v>98</v>
      </c>
    </row>
    <row r="74" spans="1:26" ht="19.5" customHeight="1">
      <c r="A74" s="406">
        <v>99</v>
      </c>
      <c r="B74" s="407" t="s">
        <v>141</v>
      </c>
      <c r="C74" s="439">
        <v>73</v>
      </c>
      <c r="D74" s="695">
        <v>21.59</v>
      </c>
      <c r="E74" s="463">
        <v>66</v>
      </c>
      <c r="F74" s="695">
        <v>19.53</v>
      </c>
      <c r="G74" s="463">
        <v>140</v>
      </c>
      <c r="H74" s="695">
        <v>41.42</v>
      </c>
      <c r="I74" s="463">
        <v>59</v>
      </c>
      <c r="J74" s="695">
        <v>17.46</v>
      </c>
      <c r="K74" s="470">
        <v>338</v>
      </c>
      <c r="L74" s="470">
        <v>70</v>
      </c>
      <c r="M74" s="463">
        <v>0</v>
      </c>
      <c r="N74" s="463">
        <v>0</v>
      </c>
      <c r="O74" s="463">
        <v>0</v>
      </c>
      <c r="P74" s="705">
        <v>-7</v>
      </c>
      <c r="Q74" s="463">
        <v>261</v>
      </c>
      <c r="R74" s="705">
        <v>2586</v>
      </c>
      <c r="S74" s="705">
        <v>758</v>
      </c>
      <c r="T74" s="705">
        <v>11</v>
      </c>
      <c r="U74" s="705">
        <v>5</v>
      </c>
      <c r="V74" s="705">
        <v>0</v>
      </c>
      <c r="W74" s="705">
        <v>0</v>
      </c>
      <c r="X74" s="705">
        <v>0</v>
      </c>
      <c r="Y74" s="705">
        <v>14</v>
      </c>
      <c r="Z74" s="406">
        <v>99</v>
      </c>
    </row>
    <row r="75" spans="1:26" ht="19.5" customHeight="1">
      <c r="A75" s="406">
        <v>100</v>
      </c>
      <c r="B75" s="407" t="s">
        <v>209</v>
      </c>
      <c r="C75" s="439">
        <v>775</v>
      </c>
      <c r="D75" s="695">
        <v>38.49</v>
      </c>
      <c r="E75" s="463">
        <v>75</v>
      </c>
      <c r="F75" s="695">
        <v>3.73</v>
      </c>
      <c r="G75" s="463">
        <v>663</v>
      </c>
      <c r="H75" s="695">
        <v>32.94</v>
      </c>
      <c r="I75" s="463">
        <v>500</v>
      </c>
      <c r="J75" s="695">
        <v>24.84</v>
      </c>
      <c r="K75" s="470">
        <v>2013</v>
      </c>
      <c r="L75" s="470">
        <v>333</v>
      </c>
      <c r="M75" s="463">
        <v>0</v>
      </c>
      <c r="N75" s="463">
        <v>0</v>
      </c>
      <c r="O75" s="463">
        <v>0</v>
      </c>
      <c r="P75" s="705">
        <v>7</v>
      </c>
      <c r="Q75" s="463">
        <v>1687</v>
      </c>
      <c r="R75" s="705">
        <v>24204</v>
      </c>
      <c r="S75" s="705">
        <v>406</v>
      </c>
      <c r="T75" s="705">
        <v>41</v>
      </c>
      <c r="U75" s="705">
        <v>20</v>
      </c>
      <c r="V75" s="705">
        <v>0</v>
      </c>
      <c r="W75" s="705">
        <v>0</v>
      </c>
      <c r="X75" s="705">
        <v>0</v>
      </c>
      <c r="Y75" s="705">
        <v>51</v>
      </c>
      <c r="Z75" s="406">
        <v>100</v>
      </c>
    </row>
    <row r="76" spans="1:26" ht="19.5" customHeight="1">
      <c r="A76" s="406">
        <v>101</v>
      </c>
      <c r="B76" s="407" t="s">
        <v>144</v>
      </c>
      <c r="C76" s="439">
        <v>982</v>
      </c>
      <c r="D76" s="695">
        <v>55.05</v>
      </c>
      <c r="E76" s="463">
        <v>147</v>
      </c>
      <c r="F76" s="695">
        <v>8.24</v>
      </c>
      <c r="G76" s="463">
        <v>455</v>
      </c>
      <c r="H76" s="695">
        <v>25.5</v>
      </c>
      <c r="I76" s="463">
        <v>200</v>
      </c>
      <c r="J76" s="695">
        <v>11.21</v>
      </c>
      <c r="K76" s="470">
        <v>1784</v>
      </c>
      <c r="L76" s="470">
        <v>149</v>
      </c>
      <c r="M76" s="463">
        <v>0</v>
      </c>
      <c r="N76" s="463">
        <v>0</v>
      </c>
      <c r="O76" s="463">
        <v>0</v>
      </c>
      <c r="P76" s="705">
        <v>18</v>
      </c>
      <c r="Q76" s="463">
        <v>1653</v>
      </c>
      <c r="R76" s="705">
        <v>29271</v>
      </c>
      <c r="S76" s="705">
        <v>728</v>
      </c>
      <c r="T76" s="705">
        <v>36</v>
      </c>
      <c r="U76" s="705">
        <v>10</v>
      </c>
      <c r="V76" s="705">
        <v>0</v>
      </c>
      <c r="W76" s="705">
        <v>0</v>
      </c>
      <c r="X76" s="705">
        <v>0</v>
      </c>
      <c r="Y76" s="705">
        <v>45</v>
      </c>
      <c r="Z76" s="406">
        <v>101</v>
      </c>
    </row>
    <row r="77" spans="1:26" ht="19.5" customHeight="1">
      <c r="A77" s="406">
        <v>102</v>
      </c>
      <c r="B77" s="407" t="s">
        <v>146</v>
      </c>
      <c r="C77" s="439">
        <v>2982</v>
      </c>
      <c r="D77" s="695">
        <v>52.57</v>
      </c>
      <c r="E77" s="463">
        <v>815</v>
      </c>
      <c r="F77" s="695">
        <v>14.37</v>
      </c>
      <c r="G77" s="463">
        <v>1423</v>
      </c>
      <c r="H77" s="695">
        <v>25.09</v>
      </c>
      <c r="I77" s="463">
        <v>452</v>
      </c>
      <c r="J77" s="695">
        <v>7.97</v>
      </c>
      <c r="K77" s="470">
        <v>5672</v>
      </c>
      <c r="L77" s="470">
        <v>287</v>
      </c>
      <c r="M77" s="463">
        <v>0</v>
      </c>
      <c r="N77" s="463">
        <v>0</v>
      </c>
      <c r="O77" s="463">
        <v>0</v>
      </c>
      <c r="P77" s="705">
        <v>490</v>
      </c>
      <c r="Q77" s="463">
        <v>5875</v>
      </c>
      <c r="R77" s="705">
        <v>88545</v>
      </c>
      <c r="S77" s="705">
        <v>4390</v>
      </c>
      <c r="T77" s="705">
        <v>116</v>
      </c>
      <c r="U77" s="705">
        <v>42</v>
      </c>
      <c r="V77" s="705">
        <v>0</v>
      </c>
      <c r="W77" s="705">
        <v>0</v>
      </c>
      <c r="X77" s="705">
        <v>0</v>
      </c>
      <c r="Y77" s="705">
        <v>153</v>
      </c>
      <c r="Z77" s="406">
        <v>102</v>
      </c>
    </row>
    <row r="78" spans="1:26" ht="19.5" customHeight="1">
      <c r="A78" s="406">
        <v>103</v>
      </c>
      <c r="B78" s="407" t="s">
        <v>147</v>
      </c>
      <c r="C78" s="439">
        <v>5326</v>
      </c>
      <c r="D78" s="695">
        <v>46.2</v>
      </c>
      <c r="E78" s="463">
        <v>1329</v>
      </c>
      <c r="F78" s="695">
        <v>11.53</v>
      </c>
      <c r="G78" s="463">
        <v>3427</v>
      </c>
      <c r="H78" s="695">
        <v>29.73</v>
      </c>
      <c r="I78" s="463">
        <v>1445</v>
      </c>
      <c r="J78" s="695">
        <v>12.54</v>
      </c>
      <c r="K78" s="470">
        <v>11527</v>
      </c>
      <c r="L78" s="470">
        <v>780</v>
      </c>
      <c r="M78" s="463">
        <v>0</v>
      </c>
      <c r="N78" s="463">
        <v>0</v>
      </c>
      <c r="O78" s="463">
        <v>0</v>
      </c>
      <c r="P78" s="705">
        <v>435</v>
      </c>
      <c r="Q78" s="463">
        <v>11182</v>
      </c>
      <c r="R78" s="705">
        <v>104430</v>
      </c>
      <c r="S78" s="705">
        <v>7253</v>
      </c>
      <c r="T78" s="705">
        <v>136</v>
      </c>
      <c r="U78" s="705">
        <v>48</v>
      </c>
      <c r="V78" s="705">
        <v>0</v>
      </c>
      <c r="W78" s="705">
        <v>0</v>
      </c>
      <c r="X78" s="705">
        <v>0</v>
      </c>
      <c r="Y78" s="705">
        <v>204</v>
      </c>
      <c r="Z78" s="406">
        <v>103</v>
      </c>
    </row>
    <row r="79" spans="1:26" ht="19.5" customHeight="1">
      <c r="A79" s="406">
        <v>104</v>
      </c>
      <c r="B79" s="407" t="s">
        <v>148</v>
      </c>
      <c r="C79" s="708">
        <v>369</v>
      </c>
      <c r="D79" s="704">
        <v>46.58</v>
      </c>
      <c r="E79" s="470">
        <v>78</v>
      </c>
      <c r="F79" s="704">
        <v>9.85</v>
      </c>
      <c r="G79" s="470">
        <v>226</v>
      </c>
      <c r="H79" s="704">
        <v>28.54</v>
      </c>
      <c r="I79" s="470">
        <v>119</v>
      </c>
      <c r="J79" s="704">
        <v>15.03</v>
      </c>
      <c r="K79" s="470">
        <v>792</v>
      </c>
      <c r="L79" s="470">
        <v>83</v>
      </c>
      <c r="M79" s="463">
        <v>0</v>
      </c>
      <c r="N79" s="463">
        <v>0</v>
      </c>
      <c r="O79" s="463">
        <v>0</v>
      </c>
      <c r="P79" s="705">
        <v>-28</v>
      </c>
      <c r="Q79" s="463">
        <v>681</v>
      </c>
      <c r="R79" s="705">
        <v>13896</v>
      </c>
      <c r="S79" s="705">
        <v>302</v>
      </c>
      <c r="T79" s="705">
        <v>20</v>
      </c>
      <c r="U79" s="705">
        <v>10</v>
      </c>
      <c r="V79" s="705">
        <v>0</v>
      </c>
      <c r="W79" s="705">
        <v>0</v>
      </c>
      <c r="X79" s="705">
        <v>0</v>
      </c>
      <c r="Y79" s="705">
        <v>29</v>
      </c>
      <c r="Z79" s="406">
        <v>104</v>
      </c>
    </row>
    <row r="80" spans="1:26" ht="19.5" customHeight="1">
      <c r="A80" s="406">
        <v>109</v>
      </c>
      <c r="B80" s="407" t="s">
        <v>150</v>
      </c>
      <c r="C80" s="439">
        <v>12785</v>
      </c>
      <c r="D80" s="695">
        <v>48.13</v>
      </c>
      <c r="E80" s="463">
        <v>2690</v>
      </c>
      <c r="F80" s="695">
        <v>10.13</v>
      </c>
      <c r="G80" s="463">
        <v>8022</v>
      </c>
      <c r="H80" s="695">
        <v>30.2</v>
      </c>
      <c r="I80" s="463">
        <v>3065</v>
      </c>
      <c r="J80" s="695">
        <v>11.54</v>
      </c>
      <c r="K80" s="470">
        <v>26562</v>
      </c>
      <c r="L80" s="470">
        <v>1960</v>
      </c>
      <c r="M80" s="463">
        <v>0</v>
      </c>
      <c r="N80" s="463">
        <v>0</v>
      </c>
      <c r="O80" s="463">
        <v>41</v>
      </c>
      <c r="P80" s="705">
        <v>-1994</v>
      </c>
      <c r="Q80" s="463">
        <v>22567</v>
      </c>
      <c r="R80" s="705">
        <v>219024</v>
      </c>
      <c r="S80" s="705">
        <v>15825</v>
      </c>
      <c r="T80" s="705">
        <v>264</v>
      </c>
      <c r="U80" s="705">
        <v>104</v>
      </c>
      <c r="V80" s="705">
        <v>0</v>
      </c>
      <c r="W80" s="705">
        <v>0</v>
      </c>
      <c r="X80" s="705">
        <v>1</v>
      </c>
      <c r="Y80" s="705">
        <v>363</v>
      </c>
      <c r="Z80" s="406">
        <v>109</v>
      </c>
    </row>
    <row r="81" spans="1:26" ht="19.5" customHeight="1">
      <c r="A81" s="406">
        <v>111</v>
      </c>
      <c r="B81" s="407" t="s">
        <v>151</v>
      </c>
      <c r="C81" s="439">
        <v>9805</v>
      </c>
      <c r="D81" s="695">
        <v>56.07</v>
      </c>
      <c r="E81" s="463">
        <v>2047</v>
      </c>
      <c r="F81" s="695">
        <v>11.71</v>
      </c>
      <c r="G81" s="463">
        <v>4016</v>
      </c>
      <c r="H81" s="695">
        <v>22.96</v>
      </c>
      <c r="I81" s="463">
        <v>1620</v>
      </c>
      <c r="J81" s="695">
        <v>9.26</v>
      </c>
      <c r="K81" s="470">
        <v>17488</v>
      </c>
      <c r="L81" s="470">
        <v>1020</v>
      </c>
      <c r="M81" s="463">
        <v>0</v>
      </c>
      <c r="N81" s="463">
        <v>0</v>
      </c>
      <c r="O81" s="463">
        <v>41</v>
      </c>
      <c r="P81" s="705">
        <v>-263</v>
      </c>
      <c r="Q81" s="463">
        <v>16164</v>
      </c>
      <c r="R81" s="705">
        <v>153202</v>
      </c>
      <c r="S81" s="705">
        <v>9305</v>
      </c>
      <c r="T81" s="705">
        <v>163</v>
      </c>
      <c r="U81" s="705">
        <v>59</v>
      </c>
      <c r="V81" s="705">
        <v>0</v>
      </c>
      <c r="W81" s="705">
        <v>0</v>
      </c>
      <c r="X81" s="705">
        <v>1</v>
      </c>
      <c r="Y81" s="705">
        <v>251</v>
      </c>
      <c r="Z81" s="406">
        <v>111</v>
      </c>
    </row>
    <row r="82" spans="1:26" ht="19.5" customHeight="1">
      <c r="A82" s="406">
        <v>112</v>
      </c>
      <c r="B82" s="407" t="s">
        <v>152</v>
      </c>
      <c r="C82" s="439">
        <v>9522</v>
      </c>
      <c r="D82" s="695">
        <v>41.55</v>
      </c>
      <c r="E82" s="463">
        <v>2460</v>
      </c>
      <c r="F82" s="695">
        <v>10.74</v>
      </c>
      <c r="G82" s="463">
        <v>7791</v>
      </c>
      <c r="H82" s="695">
        <v>34</v>
      </c>
      <c r="I82" s="463">
        <v>3141</v>
      </c>
      <c r="J82" s="695">
        <v>13.71</v>
      </c>
      <c r="K82" s="470">
        <v>22914</v>
      </c>
      <c r="L82" s="470">
        <v>2108</v>
      </c>
      <c r="M82" s="463">
        <v>0</v>
      </c>
      <c r="N82" s="463">
        <v>0</v>
      </c>
      <c r="O82" s="463">
        <v>0</v>
      </c>
      <c r="P82" s="705">
        <v>598</v>
      </c>
      <c r="Q82" s="463">
        <v>21404</v>
      </c>
      <c r="R82" s="705">
        <v>186341</v>
      </c>
      <c r="S82" s="705">
        <v>10932</v>
      </c>
      <c r="T82" s="705">
        <v>252</v>
      </c>
      <c r="U82" s="705">
        <v>102</v>
      </c>
      <c r="V82" s="705">
        <v>0</v>
      </c>
      <c r="W82" s="705">
        <v>0</v>
      </c>
      <c r="X82" s="705">
        <v>0</v>
      </c>
      <c r="Y82" s="705">
        <v>371</v>
      </c>
      <c r="Z82" s="406">
        <v>112</v>
      </c>
    </row>
    <row r="83" spans="1:26" ht="19.5" customHeight="1">
      <c r="A83" s="406">
        <v>113</v>
      </c>
      <c r="B83" s="407" t="s">
        <v>153</v>
      </c>
      <c r="C83" s="439">
        <v>5229</v>
      </c>
      <c r="D83" s="695">
        <v>49.1</v>
      </c>
      <c r="E83" s="463">
        <v>1533</v>
      </c>
      <c r="F83" s="695">
        <v>14.39</v>
      </c>
      <c r="G83" s="463">
        <v>2716</v>
      </c>
      <c r="H83" s="695">
        <v>25.5</v>
      </c>
      <c r="I83" s="463">
        <v>1173</v>
      </c>
      <c r="J83" s="695">
        <v>11.01</v>
      </c>
      <c r="K83" s="470">
        <v>10651</v>
      </c>
      <c r="L83" s="470">
        <v>763</v>
      </c>
      <c r="M83" s="463">
        <v>0</v>
      </c>
      <c r="N83" s="463">
        <v>0</v>
      </c>
      <c r="O83" s="463">
        <v>0</v>
      </c>
      <c r="P83" s="705">
        <v>-630</v>
      </c>
      <c r="Q83" s="463">
        <v>9258</v>
      </c>
      <c r="R83" s="705">
        <v>85730</v>
      </c>
      <c r="S83" s="705">
        <v>4212</v>
      </c>
      <c r="T83" s="705">
        <v>127</v>
      </c>
      <c r="U83" s="705">
        <v>51</v>
      </c>
      <c r="V83" s="705">
        <v>0</v>
      </c>
      <c r="W83" s="705">
        <v>0</v>
      </c>
      <c r="X83" s="705">
        <v>0</v>
      </c>
      <c r="Y83" s="705">
        <v>186</v>
      </c>
      <c r="Z83" s="406">
        <v>113</v>
      </c>
    </row>
    <row r="84" spans="1:26" ht="19.5" customHeight="1">
      <c r="A84" s="406">
        <v>114</v>
      </c>
      <c r="B84" s="407" t="s">
        <v>154</v>
      </c>
      <c r="C84" s="439">
        <v>2743</v>
      </c>
      <c r="D84" s="695">
        <v>43.71</v>
      </c>
      <c r="E84" s="463">
        <v>1447</v>
      </c>
      <c r="F84" s="695">
        <v>23.06</v>
      </c>
      <c r="G84" s="463">
        <v>1501</v>
      </c>
      <c r="H84" s="695">
        <v>23.92</v>
      </c>
      <c r="I84" s="463">
        <v>584</v>
      </c>
      <c r="J84" s="695">
        <v>9.31</v>
      </c>
      <c r="K84" s="470">
        <v>6275</v>
      </c>
      <c r="L84" s="470">
        <v>233</v>
      </c>
      <c r="M84" s="463">
        <v>0</v>
      </c>
      <c r="N84" s="463">
        <v>0</v>
      </c>
      <c r="O84" s="463">
        <v>0</v>
      </c>
      <c r="P84" s="705">
        <v>-459</v>
      </c>
      <c r="Q84" s="463">
        <v>5583</v>
      </c>
      <c r="R84" s="705">
        <v>48976</v>
      </c>
      <c r="S84" s="705">
        <v>7461</v>
      </c>
      <c r="T84" s="705">
        <v>70</v>
      </c>
      <c r="U84" s="705">
        <v>16</v>
      </c>
      <c r="V84" s="705">
        <v>0</v>
      </c>
      <c r="W84" s="705">
        <v>0</v>
      </c>
      <c r="X84" s="705">
        <v>0</v>
      </c>
      <c r="Y84" s="705">
        <v>95</v>
      </c>
      <c r="Z84" s="406">
        <v>114</v>
      </c>
    </row>
    <row r="85" spans="1:26" ht="19.5" customHeight="1">
      <c r="A85" s="406">
        <v>117</v>
      </c>
      <c r="B85" s="407" t="s">
        <v>156</v>
      </c>
      <c r="C85" s="439">
        <v>12518</v>
      </c>
      <c r="D85" s="695">
        <v>53.54</v>
      </c>
      <c r="E85" s="463">
        <v>532</v>
      </c>
      <c r="F85" s="695">
        <v>2.28</v>
      </c>
      <c r="G85" s="463">
        <v>7125</v>
      </c>
      <c r="H85" s="695">
        <v>30.48</v>
      </c>
      <c r="I85" s="463">
        <v>3202</v>
      </c>
      <c r="J85" s="695">
        <v>13.7</v>
      </c>
      <c r="K85" s="470">
        <v>23377</v>
      </c>
      <c r="L85" s="470">
        <v>2069</v>
      </c>
      <c r="M85" s="463">
        <v>0</v>
      </c>
      <c r="N85" s="463">
        <v>0</v>
      </c>
      <c r="O85" s="463">
        <v>462</v>
      </c>
      <c r="P85" s="705">
        <v>-605</v>
      </c>
      <c r="Q85" s="463">
        <v>20241</v>
      </c>
      <c r="R85" s="705">
        <v>195572</v>
      </c>
      <c r="S85" s="705">
        <v>13293</v>
      </c>
      <c r="T85" s="705">
        <v>276</v>
      </c>
      <c r="U85" s="705">
        <v>128</v>
      </c>
      <c r="V85" s="705">
        <v>0</v>
      </c>
      <c r="W85" s="705">
        <v>0</v>
      </c>
      <c r="X85" s="705">
        <v>2</v>
      </c>
      <c r="Y85" s="705">
        <v>375</v>
      </c>
      <c r="Z85" s="406">
        <v>117</v>
      </c>
    </row>
    <row r="86" spans="1:26" ht="19.5" customHeight="1">
      <c r="A86" s="406">
        <v>118</v>
      </c>
      <c r="B86" s="407" t="s">
        <v>158</v>
      </c>
      <c r="C86" s="439">
        <v>13403</v>
      </c>
      <c r="D86" s="695">
        <v>43.36</v>
      </c>
      <c r="E86" s="463">
        <v>3468</v>
      </c>
      <c r="F86" s="695">
        <v>11.22</v>
      </c>
      <c r="G86" s="463">
        <v>8988</v>
      </c>
      <c r="H86" s="695">
        <v>29.08</v>
      </c>
      <c r="I86" s="463">
        <v>5050</v>
      </c>
      <c r="J86" s="695">
        <v>16.34</v>
      </c>
      <c r="K86" s="470">
        <v>30909</v>
      </c>
      <c r="L86" s="470">
        <v>2824</v>
      </c>
      <c r="M86" s="463">
        <v>0</v>
      </c>
      <c r="N86" s="463">
        <v>0</v>
      </c>
      <c r="O86" s="463">
        <v>475</v>
      </c>
      <c r="P86" s="705">
        <v>-112</v>
      </c>
      <c r="Q86" s="463">
        <v>27498</v>
      </c>
      <c r="R86" s="705">
        <v>213622</v>
      </c>
      <c r="S86" s="705">
        <v>17341</v>
      </c>
      <c r="T86" s="705">
        <v>296</v>
      </c>
      <c r="U86" s="705">
        <v>118</v>
      </c>
      <c r="V86" s="705">
        <v>0</v>
      </c>
      <c r="W86" s="705">
        <v>0</v>
      </c>
      <c r="X86" s="705">
        <v>3</v>
      </c>
      <c r="Y86" s="705">
        <v>428</v>
      </c>
      <c r="Z86" s="406">
        <v>118</v>
      </c>
    </row>
    <row r="87" spans="1:26" ht="19.5" customHeight="1">
      <c r="A87" s="406">
        <v>122</v>
      </c>
      <c r="B87" s="407" t="s">
        <v>160</v>
      </c>
      <c r="C87" s="439">
        <v>1224</v>
      </c>
      <c r="D87" s="695">
        <v>48.11</v>
      </c>
      <c r="E87" s="463">
        <v>353</v>
      </c>
      <c r="F87" s="695">
        <v>13.88</v>
      </c>
      <c r="G87" s="463">
        <v>616</v>
      </c>
      <c r="H87" s="695">
        <v>24.21</v>
      </c>
      <c r="I87" s="463">
        <v>351</v>
      </c>
      <c r="J87" s="695">
        <v>13.8</v>
      </c>
      <c r="K87" s="470">
        <v>2544</v>
      </c>
      <c r="L87" s="470">
        <v>262</v>
      </c>
      <c r="M87" s="463">
        <v>0</v>
      </c>
      <c r="N87" s="463">
        <v>0</v>
      </c>
      <c r="O87" s="463">
        <v>0</v>
      </c>
      <c r="P87" s="705">
        <v>143</v>
      </c>
      <c r="Q87" s="463">
        <v>2425</v>
      </c>
      <c r="R87" s="705">
        <v>23957</v>
      </c>
      <c r="S87" s="705">
        <v>1176</v>
      </c>
      <c r="T87" s="705">
        <v>43</v>
      </c>
      <c r="U87" s="705">
        <v>22</v>
      </c>
      <c r="V87" s="705">
        <v>0</v>
      </c>
      <c r="W87" s="705">
        <v>0</v>
      </c>
      <c r="X87" s="705">
        <v>0</v>
      </c>
      <c r="Y87" s="705">
        <v>56</v>
      </c>
      <c r="Z87" s="406">
        <v>122</v>
      </c>
    </row>
    <row r="88" spans="1:26" ht="19.5" customHeight="1" thickBot="1">
      <c r="A88" s="686">
        <v>125</v>
      </c>
      <c r="B88" s="417" t="s">
        <v>162</v>
      </c>
      <c r="C88" s="709">
        <v>1043</v>
      </c>
      <c r="D88" s="713">
        <v>50.02</v>
      </c>
      <c r="E88" s="477">
        <v>335</v>
      </c>
      <c r="F88" s="713">
        <v>16.07</v>
      </c>
      <c r="G88" s="477">
        <v>429</v>
      </c>
      <c r="H88" s="713">
        <v>20.58</v>
      </c>
      <c r="I88" s="477">
        <v>278</v>
      </c>
      <c r="J88" s="478">
        <v>13.33</v>
      </c>
      <c r="K88" s="477">
        <v>2085</v>
      </c>
      <c r="L88" s="477">
        <v>93</v>
      </c>
      <c r="M88" s="477">
        <v>502</v>
      </c>
      <c r="N88" s="477">
        <v>0</v>
      </c>
      <c r="O88" s="477">
        <v>0</v>
      </c>
      <c r="P88" s="712">
        <v>-248</v>
      </c>
      <c r="Q88" s="477">
        <v>1242</v>
      </c>
      <c r="R88" s="477">
        <v>17665</v>
      </c>
      <c r="S88" s="477">
        <v>811</v>
      </c>
      <c r="T88" s="477">
        <v>24</v>
      </c>
      <c r="U88" s="477">
        <v>7</v>
      </c>
      <c r="V88" s="477">
        <v>20</v>
      </c>
      <c r="W88" s="477">
        <v>0</v>
      </c>
      <c r="X88" s="477">
        <v>0</v>
      </c>
      <c r="Y88" s="477">
        <v>35</v>
      </c>
      <c r="Z88" s="686">
        <v>125</v>
      </c>
    </row>
    <row r="89" ht="18.75" customHeight="1"/>
    <row r="90" ht="18.75" customHeight="1">
      <c r="B90" s="714" t="s">
        <v>428</v>
      </c>
    </row>
  </sheetData>
  <sheetProtection/>
  <mergeCells count="9">
    <mergeCell ref="A1:Z2"/>
    <mergeCell ref="C4:J4"/>
    <mergeCell ref="R4:S4"/>
    <mergeCell ref="C5:D5"/>
    <mergeCell ref="E5:F5"/>
    <mergeCell ref="G5:H5"/>
    <mergeCell ref="I5:J5"/>
    <mergeCell ref="R5:R6"/>
    <mergeCell ref="S5:S6"/>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5.xml><?xml version="1.0" encoding="utf-8"?>
<worksheet xmlns="http://schemas.openxmlformats.org/spreadsheetml/2006/main" xmlns:r="http://schemas.openxmlformats.org/officeDocument/2006/relationships">
  <dimension ref="A1:Z144"/>
  <sheetViews>
    <sheetView view="pageBreakPreview" zoomScaleNormal="75" zoomScaleSheetLayoutView="100" zoomScalePageLayoutView="0" workbookViewId="0" topLeftCell="A1">
      <selection activeCell="A1" sqref="A1:IV16384"/>
    </sheetView>
  </sheetViews>
  <sheetFormatPr defaultColWidth="8.796875" defaultRowHeight="16.5" customHeight="1"/>
  <cols>
    <col min="1" max="1" width="5.8984375" style="682" bestFit="1" customWidth="1"/>
    <col min="2" max="2" width="11" style="683" customWidth="1"/>
    <col min="3" max="3" width="11.3984375" style="394" bestFit="1" customWidth="1"/>
    <col min="4" max="4" width="7.8984375" style="394" bestFit="1" customWidth="1"/>
    <col min="5" max="5" width="10.8984375" style="394" bestFit="1" customWidth="1"/>
    <col min="6" max="6" width="7.59765625" style="394" bestFit="1" customWidth="1"/>
    <col min="7" max="7" width="10.8984375" style="394" bestFit="1" customWidth="1"/>
    <col min="8" max="8" width="7.59765625" style="394" bestFit="1" customWidth="1"/>
    <col min="9" max="9" width="10.8984375" style="394" bestFit="1" customWidth="1"/>
    <col min="10" max="10" width="7.59765625" style="394" bestFit="1" customWidth="1"/>
    <col min="11" max="11" width="12" style="394" bestFit="1" customWidth="1"/>
    <col min="12" max="12" width="9.59765625" style="394" bestFit="1" customWidth="1"/>
    <col min="13" max="14" width="7.3984375" style="394" bestFit="1" customWidth="1"/>
    <col min="15" max="15" width="9.59765625" style="394" bestFit="1" customWidth="1"/>
    <col min="16" max="16" width="9.69921875" style="394" bestFit="1" customWidth="1"/>
    <col min="17" max="17" width="11.8984375" style="394" bestFit="1" customWidth="1"/>
    <col min="18" max="18" width="13" style="394" bestFit="1" customWidth="1"/>
    <col min="19" max="19" width="11.69921875" style="394" bestFit="1" customWidth="1"/>
    <col min="20" max="20" width="9.09765625" style="394" bestFit="1" customWidth="1"/>
    <col min="21" max="24" width="9.19921875" style="394" bestFit="1" customWidth="1"/>
    <col min="25" max="25" width="10.59765625" style="394" bestFit="1" customWidth="1"/>
    <col min="26" max="26" width="5.19921875" style="394" bestFit="1" customWidth="1"/>
    <col min="27" max="16384" width="9" style="394" customWidth="1"/>
  </cols>
  <sheetData>
    <row r="1" spans="1:26" ht="16.5" customHeight="1">
      <c r="A1" s="1252" t="s">
        <v>520</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row>
    <row r="2" spans="1:26" ht="16.5" customHeight="1">
      <c r="A2" s="1252"/>
      <c r="B2" s="1252"/>
      <c r="C2" s="1252"/>
      <c r="D2" s="1252"/>
      <c r="E2" s="1252"/>
      <c r="F2" s="1252"/>
      <c r="G2" s="1252"/>
      <c r="H2" s="1252"/>
      <c r="I2" s="1252"/>
      <c r="J2" s="1252"/>
      <c r="K2" s="1252"/>
      <c r="L2" s="1252"/>
      <c r="M2" s="1252"/>
      <c r="N2" s="1252"/>
      <c r="O2" s="1252"/>
      <c r="P2" s="1252"/>
      <c r="Q2" s="1252"/>
      <c r="R2" s="1252"/>
      <c r="S2" s="1252"/>
      <c r="T2" s="1252"/>
      <c r="U2" s="1252"/>
      <c r="V2" s="1252"/>
      <c r="W2" s="1252"/>
      <c r="X2" s="1252"/>
      <c r="Y2" s="1252"/>
      <c r="Z2" s="1252"/>
    </row>
    <row r="3" ht="18.75" customHeight="1" thickBot="1">
      <c r="Y3" s="394" t="s">
        <v>511</v>
      </c>
    </row>
    <row r="4" spans="1:26" ht="19.5" customHeight="1" thickBot="1">
      <c r="A4" s="684"/>
      <c r="B4" s="404"/>
      <c r="C4" s="1200" t="s">
        <v>512</v>
      </c>
      <c r="D4" s="1249"/>
      <c r="E4" s="1249"/>
      <c r="F4" s="1249"/>
      <c r="G4" s="1249"/>
      <c r="H4" s="1249"/>
      <c r="I4" s="1249"/>
      <c r="J4" s="1201"/>
      <c r="K4" s="404" t="s">
        <v>437</v>
      </c>
      <c r="L4" s="404" t="s">
        <v>437</v>
      </c>
      <c r="M4" s="404" t="s">
        <v>436</v>
      </c>
      <c r="N4" s="404" t="s">
        <v>368</v>
      </c>
      <c r="O4" s="404" t="s">
        <v>377</v>
      </c>
      <c r="P4" s="404"/>
      <c r="Q4" s="404" t="s">
        <v>437</v>
      </c>
      <c r="R4" s="1200" t="s">
        <v>364</v>
      </c>
      <c r="S4" s="1201"/>
      <c r="T4" s="404" t="s">
        <v>365</v>
      </c>
      <c r="U4" s="404" t="s">
        <v>437</v>
      </c>
      <c r="V4" s="404" t="s">
        <v>367</v>
      </c>
      <c r="W4" s="404" t="s">
        <v>368</v>
      </c>
      <c r="X4" s="404" t="s">
        <v>377</v>
      </c>
      <c r="Y4" s="404" t="s">
        <v>365</v>
      </c>
      <c r="Z4" s="684"/>
    </row>
    <row r="5" spans="1:26" ht="19.5" customHeight="1" thickBot="1">
      <c r="A5" s="685" t="s">
        <v>5</v>
      </c>
      <c r="B5" s="409" t="s">
        <v>6</v>
      </c>
      <c r="C5" s="1200" t="s">
        <v>362</v>
      </c>
      <c r="D5" s="1201"/>
      <c r="E5" s="1200" t="s">
        <v>363</v>
      </c>
      <c r="F5" s="1201"/>
      <c r="G5" s="1200" t="s">
        <v>375</v>
      </c>
      <c r="H5" s="1201"/>
      <c r="I5" s="1200" t="s">
        <v>376</v>
      </c>
      <c r="J5" s="1201"/>
      <c r="K5" s="409" t="s">
        <v>380</v>
      </c>
      <c r="L5" s="409" t="s">
        <v>380</v>
      </c>
      <c r="M5" s="409" t="s">
        <v>506</v>
      </c>
      <c r="N5" s="409" t="s">
        <v>507</v>
      </c>
      <c r="O5" s="409" t="s">
        <v>508</v>
      </c>
      <c r="P5" s="409" t="s">
        <v>448</v>
      </c>
      <c r="Q5" s="409" t="s">
        <v>380</v>
      </c>
      <c r="R5" s="1250" t="s">
        <v>362</v>
      </c>
      <c r="S5" s="1250" t="s">
        <v>363</v>
      </c>
      <c r="T5" s="409" t="s">
        <v>379</v>
      </c>
      <c r="U5" s="409" t="s">
        <v>513</v>
      </c>
      <c r="V5" s="409" t="s">
        <v>381</v>
      </c>
      <c r="W5" s="409" t="s">
        <v>382</v>
      </c>
      <c r="X5" s="409" t="s">
        <v>514</v>
      </c>
      <c r="Y5" s="409" t="s">
        <v>384</v>
      </c>
      <c r="Z5" s="685" t="s">
        <v>5</v>
      </c>
    </row>
    <row r="6" spans="1:26" ht="19.5" customHeight="1" thickBot="1">
      <c r="A6" s="686"/>
      <c r="B6" s="417"/>
      <c r="C6" s="688" t="s">
        <v>450</v>
      </c>
      <c r="D6" s="688" t="s">
        <v>515</v>
      </c>
      <c r="E6" s="688" t="s">
        <v>450</v>
      </c>
      <c r="F6" s="688" t="s">
        <v>515</v>
      </c>
      <c r="G6" s="688" t="s">
        <v>450</v>
      </c>
      <c r="H6" s="688" t="s">
        <v>515</v>
      </c>
      <c r="I6" s="688" t="s">
        <v>450</v>
      </c>
      <c r="J6" s="688" t="s">
        <v>515</v>
      </c>
      <c r="K6" s="417" t="s">
        <v>443</v>
      </c>
      <c r="L6" s="417" t="s">
        <v>444</v>
      </c>
      <c r="M6" s="417" t="s">
        <v>452</v>
      </c>
      <c r="N6" s="417" t="s">
        <v>452</v>
      </c>
      <c r="O6" s="417" t="s">
        <v>453</v>
      </c>
      <c r="P6" s="417"/>
      <c r="Q6" s="417" t="s">
        <v>454</v>
      </c>
      <c r="R6" s="1251"/>
      <c r="S6" s="1251"/>
      <c r="T6" s="417"/>
      <c r="U6" s="417" t="s">
        <v>379</v>
      </c>
      <c r="V6" s="417" t="s">
        <v>379</v>
      </c>
      <c r="W6" s="417" t="s">
        <v>379</v>
      </c>
      <c r="X6" s="417" t="s">
        <v>379</v>
      </c>
      <c r="Y6" s="417"/>
      <c r="Z6" s="686"/>
    </row>
    <row r="7" spans="1:26" ht="19.5" customHeight="1">
      <c r="A7" s="685"/>
      <c r="B7" s="409"/>
      <c r="C7" s="456"/>
      <c r="D7" s="690" t="s">
        <v>521</v>
      </c>
      <c r="E7" s="691"/>
      <c r="F7" s="692" t="s">
        <v>521</v>
      </c>
      <c r="G7" s="691"/>
      <c r="H7" s="692" t="s">
        <v>521</v>
      </c>
      <c r="I7" s="691"/>
      <c r="J7" s="692" t="s">
        <v>521</v>
      </c>
      <c r="K7" s="461"/>
      <c r="L7" s="461"/>
      <c r="M7" s="461"/>
      <c r="N7" s="461"/>
      <c r="O7" s="461"/>
      <c r="P7" s="461"/>
      <c r="Q7" s="461"/>
      <c r="R7" s="461"/>
      <c r="S7" s="461"/>
      <c r="T7" s="461"/>
      <c r="U7" s="461"/>
      <c r="V7" s="461"/>
      <c r="W7" s="461"/>
      <c r="X7" s="461"/>
      <c r="Y7" s="694"/>
      <c r="Z7" s="685"/>
    </row>
    <row r="8" spans="1:26" ht="19.5" customHeight="1">
      <c r="A8" s="685"/>
      <c r="B8" s="409" t="s">
        <v>517</v>
      </c>
      <c r="C8" s="462">
        <v>740518</v>
      </c>
      <c r="D8" s="695">
        <v>58.3412577297333</v>
      </c>
      <c r="E8" s="463">
        <v>73628</v>
      </c>
      <c r="F8" s="695">
        <v>5.8007369491691</v>
      </c>
      <c r="G8" s="463">
        <v>318064</v>
      </c>
      <c r="H8" s="695">
        <v>25.058477712290443</v>
      </c>
      <c r="I8" s="463">
        <v>137077</v>
      </c>
      <c r="J8" s="695">
        <v>10.799527608807148</v>
      </c>
      <c r="K8" s="463">
        <v>1269287</v>
      </c>
      <c r="L8" s="463">
        <v>82278</v>
      </c>
      <c r="M8" s="463">
        <v>232</v>
      </c>
      <c r="N8" s="463">
        <v>40</v>
      </c>
      <c r="O8" s="463">
        <v>53989</v>
      </c>
      <c r="P8" s="705">
        <v>-7380</v>
      </c>
      <c r="Q8" s="463">
        <v>1125368</v>
      </c>
      <c r="R8" s="463">
        <v>33396766</v>
      </c>
      <c r="S8" s="463">
        <v>1269994</v>
      </c>
      <c r="T8" s="463">
        <v>39053</v>
      </c>
      <c r="U8" s="463">
        <v>14535</v>
      </c>
      <c r="V8" s="463">
        <v>20</v>
      </c>
      <c r="W8" s="463">
        <v>4</v>
      </c>
      <c r="X8" s="463">
        <v>938</v>
      </c>
      <c r="Y8" s="464">
        <v>54087</v>
      </c>
      <c r="Z8" s="685"/>
    </row>
    <row r="9" spans="1:26" ht="19.5" customHeight="1">
      <c r="A9" s="685"/>
      <c r="B9" s="409" t="s">
        <v>522</v>
      </c>
      <c r="C9" s="715">
        <v>590965</v>
      </c>
      <c r="D9" s="695">
        <v>60.75748821276044</v>
      </c>
      <c r="E9" s="696">
        <v>41067</v>
      </c>
      <c r="F9" s="695">
        <v>4.222124437882841</v>
      </c>
      <c r="G9" s="696">
        <v>236855</v>
      </c>
      <c r="H9" s="695">
        <v>24.351213473950867</v>
      </c>
      <c r="I9" s="696">
        <v>103775</v>
      </c>
      <c r="J9" s="695">
        <v>10.669173875405844</v>
      </c>
      <c r="K9" s="696">
        <v>972662</v>
      </c>
      <c r="L9" s="696">
        <v>62155</v>
      </c>
      <c r="M9" s="696">
        <v>0</v>
      </c>
      <c r="N9" s="696">
        <v>32</v>
      </c>
      <c r="O9" s="696">
        <v>45117</v>
      </c>
      <c r="P9" s="698">
        <v>-1933</v>
      </c>
      <c r="Q9" s="696">
        <v>863425</v>
      </c>
      <c r="R9" s="696">
        <v>25377885</v>
      </c>
      <c r="S9" s="696">
        <v>827738</v>
      </c>
      <c r="T9" s="696">
        <v>29902</v>
      </c>
      <c r="U9" s="696">
        <v>11336</v>
      </c>
      <c r="V9" s="696">
        <v>0</v>
      </c>
      <c r="W9" s="696">
        <v>3</v>
      </c>
      <c r="X9" s="696">
        <v>774</v>
      </c>
      <c r="Y9" s="697">
        <v>40918</v>
      </c>
      <c r="Z9" s="685"/>
    </row>
    <row r="10" spans="1:26" ht="19.5" customHeight="1">
      <c r="A10" s="685"/>
      <c r="B10" s="409" t="s">
        <v>519</v>
      </c>
      <c r="C10" s="715">
        <v>149553</v>
      </c>
      <c r="D10" s="695">
        <v>50.41820480404551</v>
      </c>
      <c r="E10" s="696">
        <v>32561</v>
      </c>
      <c r="F10" s="695">
        <v>10.9771597134429</v>
      </c>
      <c r="G10" s="696">
        <v>81209</v>
      </c>
      <c r="H10" s="695">
        <v>27.377665402444162</v>
      </c>
      <c r="I10" s="696">
        <v>33302</v>
      </c>
      <c r="J10" s="695">
        <v>11.226970080067424</v>
      </c>
      <c r="K10" s="696">
        <v>296625</v>
      </c>
      <c r="L10" s="696">
        <v>20123</v>
      </c>
      <c r="M10" s="696">
        <v>232</v>
      </c>
      <c r="N10" s="696">
        <v>8</v>
      </c>
      <c r="O10" s="696">
        <v>8872</v>
      </c>
      <c r="P10" s="698">
        <v>-5447</v>
      </c>
      <c r="Q10" s="696">
        <v>261943</v>
      </c>
      <c r="R10" s="696">
        <v>8018881</v>
      </c>
      <c r="S10" s="696">
        <v>442256</v>
      </c>
      <c r="T10" s="696">
        <v>9151</v>
      </c>
      <c r="U10" s="696">
        <v>3199</v>
      </c>
      <c r="V10" s="696">
        <v>20</v>
      </c>
      <c r="W10" s="696">
        <v>1</v>
      </c>
      <c r="X10" s="696">
        <v>164</v>
      </c>
      <c r="Y10" s="697">
        <v>13169</v>
      </c>
      <c r="Z10" s="685"/>
    </row>
    <row r="11" spans="1:26" ht="19.5" customHeight="1">
      <c r="A11" s="685"/>
      <c r="B11" s="409"/>
      <c r="C11" s="456"/>
      <c r="D11" s="461"/>
      <c r="E11" s="461"/>
      <c r="F11" s="461"/>
      <c r="G11" s="461"/>
      <c r="H11" s="461"/>
      <c r="I11" s="461"/>
      <c r="J11" s="461"/>
      <c r="K11" s="461"/>
      <c r="L11" s="461"/>
      <c r="M11" s="461"/>
      <c r="N11" s="461"/>
      <c r="O11" s="461"/>
      <c r="P11" s="716"/>
      <c r="Q11" s="461"/>
      <c r="R11" s="461"/>
      <c r="S11" s="461"/>
      <c r="T11" s="461"/>
      <c r="U11" s="461"/>
      <c r="V11" s="461"/>
      <c r="W11" s="461"/>
      <c r="X11" s="461"/>
      <c r="Y11" s="694"/>
      <c r="Z11" s="685"/>
    </row>
    <row r="12" spans="1:26" ht="19.5" customHeight="1">
      <c r="A12" s="448">
        <v>1</v>
      </c>
      <c r="B12" s="449" t="s">
        <v>28</v>
      </c>
      <c r="C12" s="701">
        <v>113727</v>
      </c>
      <c r="D12" s="700">
        <v>64.22</v>
      </c>
      <c r="E12" s="701" t="s">
        <v>310</v>
      </c>
      <c r="F12" s="700" t="s">
        <v>253</v>
      </c>
      <c r="G12" s="701">
        <v>40065</v>
      </c>
      <c r="H12" s="700">
        <v>22.63</v>
      </c>
      <c r="I12" s="701">
        <v>23278</v>
      </c>
      <c r="J12" s="700">
        <v>13.15</v>
      </c>
      <c r="K12" s="701">
        <v>177070</v>
      </c>
      <c r="L12" s="701">
        <v>11654</v>
      </c>
      <c r="M12" s="454">
        <v>0</v>
      </c>
      <c r="N12" s="454">
        <v>0</v>
      </c>
      <c r="O12" s="454">
        <v>8186</v>
      </c>
      <c r="P12" s="703">
        <v>118</v>
      </c>
      <c r="Q12" s="454">
        <v>157348</v>
      </c>
      <c r="R12" s="703">
        <v>4738648</v>
      </c>
      <c r="S12" s="703">
        <v>0</v>
      </c>
      <c r="T12" s="703">
        <v>5680</v>
      </c>
      <c r="U12" s="703">
        <v>2235</v>
      </c>
      <c r="V12" s="703">
        <v>0</v>
      </c>
      <c r="W12" s="703">
        <v>0</v>
      </c>
      <c r="X12" s="703">
        <v>151</v>
      </c>
      <c r="Y12" s="703">
        <v>7588</v>
      </c>
      <c r="Z12" s="448">
        <v>1</v>
      </c>
    </row>
    <row r="13" spans="1:26" ht="19.5" customHeight="1">
      <c r="A13" s="406">
        <v>2</v>
      </c>
      <c r="B13" s="407" t="s">
        <v>31</v>
      </c>
      <c r="C13" s="717">
        <v>82755</v>
      </c>
      <c r="D13" s="704">
        <v>67.48</v>
      </c>
      <c r="E13" s="470" t="s">
        <v>253</v>
      </c>
      <c r="F13" s="704" t="s">
        <v>253</v>
      </c>
      <c r="G13" s="470">
        <v>25675</v>
      </c>
      <c r="H13" s="704">
        <v>20.93</v>
      </c>
      <c r="I13" s="470">
        <v>14219</v>
      </c>
      <c r="J13" s="704">
        <v>11.59</v>
      </c>
      <c r="K13" s="470">
        <v>122649</v>
      </c>
      <c r="L13" s="470">
        <v>7492</v>
      </c>
      <c r="M13" s="463">
        <v>0</v>
      </c>
      <c r="N13" s="463">
        <v>18</v>
      </c>
      <c r="O13" s="463">
        <v>8677</v>
      </c>
      <c r="P13" s="705">
        <v>-1567</v>
      </c>
      <c r="Q13" s="463">
        <v>104895</v>
      </c>
      <c r="R13" s="705">
        <v>3452434</v>
      </c>
      <c r="S13" s="705">
        <v>0</v>
      </c>
      <c r="T13" s="705">
        <v>3714</v>
      </c>
      <c r="U13" s="705">
        <v>1423</v>
      </c>
      <c r="V13" s="705">
        <v>0</v>
      </c>
      <c r="W13" s="705">
        <v>1</v>
      </c>
      <c r="X13" s="705">
        <v>120</v>
      </c>
      <c r="Y13" s="705">
        <v>5052</v>
      </c>
      <c r="Z13" s="406">
        <v>2</v>
      </c>
    </row>
    <row r="14" spans="1:26" ht="19.5" customHeight="1">
      <c r="A14" s="406">
        <v>3</v>
      </c>
      <c r="B14" s="407" t="s">
        <v>33</v>
      </c>
      <c r="C14" s="462">
        <v>45828</v>
      </c>
      <c r="D14" s="695">
        <v>57.12</v>
      </c>
      <c r="E14" s="470" t="s">
        <v>253</v>
      </c>
      <c r="F14" s="704" t="s">
        <v>253</v>
      </c>
      <c r="G14" s="463">
        <v>23700</v>
      </c>
      <c r="H14" s="695">
        <v>29.54</v>
      </c>
      <c r="I14" s="463">
        <v>10705</v>
      </c>
      <c r="J14" s="695">
        <v>13.34</v>
      </c>
      <c r="K14" s="470">
        <v>80233</v>
      </c>
      <c r="L14" s="470">
        <v>7232</v>
      </c>
      <c r="M14" s="463">
        <v>0</v>
      </c>
      <c r="N14" s="463">
        <v>13</v>
      </c>
      <c r="O14" s="463">
        <v>2870</v>
      </c>
      <c r="P14" s="705">
        <v>1228</v>
      </c>
      <c r="Q14" s="463">
        <v>71346</v>
      </c>
      <c r="R14" s="705">
        <v>2179556</v>
      </c>
      <c r="S14" s="705">
        <v>0</v>
      </c>
      <c r="T14" s="705">
        <v>2924</v>
      </c>
      <c r="U14" s="705">
        <v>1251</v>
      </c>
      <c r="V14" s="705">
        <v>0</v>
      </c>
      <c r="W14" s="705">
        <v>1</v>
      </c>
      <c r="X14" s="705">
        <v>46</v>
      </c>
      <c r="Y14" s="705">
        <v>3950</v>
      </c>
      <c r="Z14" s="406">
        <v>3</v>
      </c>
    </row>
    <row r="15" spans="1:26" ht="19.5" customHeight="1">
      <c r="A15" s="406">
        <v>4</v>
      </c>
      <c r="B15" s="407" t="s">
        <v>35</v>
      </c>
      <c r="C15" s="462">
        <v>14718</v>
      </c>
      <c r="D15" s="695">
        <v>57.66</v>
      </c>
      <c r="E15" s="463">
        <v>1725</v>
      </c>
      <c r="F15" s="695">
        <v>6.76</v>
      </c>
      <c r="G15" s="463">
        <v>6075</v>
      </c>
      <c r="H15" s="695">
        <v>23.8</v>
      </c>
      <c r="I15" s="463">
        <v>3008</v>
      </c>
      <c r="J15" s="695">
        <v>11.78</v>
      </c>
      <c r="K15" s="470">
        <v>25526</v>
      </c>
      <c r="L15" s="470">
        <v>1649</v>
      </c>
      <c r="M15" s="463">
        <v>0</v>
      </c>
      <c r="N15" s="463">
        <v>0</v>
      </c>
      <c r="O15" s="463">
        <v>535</v>
      </c>
      <c r="P15" s="705">
        <v>200</v>
      </c>
      <c r="Q15" s="463">
        <v>23542</v>
      </c>
      <c r="R15" s="705">
        <v>914141</v>
      </c>
      <c r="S15" s="705">
        <v>43123</v>
      </c>
      <c r="T15" s="705">
        <v>1030</v>
      </c>
      <c r="U15" s="705">
        <v>387</v>
      </c>
      <c r="V15" s="705">
        <v>0</v>
      </c>
      <c r="W15" s="705">
        <v>0</v>
      </c>
      <c r="X15" s="705">
        <v>10</v>
      </c>
      <c r="Y15" s="705">
        <v>1350</v>
      </c>
      <c r="Z15" s="406">
        <v>4</v>
      </c>
    </row>
    <row r="16" spans="1:26" ht="19.5" customHeight="1">
      <c r="A16" s="406">
        <v>5</v>
      </c>
      <c r="B16" s="407" t="s">
        <v>37</v>
      </c>
      <c r="C16" s="462">
        <v>45730</v>
      </c>
      <c r="D16" s="695">
        <v>67.68</v>
      </c>
      <c r="E16" s="470" t="s">
        <v>253</v>
      </c>
      <c r="F16" s="704" t="s">
        <v>253</v>
      </c>
      <c r="G16" s="463">
        <v>21833</v>
      </c>
      <c r="H16" s="695">
        <v>32.32</v>
      </c>
      <c r="I16" s="470" t="s">
        <v>253</v>
      </c>
      <c r="J16" s="704" t="s">
        <v>253</v>
      </c>
      <c r="K16" s="470">
        <v>67563</v>
      </c>
      <c r="L16" s="470">
        <v>3693</v>
      </c>
      <c r="M16" s="463">
        <v>0</v>
      </c>
      <c r="N16" s="463">
        <v>0</v>
      </c>
      <c r="O16" s="463">
        <v>5087</v>
      </c>
      <c r="P16" s="705">
        <v>320</v>
      </c>
      <c r="Q16" s="463">
        <v>59103</v>
      </c>
      <c r="R16" s="705">
        <v>1628780</v>
      </c>
      <c r="S16" s="705">
        <v>0</v>
      </c>
      <c r="T16" s="705">
        <v>1799</v>
      </c>
      <c r="U16" s="705">
        <v>664</v>
      </c>
      <c r="V16" s="705">
        <v>0</v>
      </c>
      <c r="W16" s="705">
        <v>0</v>
      </c>
      <c r="X16" s="705">
        <v>89</v>
      </c>
      <c r="Y16" s="705">
        <v>2481</v>
      </c>
      <c r="Z16" s="406">
        <v>5</v>
      </c>
    </row>
    <row r="17" spans="1:26" ht="19.5" customHeight="1">
      <c r="A17" s="406">
        <v>6</v>
      </c>
      <c r="B17" s="407" t="s">
        <v>40</v>
      </c>
      <c r="C17" s="462">
        <v>17960</v>
      </c>
      <c r="D17" s="695">
        <v>54.46</v>
      </c>
      <c r="E17" s="463">
        <v>3761</v>
      </c>
      <c r="F17" s="695">
        <v>11.4</v>
      </c>
      <c r="G17" s="463">
        <v>7074</v>
      </c>
      <c r="H17" s="695">
        <v>21.45</v>
      </c>
      <c r="I17" s="463">
        <v>4187</v>
      </c>
      <c r="J17" s="695">
        <v>12.69</v>
      </c>
      <c r="K17" s="470">
        <v>32982</v>
      </c>
      <c r="L17" s="470">
        <v>2098</v>
      </c>
      <c r="M17" s="463">
        <v>0</v>
      </c>
      <c r="N17" s="463">
        <v>0</v>
      </c>
      <c r="O17" s="463">
        <v>947</v>
      </c>
      <c r="P17" s="705">
        <v>945</v>
      </c>
      <c r="Q17" s="463">
        <v>30882</v>
      </c>
      <c r="R17" s="705">
        <v>896035</v>
      </c>
      <c r="S17" s="705">
        <v>48850</v>
      </c>
      <c r="T17" s="705">
        <v>960</v>
      </c>
      <c r="U17" s="705">
        <v>360</v>
      </c>
      <c r="V17" s="705">
        <v>0</v>
      </c>
      <c r="W17" s="705">
        <v>0</v>
      </c>
      <c r="X17" s="705">
        <v>18</v>
      </c>
      <c r="Y17" s="705">
        <v>1387</v>
      </c>
      <c r="Z17" s="406">
        <v>6</v>
      </c>
    </row>
    <row r="18" spans="1:26" ht="19.5" customHeight="1">
      <c r="A18" s="406">
        <v>7</v>
      </c>
      <c r="B18" s="407" t="s">
        <v>42</v>
      </c>
      <c r="C18" s="462">
        <v>22222</v>
      </c>
      <c r="D18" s="695">
        <v>62.98</v>
      </c>
      <c r="E18" s="463">
        <v>801</v>
      </c>
      <c r="F18" s="695">
        <v>2.27</v>
      </c>
      <c r="G18" s="463">
        <v>8490</v>
      </c>
      <c r="H18" s="695">
        <v>24.06</v>
      </c>
      <c r="I18" s="463">
        <v>3770</v>
      </c>
      <c r="J18" s="695">
        <v>10.69</v>
      </c>
      <c r="K18" s="470">
        <v>35283</v>
      </c>
      <c r="L18" s="470">
        <v>2040</v>
      </c>
      <c r="M18" s="463">
        <v>0</v>
      </c>
      <c r="N18" s="463">
        <v>0</v>
      </c>
      <c r="O18" s="463">
        <v>1334</v>
      </c>
      <c r="P18" s="705">
        <v>-1427</v>
      </c>
      <c r="Q18" s="463">
        <v>30482</v>
      </c>
      <c r="R18" s="705">
        <v>849134</v>
      </c>
      <c r="S18" s="705">
        <v>53440</v>
      </c>
      <c r="T18" s="705">
        <v>997</v>
      </c>
      <c r="U18" s="705">
        <v>356</v>
      </c>
      <c r="V18" s="705">
        <v>0</v>
      </c>
      <c r="W18" s="705">
        <v>0</v>
      </c>
      <c r="X18" s="705">
        <v>16</v>
      </c>
      <c r="Y18" s="705">
        <v>1439</v>
      </c>
      <c r="Z18" s="406">
        <v>7</v>
      </c>
    </row>
    <row r="19" spans="1:26" ht="19.5" customHeight="1">
      <c r="A19" s="406">
        <v>8</v>
      </c>
      <c r="B19" s="407" t="s">
        <v>45</v>
      </c>
      <c r="C19" s="462">
        <v>17740</v>
      </c>
      <c r="D19" s="695">
        <v>67.6</v>
      </c>
      <c r="E19" s="463">
        <v>1134</v>
      </c>
      <c r="F19" s="695">
        <v>4.32</v>
      </c>
      <c r="G19" s="463">
        <v>5040</v>
      </c>
      <c r="H19" s="695">
        <v>19.21</v>
      </c>
      <c r="I19" s="463">
        <v>2327</v>
      </c>
      <c r="J19" s="695">
        <v>8.87</v>
      </c>
      <c r="K19" s="470">
        <v>26241</v>
      </c>
      <c r="L19" s="470">
        <v>1482</v>
      </c>
      <c r="M19" s="463">
        <v>0</v>
      </c>
      <c r="N19" s="463">
        <v>0</v>
      </c>
      <c r="O19" s="463">
        <v>477</v>
      </c>
      <c r="P19" s="705">
        <v>-952</v>
      </c>
      <c r="Q19" s="463">
        <v>23330</v>
      </c>
      <c r="R19" s="705">
        <v>655531</v>
      </c>
      <c r="S19" s="705">
        <v>37817</v>
      </c>
      <c r="T19" s="705">
        <v>864</v>
      </c>
      <c r="U19" s="705">
        <v>354</v>
      </c>
      <c r="V19" s="705">
        <v>0</v>
      </c>
      <c r="W19" s="705">
        <v>0</v>
      </c>
      <c r="X19" s="705">
        <v>18</v>
      </c>
      <c r="Y19" s="705">
        <v>1260</v>
      </c>
      <c r="Z19" s="406">
        <v>8</v>
      </c>
    </row>
    <row r="20" spans="1:26" s="397" customFormat="1" ht="19.5" customHeight="1">
      <c r="A20" s="419">
        <v>9</v>
      </c>
      <c r="B20" s="420" t="s">
        <v>47</v>
      </c>
      <c r="C20" s="439">
        <v>25152</v>
      </c>
      <c r="D20" s="706">
        <v>60.53</v>
      </c>
      <c r="E20" s="440">
        <v>3168</v>
      </c>
      <c r="F20" s="706">
        <v>7.62</v>
      </c>
      <c r="G20" s="440">
        <v>9045</v>
      </c>
      <c r="H20" s="706">
        <v>21.76</v>
      </c>
      <c r="I20" s="440">
        <v>4193</v>
      </c>
      <c r="J20" s="706">
        <v>10.09</v>
      </c>
      <c r="K20" s="460">
        <v>41558</v>
      </c>
      <c r="L20" s="460">
        <v>2346</v>
      </c>
      <c r="M20" s="440">
        <v>0</v>
      </c>
      <c r="N20" s="440">
        <v>0</v>
      </c>
      <c r="O20" s="440">
        <v>2293</v>
      </c>
      <c r="P20" s="707">
        <v>-136</v>
      </c>
      <c r="Q20" s="440">
        <v>36783</v>
      </c>
      <c r="R20" s="707">
        <v>1143285</v>
      </c>
      <c r="S20" s="707">
        <v>79210</v>
      </c>
      <c r="T20" s="707">
        <v>1325</v>
      </c>
      <c r="U20" s="707">
        <v>344</v>
      </c>
      <c r="V20" s="707">
        <v>0</v>
      </c>
      <c r="W20" s="707">
        <v>0</v>
      </c>
      <c r="X20" s="707">
        <v>30</v>
      </c>
      <c r="Y20" s="707">
        <v>1809</v>
      </c>
      <c r="Z20" s="419">
        <v>9</v>
      </c>
    </row>
    <row r="21" spans="1:26" ht="19.5" customHeight="1">
      <c r="A21" s="406">
        <v>10</v>
      </c>
      <c r="B21" s="407" t="s">
        <v>207</v>
      </c>
      <c r="C21" s="462">
        <v>11656</v>
      </c>
      <c r="D21" s="695">
        <v>56.56</v>
      </c>
      <c r="E21" s="463">
        <v>1678</v>
      </c>
      <c r="F21" s="695">
        <v>8.14</v>
      </c>
      <c r="G21" s="463">
        <v>5024</v>
      </c>
      <c r="H21" s="695">
        <v>24.38</v>
      </c>
      <c r="I21" s="463">
        <v>2251</v>
      </c>
      <c r="J21" s="695">
        <v>10.92</v>
      </c>
      <c r="K21" s="470">
        <v>20609</v>
      </c>
      <c r="L21" s="470">
        <v>1148</v>
      </c>
      <c r="M21" s="463">
        <v>0</v>
      </c>
      <c r="N21" s="463">
        <v>0</v>
      </c>
      <c r="O21" s="463">
        <v>105</v>
      </c>
      <c r="P21" s="705">
        <v>-267</v>
      </c>
      <c r="Q21" s="463">
        <v>19089</v>
      </c>
      <c r="R21" s="705">
        <v>582758</v>
      </c>
      <c r="S21" s="705">
        <v>41962</v>
      </c>
      <c r="T21" s="705">
        <v>670</v>
      </c>
      <c r="U21" s="705">
        <v>180</v>
      </c>
      <c r="V21" s="705">
        <v>0</v>
      </c>
      <c r="W21" s="705">
        <v>0</v>
      </c>
      <c r="X21" s="705">
        <v>7</v>
      </c>
      <c r="Y21" s="705">
        <v>948</v>
      </c>
      <c r="Z21" s="406">
        <v>10</v>
      </c>
    </row>
    <row r="22" spans="1:26" ht="19.5" customHeight="1">
      <c r="A22" s="406">
        <v>11</v>
      </c>
      <c r="B22" s="407" t="s">
        <v>52</v>
      </c>
      <c r="C22" s="717">
        <v>9731</v>
      </c>
      <c r="D22" s="704">
        <v>42.76</v>
      </c>
      <c r="E22" s="470">
        <v>3030</v>
      </c>
      <c r="F22" s="704">
        <v>13.31</v>
      </c>
      <c r="G22" s="470">
        <v>7176</v>
      </c>
      <c r="H22" s="704">
        <v>31.53</v>
      </c>
      <c r="I22" s="470">
        <v>2821</v>
      </c>
      <c r="J22" s="704">
        <v>12.4</v>
      </c>
      <c r="K22" s="470">
        <v>22758</v>
      </c>
      <c r="L22" s="470">
        <v>1732</v>
      </c>
      <c r="M22" s="463">
        <v>0</v>
      </c>
      <c r="N22" s="463">
        <v>0</v>
      </c>
      <c r="O22" s="463">
        <v>479</v>
      </c>
      <c r="P22" s="705">
        <v>137</v>
      </c>
      <c r="Q22" s="463">
        <v>20684</v>
      </c>
      <c r="R22" s="705">
        <v>646152</v>
      </c>
      <c r="S22" s="705">
        <v>50495</v>
      </c>
      <c r="T22" s="705">
        <v>794</v>
      </c>
      <c r="U22" s="705">
        <v>310</v>
      </c>
      <c r="V22" s="705">
        <v>0</v>
      </c>
      <c r="W22" s="705">
        <v>0</v>
      </c>
      <c r="X22" s="705">
        <v>10</v>
      </c>
      <c r="Y22" s="705">
        <v>1104</v>
      </c>
      <c r="Z22" s="406">
        <v>11</v>
      </c>
    </row>
    <row r="23" spans="1:26" ht="19.5" customHeight="1">
      <c r="A23" s="406">
        <v>12</v>
      </c>
      <c r="B23" s="407" t="s">
        <v>53</v>
      </c>
      <c r="C23" s="462">
        <v>10302</v>
      </c>
      <c r="D23" s="695">
        <v>60.98</v>
      </c>
      <c r="E23" s="470" t="s">
        <v>253</v>
      </c>
      <c r="F23" s="704" t="s">
        <v>253</v>
      </c>
      <c r="G23" s="463">
        <v>6592</v>
      </c>
      <c r="H23" s="695">
        <v>39.02</v>
      </c>
      <c r="I23" s="470" t="s">
        <v>253</v>
      </c>
      <c r="J23" s="704" t="s">
        <v>253</v>
      </c>
      <c r="K23" s="470">
        <v>16894</v>
      </c>
      <c r="L23" s="470">
        <v>1272</v>
      </c>
      <c r="M23" s="463">
        <v>0</v>
      </c>
      <c r="N23" s="463">
        <v>0</v>
      </c>
      <c r="O23" s="463">
        <v>231</v>
      </c>
      <c r="P23" s="705">
        <v>0</v>
      </c>
      <c r="Q23" s="463">
        <v>15391</v>
      </c>
      <c r="R23" s="705">
        <v>468264</v>
      </c>
      <c r="S23" s="705">
        <v>0</v>
      </c>
      <c r="T23" s="705">
        <v>631</v>
      </c>
      <c r="U23" s="705">
        <v>274</v>
      </c>
      <c r="V23" s="705">
        <v>0</v>
      </c>
      <c r="W23" s="705">
        <v>0</v>
      </c>
      <c r="X23" s="705">
        <v>10</v>
      </c>
      <c r="Y23" s="705">
        <v>824</v>
      </c>
      <c r="Z23" s="406">
        <v>12</v>
      </c>
    </row>
    <row r="24" spans="1:26" ht="19.5" customHeight="1">
      <c r="A24" s="406">
        <v>13</v>
      </c>
      <c r="B24" s="407" t="s">
        <v>54</v>
      </c>
      <c r="C24" s="462">
        <v>9016</v>
      </c>
      <c r="D24" s="695">
        <v>50.05</v>
      </c>
      <c r="E24" s="463">
        <v>3123</v>
      </c>
      <c r="F24" s="695">
        <v>17.34</v>
      </c>
      <c r="G24" s="463">
        <v>3890</v>
      </c>
      <c r="H24" s="695">
        <v>21.6</v>
      </c>
      <c r="I24" s="463">
        <v>1983</v>
      </c>
      <c r="J24" s="695">
        <v>11.01</v>
      </c>
      <c r="K24" s="470">
        <v>18012</v>
      </c>
      <c r="L24" s="470">
        <v>1117</v>
      </c>
      <c r="M24" s="463">
        <v>0</v>
      </c>
      <c r="N24" s="463">
        <v>0</v>
      </c>
      <c r="O24" s="463">
        <v>177</v>
      </c>
      <c r="P24" s="705">
        <v>-285</v>
      </c>
      <c r="Q24" s="463">
        <v>16433</v>
      </c>
      <c r="R24" s="705">
        <v>360617</v>
      </c>
      <c r="S24" s="705">
        <v>24591</v>
      </c>
      <c r="T24" s="705">
        <v>510</v>
      </c>
      <c r="U24" s="705">
        <v>206</v>
      </c>
      <c r="V24" s="705">
        <v>0</v>
      </c>
      <c r="W24" s="705">
        <v>0</v>
      </c>
      <c r="X24" s="705">
        <v>11</v>
      </c>
      <c r="Y24" s="705">
        <v>734</v>
      </c>
      <c r="Z24" s="406">
        <v>13</v>
      </c>
    </row>
    <row r="25" spans="1:26" ht="19.5" customHeight="1">
      <c r="A25" s="406">
        <v>14</v>
      </c>
      <c r="B25" s="407" t="s">
        <v>55</v>
      </c>
      <c r="C25" s="462">
        <v>17806</v>
      </c>
      <c r="D25" s="695">
        <v>51.08</v>
      </c>
      <c r="E25" s="463">
        <v>3822</v>
      </c>
      <c r="F25" s="695">
        <v>10.96</v>
      </c>
      <c r="G25" s="463">
        <v>8590</v>
      </c>
      <c r="H25" s="695">
        <v>24.64</v>
      </c>
      <c r="I25" s="463">
        <v>4643</v>
      </c>
      <c r="J25" s="695">
        <v>13.32</v>
      </c>
      <c r="K25" s="470">
        <v>34861</v>
      </c>
      <c r="L25" s="470">
        <v>2051</v>
      </c>
      <c r="M25" s="463">
        <v>0</v>
      </c>
      <c r="N25" s="463">
        <v>0</v>
      </c>
      <c r="O25" s="463">
        <v>1463</v>
      </c>
      <c r="P25" s="705">
        <v>619</v>
      </c>
      <c r="Q25" s="463">
        <v>31966</v>
      </c>
      <c r="R25" s="705">
        <v>1268874</v>
      </c>
      <c r="S25" s="705">
        <v>63695</v>
      </c>
      <c r="T25" s="705">
        <v>1212</v>
      </c>
      <c r="U25" s="705">
        <v>400</v>
      </c>
      <c r="V25" s="705">
        <v>0</v>
      </c>
      <c r="W25" s="705">
        <v>0</v>
      </c>
      <c r="X25" s="705">
        <v>18</v>
      </c>
      <c r="Y25" s="705">
        <v>1718</v>
      </c>
      <c r="Z25" s="406">
        <v>14</v>
      </c>
    </row>
    <row r="26" spans="1:26" ht="19.5" customHeight="1">
      <c r="A26" s="406">
        <v>15</v>
      </c>
      <c r="B26" s="407" t="s">
        <v>57</v>
      </c>
      <c r="C26" s="717">
        <v>24943</v>
      </c>
      <c r="D26" s="704">
        <v>59.21</v>
      </c>
      <c r="E26" s="470">
        <v>3633</v>
      </c>
      <c r="F26" s="704">
        <v>8.62</v>
      </c>
      <c r="G26" s="470">
        <v>9207</v>
      </c>
      <c r="H26" s="704">
        <v>21.86</v>
      </c>
      <c r="I26" s="470">
        <v>4344</v>
      </c>
      <c r="J26" s="704">
        <v>10.31</v>
      </c>
      <c r="K26" s="470">
        <v>42127</v>
      </c>
      <c r="L26" s="470">
        <v>2215</v>
      </c>
      <c r="M26" s="463">
        <v>0</v>
      </c>
      <c r="N26" s="463">
        <v>1</v>
      </c>
      <c r="O26" s="463">
        <v>2228</v>
      </c>
      <c r="P26" s="705">
        <v>395</v>
      </c>
      <c r="Q26" s="463">
        <v>38078</v>
      </c>
      <c r="R26" s="705">
        <v>1187798</v>
      </c>
      <c r="S26" s="705">
        <v>72653</v>
      </c>
      <c r="T26" s="705">
        <v>1218</v>
      </c>
      <c r="U26" s="705">
        <v>421</v>
      </c>
      <c r="V26" s="705">
        <v>0</v>
      </c>
      <c r="W26" s="705">
        <v>1</v>
      </c>
      <c r="X26" s="705">
        <v>34</v>
      </c>
      <c r="Y26" s="705">
        <v>1705</v>
      </c>
      <c r="Z26" s="406">
        <v>15</v>
      </c>
    </row>
    <row r="27" spans="1:26" ht="19.5" customHeight="1">
      <c r="A27" s="406">
        <v>16</v>
      </c>
      <c r="B27" s="407" t="s">
        <v>461</v>
      </c>
      <c r="C27" s="462">
        <v>16173</v>
      </c>
      <c r="D27" s="695">
        <v>44.65</v>
      </c>
      <c r="E27" s="463">
        <v>4093</v>
      </c>
      <c r="F27" s="695">
        <v>11.3</v>
      </c>
      <c r="G27" s="463">
        <v>10777</v>
      </c>
      <c r="H27" s="695">
        <v>29.75</v>
      </c>
      <c r="I27" s="463">
        <v>5180</v>
      </c>
      <c r="J27" s="695">
        <v>14.3</v>
      </c>
      <c r="K27" s="470">
        <v>36223</v>
      </c>
      <c r="L27" s="470">
        <v>2756</v>
      </c>
      <c r="M27" s="463">
        <v>0</v>
      </c>
      <c r="N27" s="463">
        <v>0</v>
      </c>
      <c r="O27" s="463">
        <v>419</v>
      </c>
      <c r="P27" s="705">
        <v>68</v>
      </c>
      <c r="Q27" s="463">
        <v>33116</v>
      </c>
      <c r="R27" s="705">
        <v>898520</v>
      </c>
      <c r="S27" s="705">
        <v>68220</v>
      </c>
      <c r="T27" s="705">
        <v>1212</v>
      </c>
      <c r="U27" s="705">
        <v>459</v>
      </c>
      <c r="V27" s="705">
        <v>0</v>
      </c>
      <c r="W27" s="705">
        <v>0</v>
      </c>
      <c r="X27" s="705">
        <v>10</v>
      </c>
      <c r="Y27" s="705">
        <v>1658</v>
      </c>
      <c r="Z27" s="406">
        <v>16</v>
      </c>
    </row>
    <row r="28" spans="1:26" ht="19.5" customHeight="1">
      <c r="A28" s="406">
        <v>17</v>
      </c>
      <c r="B28" s="407" t="s">
        <v>62</v>
      </c>
      <c r="C28" s="718">
        <v>58345</v>
      </c>
      <c r="D28" s="704">
        <v>79.79</v>
      </c>
      <c r="E28" s="470">
        <v>2497</v>
      </c>
      <c r="F28" s="704">
        <v>3.42</v>
      </c>
      <c r="G28" s="470">
        <v>8568</v>
      </c>
      <c r="H28" s="704">
        <v>11.72</v>
      </c>
      <c r="I28" s="470">
        <v>3704</v>
      </c>
      <c r="J28" s="704">
        <v>5.07</v>
      </c>
      <c r="K28" s="470">
        <v>73114</v>
      </c>
      <c r="L28" s="470">
        <v>2374</v>
      </c>
      <c r="M28" s="463">
        <v>0</v>
      </c>
      <c r="N28" s="463">
        <v>0</v>
      </c>
      <c r="O28" s="463">
        <v>5848</v>
      </c>
      <c r="P28" s="705">
        <v>874</v>
      </c>
      <c r="Q28" s="463">
        <v>65766</v>
      </c>
      <c r="R28" s="705">
        <v>1457863</v>
      </c>
      <c r="S28" s="705">
        <v>99890</v>
      </c>
      <c r="T28" s="705">
        <v>1843</v>
      </c>
      <c r="U28" s="705">
        <v>738</v>
      </c>
      <c r="V28" s="705">
        <v>0</v>
      </c>
      <c r="W28" s="705">
        <v>0</v>
      </c>
      <c r="X28" s="705">
        <v>104</v>
      </c>
      <c r="Y28" s="705">
        <v>2448</v>
      </c>
      <c r="Z28" s="406">
        <v>17</v>
      </c>
    </row>
    <row r="29" spans="1:26" ht="19.5" customHeight="1">
      <c r="A29" s="406">
        <v>19</v>
      </c>
      <c r="B29" s="407" t="s">
        <v>462</v>
      </c>
      <c r="C29" s="462">
        <v>2680</v>
      </c>
      <c r="D29" s="695">
        <v>36.92</v>
      </c>
      <c r="E29" s="463">
        <v>1456</v>
      </c>
      <c r="F29" s="695">
        <v>20.06</v>
      </c>
      <c r="G29" s="463">
        <v>2412</v>
      </c>
      <c r="H29" s="695">
        <v>33.23</v>
      </c>
      <c r="I29" s="463">
        <v>711</v>
      </c>
      <c r="J29" s="695">
        <v>9.79</v>
      </c>
      <c r="K29" s="470">
        <v>7259</v>
      </c>
      <c r="L29" s="470">
        <v>597</v>
      </c>
      <c r="M29" s="463">
        <v>0</v>
      </c>
      <c r="N29" s="463">
        <v>0</v>
      </c>
      <c r="O29" s="463">
        <v>0</v>
      </c>
      <c r="P29" s="705">
        <v>-524</v>
      </c>
      <c r="Q29" s="463">
        <v>6138</v>
      </c>
      <c r="R29" s="705">
        <v>204513</v>
      </c>
      <c r="S29" s="705">
        <v>14556</v>
      </c>
      <c r="T29" s="705">
        <v>262</v>
      </c>
      <c r="U29" s="705">
        <v>93</v>
      </c>
      <c r="V29" s="705">
        <v>0</v>
      </c>
      <c r="W29" s="705">
        <v>0</v>
      </c>
      <c r="X29" s="705">
        <v>0</v>
      </c>
      <c r="Y29" s="705">
        <v>371</v>
      </c>
      <c r="Z29" s="406">
        <v>19</v>
      </c>
    </row>
    <row r="30" spans="1:26" ht="19.5" customHeight="1">
      <c r="A30" s="406">
        <v>20</v>
      </c>
      <c r="B30" s="407" t="s">
        <v>66</v>
      </c>
      <c r="C30" s="462">
        <v>2441</v>
      </c>
      <c r="D30" s="695">
        <v>71.67</v>
      </c>
      <c r="E30" s="463">
        <v>357</v>
      </c>
      <c r="F30" s="695">
        <v>10.48</v>
      </c>
      <c r="G30" s="463">
        <v>411</v>
      </c>
      <c r="H30" s="695">
        <v>12.07</v>
      </c>
      <c r="I30" s="463">
        <v>197</v>
      </c>
      <c r="J30" s="695">
        <v>5.78</v>
      </c>
      <c r="K30" s="470">
        <v>3406</v>
      </c>
      <c r="L30" s="470">
        <v>104</v>
      </c>
      <c r="M30" s="463">
        <v>0</v>
      </c>
      <c r="N30" s="463">
        <v>0</v>
      </c>
      <c r="O30" s="463">
        <v>16</v>
      </c>
      <c r="P30" s="705">
        <v>18</v>
      </c>
      <c r="Q30" s="463">
        <v>3304</v>
      </c>
      <c r="R30" s="705">
        <v>72874</v>
      </c>
      <c r="S30" s="705">
        <v>3970</v>
      </c>
      <c r="T30" s="705">
        <v>96</v>
      </c>
      <c r="U30" s="705">
        <v>38</v>
      </c>
      <c r="V30" s="705">
        <v>0</v>
      </c>
      <c r="W30" s="705">
        <v>0</v>
      </c>
      <c r="X30" s="705">
        <v>3</v>
      </c>
      <c r="Y30" s="705">
        <v>137</v>
      </c>
      <c r="Z30" s="406">
        <v>20</v>
      </c>
    </row>
    <row r="31" spans="1:26" ht="19.5" customHeight="1">
      <c r="A31" s="406">
        <v>21</v>
      </c>
      <c r="B31" s="407" t="s">
        <v>68</v>
      </c>
      <c r="C31" s="462">
        <v>471</v>
      </c>
      <c r="D31" s="695">
        <v>49.01</v>
      </c>
      <c r="E31" s="463">
        <v>155</v>
      </c>
      <c r="F31" s="695">
        <v>16.13</v>
      </c>
      <c r="G31" s="463">
        <v>240</v>
      </c>
      <c r="H31" s="695">
        <v>24.97</v>
      </c>
      <c r="I31" s="463">
        <v>95</v>
      </c>
      <c r="J31" s="695">
        <v>9.89</v>
      </c>
      <c r="K31" s="470">
        <v>961</v>
      </c>
      <c r="L31" s="470">
        <v>36</v>
      </c>
      <c r="M31" s="463">
        <v>0</v>
      </c>
      <c r="N31" s="463">
        <v>0</v>
      </c>
      <c r="O31" s="463">
        <v>28</v>
      </c>
      <c r="P31" s="705">
        <v>85</v>
      </c>
      <c r="Q31" s="463">
        <v>982</v>
      </c>
      <c r="R31" s="705">
        <v>42830</v>
      </c>
      <c r="S31" s="705">
        <v>1551</v>
      </c>
      <c r="T31" s="705">
        <v>33</v>
      </c>
      <c r="U31" s="705">
        <v>12</v>
      </c>
      <c r="V31" s="705">
        <v>0</v>
      </c>
      <c r="W31" s="705">
        <v>0</v>
      </c>
      <c r="X31" s="705">
        <v>1</v>
      </c>
      <c r="Y31" s="705">
        <v>40</v>
      </c>
      <c r="Z31" s="406">
        <v>21</v>
      </c>
    </row>
    <row r="32" spans="1:26" ht="19.5" customHeight="1">
      <c r="A32" s="406">
        <v>22</v>
      </c>
      <c r="B32" s="407" t="s">
        <v>71</v>
      </c>
      <c r="C32" s="462">
        <v>322</v>
      </c>
      <c r="D32" s="695">
        <v>31.14</v>
      </c>
      <c r="E32" s="463">
        <v>195</v>
      </c>
      <c r="F32" s="695">
        <v>18.86</v>
      </c>
      <c r="G32" s="463">
        <v>384</v>
      </c>
      <c r="H32" s="695">
        <v>37.14</v>
      </c>
      <c r="I32" s="463">
        <v>133</v>
      </c>
      <c r="J32" s="695">
        <v>12.86</v>
      </c>
      <c r="K32" s="470">
        <v>1034</v>
      </c>
      <c r="L32" s="470">
        <v>104</v>
      </c>
      <c r="M32" s="463">
        <v>0</v>
      </c>
      <c r="N32" s="463">
        <v>0</v>
      </c>
      <c r="O32" s="463">
        <v>1</v>
      </c>
      <c r="P32" s="705">
        <v>31</v>
      </c>
      <c r="Q32" s="463">
        <v>960</v>
      </c>
      <c r="R32" s="705">
        <v>26827</v>
      </c>
      <c r="S32" s="705">
        <v>2433</v>
      </c>
      <c r="T32" s="705">
        <v>34</v>
      </c>
      <c r="U32" s="705">
        <v>15</v>
      </c>
      <c r="V32" s="705">
        <v>0</v>
      </c>
      <c r="W32" s="705">
        <v>0</v>
      </c>
      <c r="X32" s="705">
        <v>1</v>
      </c>
      <c r="Y32" s="705">
        <v>48</v>
      </c>
      <c r="Z32" s="406">
        <v>22</v>
      </c>
    </row>
    <row r="33" spans="1:26" ht="19.5" customHeight="1">
      <c r="A33" s="406">
        <v>23</v>
      </c>
      <c r="B33" s="407" t="s">
        <v>73</v>
      </c>
      <c r="C33" s="462">
        <v>534</v>
      </c>
      <c r="D33" s="695">
        <v>50.7</v>
      </c>
      <c r="E33" s="463">
        <v>82</v>
      </c>
      <c r="F33" s="695">
        <v>7.79</v>
      </c>
      <c r="G33" s="463">
        <v>289</v>
      </c>
      <c r="H33" s="695">
        <v>27.45</v>
      </c>
      <c r="I33" s="463">
        <v>148</v>
      </c>
      <c r="J33" s="695">
        <v>14.06</v>
      </c>
      <c r="K33" s="470">
        <v>1053</v>
      </c>
      <c r="L33" s="470">
        <v>96</v>
      </c>
      <c r="M33" s="463">
        <v>0</v>
      </c>
      <c r="N33" s="463">
        <v>0</v>
      </c>
      <c r="O33" s="463">
        <v>13</v>
      </c>
      <c r="P33" s="705">
        <v>76</v>
      </c>
      <c r="Q33" s="463">
        <v>1020</v>
      </c>
      <c r="R33" s="705">
        <v>20582</v>
      </c>
      <c r="S33" s="705">
        <v>908</v>
      </c>
      <c r="T33" s="705">
        <v>27</v>
      </c>
      <c r="U33" s="705">
        <v>12</v>
      </c>
      <c r="V33" s="705">
        <v>0</v>
      </c>
      <c r="W33" s="705">
        <v>0</v>
      </c>
      <c r="X33" s="705">
        <v>3</v>
      </c>
      <c r="Y33" s="705">
        <v>37</v>
      </c>
      <c r="Z33" s="406">
        <v>23</v>
      </c>
    </row>
    <row r="34" spans="1:26" ht="19.5" customHeight="1">
      <c r="A34" s="406">
        <v>24</v>
      </c>
      <c r="B34" s="407" t="s">
        <v>75</v>
      </c>
      <c r="C34" s="462">
        <v>192</v>
      </c>
      <c r="D34" s="695">
        <v>46.48</v>
      </c>
      <c r="E34" s="463">
        <v>31</v>
      </c>
      <c r="F34" s="695">
        <v>7.51</v>
      </c>
      <c r="G34" s="463">
        <v>126</v>
      </c>
      <c r="H34" s="695">
        <v>30.51</v>
      </c>
      <c r="I34" s="463">
        <v>64</v>
      </c>
      <c r="J34" s="695">
        <v>15.5</v>
      </c>
      <c r="K34" s="470">
        <v>413</v>
      </c>
      <c r="L34" s="470">
        <v>35</v>
      </c>
      <c r="M34" s="463">
        <v>0</v>
      </c>
      <c r="N34" s="463">
        <v>0</v>
      </c>
      <c r="O34" s="463">
        <v>67</v>
      </c>
      <c r="P34" s="705">
        <v>106</v>
      </c>
      <c r="Q34" s="463">
        <v>417</v>
      </c>
      <c r="R34" s="705">
        <v>8354</v>
      </c>
      <c r="S34" s="705">
        <v>314</v>
      </c>
      <c r="T34" s="705">
        <v>14</v>
      </c>
      <c r="U34" s="705">
        <v>4</v>
      </c>
      <c r="V34" s="705">
        <v>0</v>
      </c>
      <c r="W34" s="705">
        <v>0</v>
      </c>
      <c r="X34" s="705">
        <v>1</v>
      </c>
      <c r="Y34" s="705">
        <v>18</v>
      </c>
      <c r="Z34" s="406">
        <v>24</v>
      </c>
    </row>
    <row r="35" spans="1:26" ht="19.5" customHeight="1">
      <c r="A35" s="406">
        <v>26</v>
      </c>
      <c r="B35" s="407" t="s">
        <v>77</v>
      </c>
      <c r="C35" s="462">
        <v>9383</v>
      </c>
      <c r="D35" s="695">
        <v>67.46</v>
      </c>
      <c r="E35" s="470" t="s">
        <v>253</v>
      </c>
      <c r="F35" s="704" t="s">
        <v>253</v>
      </c>
      <c r="G35" s="463">
        <v>3396</v>
      </c>
      <c r="H35" s="695">
        <v>24.41</v>
      </c>
      <c r="I35" s="463">
        <v>1131</v>
      </c>
      <c r="J35" s="695">
        <v>8.13</v>
      </c>
      <c r="K35" s="470">
        <v>13910</v>
      </c>
      <c r="L35" s="470">
        <v>598</v>
      </c>
      <c r="M35" s="463">
        <v>0</v>
      </c>
      <c r="N35" s="463">
        <v>0</v>
      </c>
      <c r="O35" s="463">
        <v>1821</v>
      </c>
      <c r="P35" s="705">
        <v>-1392</v>
      </c>
      <c r="Q35" s="463">
        <v>10099</v>
      </c>
      <c r="R35" s="705">
        <v>586441</v>
      </c>
      <c r="S35" s="705">
        <v>0</v>
      </c>
      <c r="T35" s="705">
        <v>386</v>
      </c>
      <c r="U35" s="705">
        <v>56</v>
      </c>
      <c r="V35" s="705">
        <v>0</v>
      </c>
      <c r="W35" s="705">
        <v>0</v>
      </c>
      <c r="X35" s="705">
        <v>15</v>
      </c>
      <c r="Y35" s="705">
        <v>566</v>
      </c>
      <c r="Z35" s="406">
        <v>26</v>
      </c>
    </row>
    <row r="36" spans="1:26" ht="19.5" customHeight="1">
      <c r="A36" s="406">
        <v>28</v>
      </c>
      <c r="B36" s="407" t="s">
        <v>79</v>
      </c>
      <c r="C36" s="462">
        <v>4529</v>
      </c>
      <c r="D36" s="695">
        <v>49.32</v>
      </c>
      <c r="E36" s="463">
        <v>1690</v>
      </c>
      <c r="F36" s="695">
        <v>18.4</v>
      </c>
      <c r="G36" s="463">
        <v>2065</v>
      </c>
      <c r="H36" s="695">
        <v>22.48</v>
      </c>
      <c r="I36" s="463">
        <v>900</v>
      </c>
      <c r="J36" s="695">
        <v>9.8</v>
      </c>
      <c r="K36" s="470">
        <v>9184</v>
      </c>
      <c r="L36" s="470">
        <v>528</v>
      </c>
      <c r="M36" s="463">
        <v>0</v>
      </c>
      <c r="N36" s="463">
        <v>0</v>
      </c>
      <c r="O36" s="463">
        <v>476</v>
      </c>
      <c r="P36" s="705">
        <v>194</v>
      </c>
      <c r="Q36" s="463">
        <v>8374</v>
      </c>
      <c r="R36" s="705">
        <v>251636</v>
      </c>
      <c r="S36" s="705">
        <v>16897</v>
      </c>
      <c r="T36" s="705">
        <v>265</v>
      </c>
      <c r="U36" s="705">
        <v>91</v>
      </c>
      <c r="V36" s="705">
        <v>0</v>
      </c>
      <c r="W36" s="705">
        <v>0</v>
      </c>
      <c r="X36" s="705">
        <v>7</v>
      </c>
      <c r="Y36" s="705">
        <v>413</v>
      </c>
      <c r="Z36" s="406">
        <v>28</v>
      </c>
    </row>
    <row r="37" spans="1:26" ht="19.5" customHeight="1">
      <c r="A37" s="406">
        <v>29</v>
      </c>
      <c r="B37" s="407" t="s">
        <v>80</v>
      </c>
      <c r="C37" s="718">
        <v>1657</v>
      </c>
      <c r="D37" s="704">
        <v>42.15</v>
      </c>
      <c r="E37" s="470">
        <v>667</v>
      </c>
      <c r="F37" s="704">
        <v>16.96</v>
      </c>
      <c r="G37" s="470">
        <v>1088</v>
      </c>
      <c r="H37" s="704">
        <v>27.67</v>
      </c>
      <c r="I37" s="470">
        <v>520</v>
      </c>
      <c r="J37" s="704">
        <v>13.22</v>
      </c>
      <c r="K37" s="470">
        <v>3932</v>
      </c>
      <c r="L37" s="470">
        <v>358</v>
      </c>
      <c r="M37" s="463">
        <v>0</v>
      </c>
      <c r="N37" s="463">
        <v>0</v>
      </c>
      <c r="O37" s="463">
        <v>21</v>
      </c>
      <c r="P37" s="705">
        <v>169</v>
      </c>
      <c r="Q37" s="463">
        <v>3722</v>
      </c>
      <c r="R37" s="705">
        <v>150629</v>
      </c>
      <c r="S37" s="705">
        <v>8898</v>
      </c>
      <c r="T37" s="705">
        <v>205</v>
      </c>
      <c r="U37" s="705">
        <v>90</v>
      </c>
      <c r="V37" s="705">
        <v>0</v>
      </c>
      <c r="W37" s="705">
        <v>0</v>
      </c>
      <c r="X37" s="705">
        <v>1</v>
      </c>
      <c r="Y37" s="705">
        <v>272</v>
      </c>
      <c r="Z37" s="406">
        <v>29</v>
      </c>
    </row>
    <row r="38" spans="1:26" ht="19.5" customHeight="1">
      <c r="A38" s="406">
        <v>33</v>
      </c>
      <c r="B38" s="407" t="s">
        <v>81</v>
      </c>
      <c r="C38" s="462">
        <v>1646</v>
      </c>
      <c r="D38" s="695">
        <v>36.82</v>
      </c>
      <c r="E38" s="463">
        <v>578</v>
      </c>
      <c r="F38" s="695">
        <v>12.93</v>
      </c>
      <c r="G38" s="463">
        <v>1618</v>
      </c>
      <c r="H38" s="695">
        <v>36.2</v>
      </c>
      <c r="I38" s="463">
        <v>628</v>
      </c>
      <c r="J38" s="695">
        <v>14.05</v>
      </c>
      <c r="K38" s="470">
        <v>4470</v>
      </c>
      <c r="L38" s="470">
        <v>514</v>
      </c>
      <c r="M38" s="463">
        <v>0</v>
      </c>
      <c r="N38" s="463">
        <v>0</v>
      </c>
      <c r="O38" s="463">
        <v>0</v>
      </c>
      <c r="P38" s="705">
        <v>233</v>
      </c>
      <c r="Q38" s="463">
        <v>4189</v>
      </c>
      <c r="R38" s="705">
        <v>115161</v>
      </c>
      <c r="S38" s="705">
        <v>5965</v>
      </c>
      <c r="T38" s="705">
        <v>183</v>
      </c>
      <c r="U38" s="705">
        <v>89</v>
      </c>
      <c r="V38" s="705">
        <v>0</v>
      </c>
      <c r="W38" s="705">
        <v>0</v>
      </c>
      <c r="X38" s="705">
        <v>0</v>
      </c>
      <c r="Y38" s="705">
        <v>261</v>
      </c>
      <c r="Z38" s="406">
        <v>33</v>
      </c>
    </row>
    <row r="39" spans="1:26" ht="19.5" customHeight="1">
      <c r="A39" s="406">
        <v>34</v>
      </c>
      <c r="B39" s="407" t="s">
        <v>463</v>
      </c>
      <c r="C39" s="462">
        <v>11039</v>
      </c>
      <c r="D39" s="695">
        <v>50.73</v>
      </c>
      <c r="E39" s="463">
        <v>3018</v>
      </c>
      <c r="F39" s="695">
        <v>13.87</v>
      </c>
      <c r="G39" s="463">
        <v>5352</v>
      </c>
      <c r="H39" s="695">
        <v>24.6</v>
      </c>
      <c r="I39" s="463">
        <v>2349</v>
      </c>
      <c r="J39" s="695">
        <v>10.8</v>
      </c>
      <c r="K39" s="470">
        <v>21758</v>
      </c>
      <c r="L39" s="470">
        <v>1608</v>
      </c>
      <c r="M39" s="463">
        <v>0</v>
      </c>
      <c r="N39" s="463">
        <v>0</v>
      </c>
      <c r="O39" s="463">
        <v>697</v>
      </c>
      <c r="P39" s="705">
        <v>142</v>
      </c>
      <c r="Q39" s="463">
        <v>19595</v>
      </c>
      <c r="R39" s="705">
        <v>479811</v>
      </c>
      <c r="S39" s="705">
        <v>32108</v>
      </c>
      <c r="T39" s="705">
        <v>632</v>
      </c>
      <c r="U39" s="705">
        <v>272</v>
      </c>
      <c r="V39" s="705">
        <v>0</v>
      </c>
      <c r="W39" s="705">
        <v>0</v>
      </c>
      <c r="X39" s="705">
        <v>15</v>
      </c>
      <c r="Y39" s="705">
        <v>892</v>
      </c>
      <c r="Z39" s="406">
        <v>34</v>
      </c>
    </row>
    <row r="40" spans="1:26" ht="19.5" customHeight="1">
      <c r="A40" s="406">
        <v>39</v>
      </c>
      <c r="B40" s="407" t="s">
        <v>85</v>
      </c>
      <c r="C40" s="462">
        <v>1286</v>
      </c>
      <c r="D40" s="695">
        <v>45.53</v>
      </c>
      <c r="E40" s="463">
        <v>266</v>
      </c>
      <c r="F40" s="695">
        <v>9.42</v>
      </c>
      <c r="G40" s="463">
        <v>855</v>
      </c>
      <c r="H40" s="695">
        <v>30.28</v>
      </c>
      <c r="I40" s="463">
        <v>417</v>
      </c>
      <c r="J40" s="695">
        <v>14.77</v>
      </c>
      <c r="K40" s="470">
        <v>2824</v>
      </c>
      <c r="L40" s="470">
        <v>266</v>
      </c>
      <c r="M40" s="463">
        <v>0</v>
      </c>
      <c r="N40" s="463">
        <v>0</v>
      </c>
      <c r="O40" s="463">
        <v>0</v>
      </c>
      <c r="P40" s="705">
        <v>13</v>
      </c>
      <c r="Q40" s="463">
        <v>2571</v>
      </c>
      <c r="R40" s="705">
        <v>75650</v>
      </c>
      <c r="S40" s="705">
        <v>5322</v>
      </c>
      <c r="T40" s="705">
        <v>109</v>
      </c>
      <c r="U40" s="705">
        <v>48</v>
      </c>
      <c r="V40" s="705">
        <v>0</v>
      </c>
      <c r="W40" s="705">
        <v>0</v>
      </c>
      <c r="X40" s="705">
        <v>0</v>
      </c>
      <c r="Y40" s="705">
        <v>171</v>
      </c>
      <c r="Z40" s="406">
        <v>39</v>
      </c>
    </row>
    <row r="41" spans="1:26" ht="19.5" customHeight="1">
      <c r="A41" s="406">
        <v>40</v>
      </c>
      <c r="B41" s="407" t="s">
        <v>86</v>
      </c>
      <c r="C41" s="462">
        <v>5306</v>
      </c>
      <c r="D41" s="695">
        <v>46.22</v>
      </c>
      <c r="E41" s="463">
        <v>1058</v>
      </c>
      <c r="F41" s="695">
        <v>9.22</v>
      </c>
      <c r="G41" s="463">
        <v>3520</v>
      </c>
      <c r="H41" s="695">
        <v>30.67</v>
      </c>
      <c r="I41" s="463">
        <v>1594</v>
      </c>
      <c r="J41" s="695">
        <v>13.89</v>
      </c>
      <c r="K41" s="470">
        <v>11478</v>
      </c>
      <c r="L41" s="470">
        <v>972</v>
      </c>
      <c r="M41" s="463">
        <v>0</v>
      </c>
      <c r="N41" s="463">
        <v>0</v>
      </c>
      <c r="O41" s="463">
        <v>169</v>
      </c>
      <c r="P41" s="705">
        <v>-15</v>
      </c>
      <c r="Q41" s="463">
        <v>10322</v>
      </c>
      <c r="R41" s="705">
        <v>294857</v>
      </c>
      <c r="S41" s="705">
        <v>23501</v>
      </c>
      <c r="T41" s="705">
        <v>370</v>
      </c>
      <c r="U41" s="705">
        <v>138</v>
      </c>
      <c r="V41" s="705">
        <v>0</v>
      </c>
      <c r="W41" s="705">
        <v>0</v>
      </c>
      <c r="X41" s="705">
        <v>8</v>
      </c>
      <c r="Y41" s="705">
        <v>550</v>
      </c>
      <c r="Z41" s="406">
        <v>40</v>
      </c>
    </row>
    <row r="42" spans="1:26" ht="19.5" customHeight="1">
      <c r="A42" s="406">
        <v>42</v>
      </c>
      <c r="B42" s="407" t="s">
        <v>87</v>
      </c>
      <c r="C42" s="462">
        <v>8750</v>
      </c>
      <c r="D42" s="695">
        <v>58.92</v>
      </c>
      <c r="E42" s="463">
        <v>1607</v>
      </c>
      <c r="F42" s="695">
        <v>10.82</v>
      </c>
      <c r="G42" s="463">
        <v>3077</v>
      </c>
      <c r="H42" s="695">
        <v>20.72</v>
      </c>
      <c r="I42" s="463">
        <v>1416</v>
      </c>
      <c r="J42" s="695">
        <v>9.54</v>
      </c>
      <c r="K42" s="470">
        <v>14850</v>
      </c>
      <c r="L42" s="470">
        <v>753</v>
      </c>
      <c r="M42" s="463">
        <v>0</v>
      </c>
      <c r="N42" s="463">
        <v>0</v>
      </c>
      <c r="O42" s="463">
        <v>986</v>
      </c>
      <c r="P42" s="705">
        <v>566</v>
      </c>
      <c r="Q42" s="463">
        <v>13677</v>
      </c>
      <c r="R42" s="705">
        <v>415074</v>
      </c>
      <c r="S42" s="705">
        <v>18267</v>
      </c>
      <c r="T42" s="705">
        <v>447</v>
      </c>
      <c r="U42" s="705">
        <v>159</v>
      </c>
      <c r="V42" s="705">
        <v>0</v>
      </c>
      <c r="W42" s="705">
        <v>0</v>
      </c>
      <c r="X42" s="705">
        <v>12</v>
      </c>
      <c r="Y42" s="705">
        <v>628</v>
      </c>
      <c r="Z42" s="406">
        <v>42</v>
      </c>
    </row>
    <row r="43" spans="1:26" ht="19.5" customHeight="1">
      <c r="A43" s="406">
        <v>43</v>
      </c>
      <c r="B43" s="407" t="s">
        <v>89</v>
      </c>
      <c r="C43" s="462">
        <v>5834</v>
      </c>
      <c r="D43" s="695">
        <v>47.7</v>
      </c>
      <c r="E43" s="463">
        <v>1674</v>
      </c>
      <c r="F43" s="695">
        <v>13.69</v>
      </c>
      <c r="G43" s="463">
        <v>3313</v>
      </c>
      <c r="H43" s="695">
        <v>27.09</v>
      </c>
      <c r="I43" s="463">
        <v>1409</v>
      </c>
      <c r="J43" s="695">
        <v>11.52</v>
      </c>
      <c r="K43" s="470">
        <v>12230</v>
      </c>
      <c r="L43" s="470">
        <v>746</v>
      </c>
      <c r="M43" s="463">
        <v>0</v>
      </c>
      <c r="N43" s="463">
        <v>0</v>
      </c>
      <c r="O43" s="463">
        <v>226</v>
      </c>
      <c r="P43" s="705">
        <v>666</v>
      </c>
      <c r="Q43" s="463">
        <v>11924</v>
      </c>
      <c r="R43" s="705">
        <v>283586</v>
      </c>
      <c r="S43" s="705">
        <v>16328</v>
      </c>
      <c r="T43" s="705">
        <v>345</v>
      </c>
      <c r="U43" s="705">
        <v>117</v>
      </c>
      <c r="V43" s="705">
        <v>0</v>
      </c>
      <c r="W43" s="705">
        <v>0</v>
      </c>
      <c r="X43" s="705">
        <v>4</v>
      </c>
      <c r="Y43" s="705">
        <v>462</v>
      </c>
      <c r="Z43" s="406">
        <v>43</v>
      </c>
    </row>
    <row r="44" spans="1:26" ht="19.5" customHeight="1">
      <c r="A44" s="406">
        <v>44</v>
      </c>
      <c r="B44" s="407" t="s">
        <v>90</v>
      </c>
      <c r="C44" s="718">
        <v>3008</v>
      </c>
      <c r="D44" s="704">
        <v>53.71</v>
      </c>
      <c r="E44" s="470">
        <v>715</v>
      </c>
      <c r="F44" s="704">
        <v>12.77</v>
      </c>
      <c r="G44" s="470">
        <v>1144</v>
      </c>
      <c r="H44" s="704">
        <v>20.42</v>
      </c>
      <c r="I44" s="470">
        <v>734</v>
      </c>
      <c r="J44" s="704">
        <v>13.1</v>
      </c>
      <c r="K44" s="470">
        <v>5601</v>
      </c>
      <c r="L44" s="470">
        <v>315</v>
      </c>
      <c r="M44" s="463">
        <v>0</v>
      </c>
      <c r="N44" s="463">
        <v>0</v>
      </c>
      <c r="O44" s="463">
        <v>564</v>
      </c>
      <c r="P44" s="705">
        <v>89</v>
      </c>
      <c r="Q44" s="463">
        <v>4811</v>
      </c>
      <c r="R44" s="705">
        <v>214432</v>
      </c>
      <c r="S44" s="705">
        <v>10219</v>
      </c>
      <c r="T44" s="705">
        <v>189</v>
      </c>
      <c r="U44" s="705">
        <v>70</v>
      </c>
      <c r="V44" s="705">
        <v>0</v>
      </c>
      <c r="W44" s="705">
        <v>0</v>
      </c>
      <c r="X44" s="705">
        <v>2</v>
      </c>
      <c r="Y44" s="705">
        <v>286</v>
      </c>
      <c r="Z44" s="406">
        <v>44</v>
      </c>
    </row>
    <row r="45" spans="1:26" ht="19.5" customHeight="1">
      <c r="A45" s="406">
        <v>46</v>
      </c>
      <c r="B45" s="407" t="s">
        <v>92</v>
      </c>
      <c r="C45" s="462">
        <v>10672</v>
      </c>
      <c r="D45" s="695">
        <v>55.71</v>
      </c>
      <c r="E45" s="463">
        <v>2343</v>
      </c>
      <c r="F45" s="695">
        <v>12.23</v>
      </c>
      <c r="G45" s="463">
        <v>4290</v>
      </c>
      <c r="H45" s="695">
        <v>22.4</v>
      </c>
      <c r="I45" s="463">
        <v>1850</v>
      </c>
      <c r="J45" s="695">
        <v>9.66</v>
      </c>
      <c r="K45" s="470">
        <v>19155</v>
      </c>
      <c r="L45" s="470">
        <v>847</v>
      </c>
      <c r="M45" s="463">
        <v>0</v>
      </c>
      <c r="N45" s="463">
        <v>8</v>
      </c>
      <c r="O45" s="463">
        <v>372</v>
      </c>
      <c r="P45" s="705">
        <v>-4002</v>
      </c>
      <c r="Q45" s="463">
        <v>13926</v>
      </c>
      <c r="R45" s="705">
        <v>592946</v>
      </c>
      <c r="S45" s="705">
        <v>24924</v>
      </c>
      <c r="T45" s="705">
        <v>378</v>
      </c>
      <c r="U45" s="705">
        <v>136</v>
      </c>
      <c r="V45" s="705">
        <v>0</v>
      </c>
      <c r="W45" s="705">
        <v>1</v>
      </c>
      <c r="X45" s="705">
        <v>9</v>
      </c>
      <c r="Y45" s="705">
        <v>858</v>
      </c>
      <c r="Z45" s="406">
        <v>46</v>
      </c>
    </row>
    <row r="46" spans="1:26" ht="19.5" customHeight="1">
      <c r="A46" s="406">
        <v>47</v>
      </c>
      <c r="B46" s="407" t="s">
        <v>94</v>
      </c>
      <c r="C46" s="462">
        <v>6906</v>
      </c>
      <c r="D46" s="695">
        <v>45.23</v>
      </c>
      <c r="E46" s="463">
        <v>1700</v>
      </c>
      <c r="F46" s="695">
        <v>11.13</v>
      </c>
      <c r="G46" s="463">
        <v>4704</v>
      </c>
      <c r="H46" s="695">
        <v>30.81</v>
      </c>
      <c r="I46" s="463">
        <v>1959</v>
      </c>
      <c r="J46" s="695">
        <v>12.83</v>
      </c>
      <c r="K46" s="470">
        <v>15269</v>
      </c>
      <c r="L46" s="470">
        <v>1112</v>
      </c>
      <c r="M46" s="463">
        <v>0</v>
      </c>
      <c r="N46" s="463">
        <v>0</v>
      </c>
      <c r="O46" s="463">
        <v>380</v>
      </c>
      <c r="P46" s="705">
        <v>445</v>
      </c>
      <c r="Q46" s="463">
        <v>14222</v>
      </c>
      <c r="R46" s="705">
        <v>431630</v>
      </c>
      <c r="S46" s="705">
        <v>33994</v>
      </c>
      <c r="T46" s="705">
        <v>496</v>
      </c>
      <c r="U46" s="705">
        <v>63</v>
      </c>
      <c r="V46" s="705">
        <v>0</v>
      </c>
      <c r="W46" s="705">
        <v>0</v>
      </c>
      <c r="X46" s="705">
        <v>10</v>
      </c>
      <c r="Y46" s="705">
        <v>672</v>
      </c>
      <c r="Z46" s="406">
        <v>47</v>
      </c>
    </row>
    <row r="47" spans="1:26" ht="19.5" customHeight="1">
      <c r="A47" s="406">
        <v>48</v>
      </c>
      <c r="B47" s="407" t="s">
        <v>96</v>
      </c>
      <c r="C47" s="462">
        <v>4402</v>
      </c>
      <c r="D47" s="695">
        <v>51.76</v>
      </c>
      <c r="E47" s="463">
        <v>933</v>
      </c>
      <c r="F47" s="695">
        <v>10.97</v>
      </c>
      <c r="G47" s="463">
        <v>2256</v>
      </c>
      <c r="H47" s="695">
        <v>26.53</v>
      </c>
      <c r="I47" s="463">
        <v>913</v>
      </c>
      <c r="J47" s="695">
        <v>10.74</v>
      </c>
      <c r="K47" s="470">
        <v>8504</v>
      </c>
      <c r="L47" s="470">
        <v>464</v>
      </c>
      <c r="M47" s="463">
        <v>0</v>
      </c>
      <c r="N47" s="463">
        <v>0</v>
      </c>
      <c r="O47" s="463">
        <v>177</v>
      </c>
      <c r="P47" s="705">
        <v>271</v>
      </c>
      <c r="Q47" s="463">
        <v>8134</v>
      </c>
      <c r="R47" s="705">
        <v>220082</v>
      </c>
      <c r="S47" s="705">
        <v>13336</v>
      </c>
      <c r="T47" s="705">
        <v>244</v>
      </c>
      <c r="U47" s="705">
        <v>79</v>
      </c>
      <c r="V47" s="705">
        <v>0</v>
      </c>
      <c r="W47" s="705">
        <v>0</v>
      </c>
      <c r="X47" s="705">
        <v>4</v>
      </c>
      <c r="Y47" s="705">
        <v>347</v>
      </c>
      <c r="Z47" s="406">
        <v>48</v>
      </c>
    </row>
    <row r="48" spans="1:26" ht="19.5" customHeight="1">
      <c r="A48" s="406">
        <v>49</v>
      </c>
      <c r="B48" s="407" t="s">
        <v>98</v>
      </c>
      <c r="C48" s="462">
        <v>5286</v>
      </c>
      <c r="D48" s="695">
        <v>59.38</v>
      </c>
      <c r="E48" s="463">
        <v>891</v>
      </c>
      <c r="F48" s="695">
        <v>10.01</v>
      </c>
      <c r="G48" s="463">
        <v>1830</v>
      </c>
      <c r="H48" s="695">
        <v>20.56</v>
      </c>
      <c r="I48" s="463">
        <v>895</v>
      </c>
      <c r="J48" s="695">
        <v>10.05</v>
      </c>
      <c r="K48" s="470">
        <v>8902</v>
      </c>
      <c r="L48" s="470">
        <v>460</v>
      </c>
      <c r="M48" s="463">
        <v>0</v>
      </c>
      <c r="N48" s="463">
        <v>0</v>
      </c>
      <c r="O48" s="463">
        <v>999</v>
      </c>
      <c r="P48" s="705">
        <v>16</v>
      </c>
      <c r="Q48" s="463">
        <v>7459</v>
      </c>
      <c r="R48" s="705">
        <v>264332</v>
      </c>
      <c r="S48" s="705">
        <v>13703</v>
      </c>
      <c r="T48" s="705">
        <v>250</v>
      </c>
      <c r="U48" s="705">
        <v>58</v>
      </c>
      <c r="V48" s="705">
        <v>0</v>
      </c>
      <c r="W48" s="705">
        <v>0</v>
      </c>
      <c r="X48" s="705">
        <v>9</v>
      </c>
      <c r="Y48" s="705">
        <v>305</v>
      </c>
      <c r="Z48" s="406">
        <v>49</v>
      </c>
    </row>
    <row r="49" spans="1:26" ht="19.5" customHeight="1">
      <c r="A49" s="406">
        <v>50</v>
      </c>
      <c r="B49" s="407" t="s">
        <v>99</v>
      </c>
      <c r="C49" s="462">
        <v>1527</v>
      </c>
      <c r="D49" s="695">
        <v>50.82</v>
      </c>
      <c r="E49" s="463">
        <v>407</v>
      </c>
      <c r="F49" s="695">
        <v>13.54</v>
      </c>
      <c r="G49" s="463">
        <v>753</v>
      </c>
      <c r="H49" s="695">
        <v>25.06</v>
      </c>
      <c r="I49" s="463">
        <v>318</v>
      </c>
      <c r="J49" s="695">
        <v>10.58</v>
      </c>
      <c r="K49" s="470">
        <v>3005</v>
      </c>
      <c r="L49" s="470">
        <v>174</v>
      </c>
      <c r="M49" s="463">
        <v>0</v>
      </c>
      <c r="N49" s="463">
        <v>0</v>
      </c>
      <c r="O49" s="463">
        <v>0</v>
      </c>
      <c r="P49" s="705">
        <v>75</v>
      </c>
      <c r="Q49" s="463">
        <v>2906</v>
      </c>
      <c r="R49" s="705">
        <v>87328</v>
      </c>
      <c r="S49" s="705">
        <v>5815</v>
      </c>
      <c r="T49" s="705">
        <v>104</v>
      </c>
      <c r="U49" s="705">
        <v>19</v>
      </c>
      <c r="V49" s="705">
        <v>0</v>
      </c>
      <c r="W49" s="705">
        <v>0</v>
      </c>
      <c r="X49" s="705">
        <v>0</v>
      </c>
      <c r="Y49" s="705">
        <v>142</v>
      </c>
      <c r="Z49" s="406">
        <v>50</v>
      </c>
    </row>
    <row r="50" spans="1:26" ht="19.5" customHeight="1" thickBot="1">
      <c r="A50" s="411">
        <v>52</v>
      </c>
      <c r="B50" s="412" t="s">
        <v>101</v>
      </c>
      <c r="C50" s="479">
        <v>2884</v>
      </c>
      <c r="D50" s="710">
        <v>53.79</v>
      </c>
      <c r="E50" s="477">
        <v>602</v>
      </c>
      <c r="F50" s="710">
        <v>11.23</v>
      </c>
      <c r="G50" s="477">
        <v>1323</v>
      </c>
      <c r="H50" s="710">
        <v>24.67</v>
      </c>
      <c r="I50" s="477">
        <v>553</v>
      </c>
      <c r="J50" s="710">
        <v>10.31</v>
      </c>
      <c r="K50" s="711">
        <v>5362</v>
      </c>
      <c r="L50" s="711">
        <v>351</v>
      </c>
      <c r="M50" s="477">
        <v>0</v>
      </c>
      <c r="N50" s="477">
        <v>0</v>
      </c>
      <c r="O50" s="477">
        <v>72</v>
      </c>
      <c r="P50" s="712">
        <v>-391</v>
      </c>
      <c r="Q50" s="477">
        <v>4548</v>
      </c>
      <c r="R50" s="712">
        <v>106817</v>
      </c>
      <c r="S50" s="712">
        <v>6019</v>
      </c>
      <c r="T50" s="712">
        <v>143</v>
      </c>
      <c r="U50" s="712">
        <v>30</v>
      </c>
      <c r="V50" s="712">
        <v>0</v>
      </c>
      <c r="W50" s="712">
        <v>0</v>
      </c>
      <c r="X50" s="712">
        <v>4</v>
      </c>
      <c r="Y50" s="712">
        <v>189</v>
      </c>
      <c r="Z50" s="411">
        <v>52</v>
      </c>
    </row>
    <row r="51" spans="1:26" ht="19.5" customHeight="1">
      <c r="A51" s="406">
        <v>53</v>
      </c>
      <c r="B51" s="407" t="s">
        <v>509</v>
      </c>
      <c r="C51" s="462">
        <v>3180</v>
      </c>
      <c r="D51" s="695">
        <v>49.14</v>
      </c>
      <c r="E51" s="463">
        <v>462</v>
      </c>
      <c r="F51" s="695">
        <v>7.14</v>
      </c>
      <c r="G51" s="463">
        <v>2010</v>
      </c>
      <c r="H51" s="695">
        <v>31.06</v>
      </c>
      <c r="I51" s="463">
        <v>819</v>
      </c>
      <c r="J51" s="695">
        <v>12.66</v>
      </c>
      <c r="K51" s="470">
        <v>6471</v>
      </c>
      <c r="L51" s="470">
        <v>475</v>
      </c>
      <c r="M51" s="463">
        <v>0</v>
      </c>
      <c r="N51" s="463">
        <v>0</v>
      </c>
      <c r="O51" s="463">
        <v>0</v>
      </c>
      <c r="P51" s="705">
        <v>-135</v>
      </c>
      <c r="Q51" s="463">
        <v>5861</v>
      </c>
      <c r="R51" s="705">
        <v>196600</v>
      </c>
      <c r="S51" s="705">
        <v>8409</v>
      </c>
      <c r="T51" s="705">
        <v>253</v>
      </c>
      <c r="U51" s="705">
        <v>87</v>
      </c>
      <c r="V51" s="705">
        <v>0</v>
      </c>
      <c r="W51" s="705">
        <v>0</v>
      </c>
      <c r="X51" s="705">
        <v>0</v>
      </c>
      <c r="Y51" s="705">
        <v>335</v>
      </c>
      <c r="Z51" s="406">
        <v>53</v>
      </c>
    </row>
    <row r="52" spans="1:26" ht="19.5" customHeight="1">
      <c r="A52" s="406">
        <v>54</v>
      </c>
      <c r="B52" s="407" t="s">
        <v>105</v>
      </c>
      <c r="C52" s="462">
        <v>1237</v>
      </c>
      <c r="D52" s="695">
        <v>47.27</v>
      </c>
      <c r="E52" s="463">
        <v>221</v>
      </c>
      <c r="F52" s="695">
        <v>8.44</v>
      </c>
      <c r="G52" s="463">
        <v>872</v>
      </c>
      <c r="H52" s="695">
        <v>33.32</v>
      </c>
      <c r="I52" s="463">
        <v>287</v>
      </c>
      <c r="J52" s="695">
        <v>10.97</v>
      </c>
      <c r="K52" s="470">
        <v>2617</v>
      </c>
      <c r="L52" s="470">
        <v>209</v>
      </c>
      <c r="M52" s="463">
        <v>0</v>
      </c>
      <c r="N52" s="463">
        <v>0</v>
      </c>
      <c r="O52" s="463">
        <v>0</v>
      </c>
      <c r="P52" s="705">
        <v>-96</v>
      </c>
      <c r="Q52" s="463">
        <v>2312</v>
      </c>
      <c r="R52" s="705">
        <v>61843</v>
      </c>
      <c r="S52" s="705">
        <v>3154</v>
      </c>
      <c r="T52" s="705">
        <v>84</v>
      </c>
      <c r="U52" s="705">
        <v>32</v>
      </c>
      <c r="V52" s="705">
        <v>0</v>
      </c>
      <c r="W52" s="705">
        <v>0</v>
      </c>
      <c r="X52" s="705">
        <v>0</v>
      </c>
      <c r="Y52" s="705">
        <v>109</v>
      </c>
      <c r="Z52" s="406">
        <v>54</v>
      </c>
    </row>
    <row r="53" spans="1:26" ht="19.5" customHeight="1">
      <c r="A53" s="406">
        <v>55</v>
      </c>
      <c r="B53" s="407" t="s">
        <v>423</v>
      </c>
      <c r="C53" s="462">
        <v>1605</v>
      </c>
      <c r="D53" s="695">
        <v>49.78</v>
      </c>
      <c r="E53" s="463">
        <v>326</v>
      </c>
      <c r="F53" s="695">
        <v>10.11</v>
      </c>
      <c r="G53" s="463">
        <v>861</v>
      </c>
      <c r="H53" s="695">
        <v>26.71</v>
      </c>
      <c r="I53" s="463">
        <v>432</v>
      </c>
      <c r="J53" s="695">
        <v>13.4</v>
      </c>
      <c r="K53" s="470">
        <v>3224</v>
      </c>
      <c r="L53" s="470">
        <v>202</v>
      </c>
      <c r="M53" s="463">
        <v>0</v>
      </c>
      <c r="N53" s="463">
        <v>0</v>
      </c>
      <c r="O53" s="463">
        <v>72</v>
      </c>
      <c r="P53" s="705">
        <v>-184</v>
      </c>
      <c r="Q53" s="463">
        <v>2766</v>
      </c>
      <c r="R53" s="705">
        <v>84487</v>
      </c>
      <c r="S53" s="705">
        <v>3101</v>
      </c>
      <c r="T53" s="705">
        <v>95</v>
      </c>
      <c r="U53" s="705">
        <v>34</v>
      </c>
      <c r="V53" s="705">
        <v>0</v>
      </c>
      <c r="W53" s="705">
        <v>0</v>
      </c>
      <c r="X53" s="705">
        <v>2</v>
      </c>
      <c r="Y53" s="705">
        <v>123</v>
      </c>
      <c r="Z53" s="406">
        <v>55</v>
      </c>
    </row>
    <row r="54" spans="1:26" ht="19.5" customHeight="1">
      <c r="A54" s="406">
        <v>57</v>
      </c>
      <c r="B54" s="407" t="s">
        <v>109</v>
      </c>
      <c r="C54" s="462">
        <v>902</v>
      </c>
      <c r="D54" s="695">
        <v>46.88</v>
      </c>
      <c r="E54" s="463">
        <v>183</v>
      </c>
      <c r="F54" s="695">
        <v>9.51</v>
      </c>
      <c r="G54" s="463">
        <v>547</v>
      </c>
      <c r="H54" s="695">
        <v>28.43</v>
      </c>
      <c r="I54" s="463">
        <v>292</v>
      </c>
      <c r="J54" s="695">
        <v>15.18</v>
      </c>
      <c r="K54" s="470">
        <v>1924</v>
      </c>
      <c r="L54" s="470">
        <v>166</v>
      </c>
      <c r="M54" s="463">
        <v>0</v>
      </c>
      <c r="N54" s="463">
        <v>0</v>
      </c>
      <c r="O54" s="463">
        <v>0</v>
      </c>
      <c r="P54" s="705">
        <v>-4</v>
      </c>
      <c r="Q54" s="463">
        <v>1754</v>
      </c>
      <c r="R54" s="705">
        <v>49743</v>
      </c>
      <c r="S54" s="705">
        <v>2125</v>
      </c>
      <c r="T54" s="705">
        <v>71</v>
      </c>
      <c r="U54" s="705">
        <v>26</v>
      </c>
      <c r="V54" s="705">
        <v>0</v>
      </c>
      <c r="W54" s="705">
        <v>0</v>
      </c>
      <c r="X54" s="705">
        <v>0</v>
      </c>
      <c r="Y54" s="705">
        <v>96</v>
      </c>
      <c r="Z54" s="406">
        <v>57</v>
      </c>
    </row>
    <row r="55" spans="1:26" ht="19.5" customHeight="1">
      <c r="A55" s="406">
        <v>61</v>
      </c>
      <c r="B55" s="407" t="s">
        <v>110</v>
      </c>
      <c r="C55" s="462">
        <v>291</v>
      </c>
      <c r="D55" s="695">
        <v>42.92</v>
      </c>
      <c r="E55" s="463">
        <v>45</v>
      </c>
      <c r="F55" s="695">
        <v>6.64</v>
      </c>
      <c r="G55" s="463">
        <v>254</v>
      </c>
      <c r="H55" s="695">
        <v>37.46</v>
      </c>
      <c r="I55" s="463">
        <v>88</v>
      </c>
      <c r="J55" s="695">
        <v>12.98</v>
      </c>
      <c r="K55" s="470">
        <v>678</v>
      </c>
      <c r="L55" s="470">
        <v>40</v>
      </c>
      <c r="M55" s="463">
        <v>0</v>
      </c>
      <c r="N55" s="463">
        <v>0</v>
      </c>
      <c r="O55" s="463">
        <v>0</v>
      </c>
      <c r="P55" s="705">
        <v>-39</v>
      </c>
      <c r="Q55" s="463">
        <v>599</v>
      </c>
      <c r="R55" s="705">
        <v>16208</v>
      </c>
      <c r="S55" s="705">
        <v>636</v>
      </c>
      <c r="T55" s="705">
        <v>24</v>
      </c>
      <c r="U55" s="705">
        <v>8</v>
      </c>
      <c r="V55" s="705">
        <v>0</v>
      </c>
      <c r="W55" s="705">
        <v>0</v>
      </c>
      <c r="X55" s="705">
        <v>0</v>
      </c>
      <c r="Y55" s="705">
        <v>39</v>
      </c>
      <c r="Z55" s="406">
        <v>61</v>
      </c>
    </row>
    <row r="56" spans="1:26" ht="19.5" customHeight="1">
      <c r="A56" s="406">
        <v>62</v>
      </c>
      <c r="B56" s="407" t="s">
        <v>112</v>
      </c>
      <c r="C56" s="462">
        <v>1617</v>
      </c>
      <c r="D56" s="695">
        <v>55.26</v>
      </c>
      <c r="E56" s="463">
        <v>384</v>
      </c>
      <c r="F56" s="695">
        <v>13.12</v>
      </c>
      <c r="G56" s="463">
        <v>617</v>
      </c>
      <c r="H56" s="695">
        <v>21.09</v>
      </c>
      <c r="I56" s="463">
        <v>308</v>
      </c>
      <c r="J56" s="695">
        <v>10.53</v>
      </c>
      <c r="K56" s="470">
        <v>2926</v>
      </c>
      <c r="L56" s="470">
        <v>136</v>
      </c>
      <c r="M56" s="463">
        <v>0</v>
      </c>
      <c r="N56" s="463">
        <v>0</v>
      </c>
      <c r="O56" s="463">
        <v>43</v>
      </c>
      <c r="P56" s="705">
        <v>-41</v>
      </c>
      <c r="Q56" s="463">
        <v>2706</v>
      </c>
      <c r="R56" s="705">
        <v>85132</v>
      </c>
      <c r="S56" s="705">
        <v>4272</v>
      </c>
      <c r="T56" s="705">
        <v>90</v>
      </c>
      <c r="U56" s="705">
        <v>33</v>
      </c>
      <c r="V56" s="705">
        <v>0</v>
      </c>
      <c r="W56" s="705">
        <v>0</v>
      </c>
      <c r="X56" s="705">
        <v>1</v>
      </c>
      <c r="Y56" s="705">
        <v>137</v>
      </c>
      <c r="Z56" s="406">
        <v>62</v>
      </c>
    </row>
    <row r="57" spans="1:26" ht="19.5" customHeight="1">
      <c r="A57" s="406">
        <v>68</v>
      </c>
      <c r="B57" s="407" t="s">
        <v>114</v>
      </c>
      <c r="C57" s="462">
        <v>1738</v>
      </c>
      <c r="D57" s="695">
        <v>42.53</v>
      </c>
      <c r="E57" s="463">
        <v>534</v>
      </c>
      <c r="F57" s="695">
        <v>13.07</v>
      </c>
      <c r="G57" s="463">
        <v>1288</v>
      </c>
      <c r="H57" s="695">
        <v>31.51</v>
      </c>
      <c r="I57" s="463">
        <v>527</v>
      </c>
      <c r="J57" s="695">
        <v>12.89</v>
      </c>
      <c r="K57" s="470">
        <v>4087</v>
      </c>
      <c r="L57" s="470">
        <v>346</v>
      </c>
      <c r="M57" s="463">
        <v>0</v>
      </c>
      <c r="N57" s="463">
        <v>0</v>
      </c>
      <c r="O57" s="463">
        <v>117</v>
      </c>
      <c r="P57" s="705">
        <v>-646</v>
      </c>
      <c r="Q57" s="463">
        <v>2978</v>
      </c>
      <c r="R57" s="705">
        <v>105327</v>
      </c>
      <c r="S57" s="705">
        <v>4455</v>
      </c>
      <c r="T57" s="705">
        <v>140</v>
      </c>
      <c r="U57" s="705">
        <v>63</v>
      </c>
      <c r="V57" s="705">
        <v>0</v>
      </c>
      <c r="W57" s="705">
        <v>0</v>
      </c>
      <c r="X57" s="705">
        <v>2</v>
      </c>
      <c r="Y57" s="705">
        <v>184</v>
      </c>
      <c r="Z57" s="406">
        <v>68</v>
      </c>
    </row>
    <row r="58" spans="1:26" ht="19.5" customHeight="1">
      <c r="A58" s="406">
        <v>69</v>
      </c>
      <c r="B58" s="407" t="s">
        <v>116</v>
      </c>
      <c r="C58" s="462">
        <v>921</v>
      </c>
      <c r="D58" s="695">
        <v>42.07</v>
      </c>
      <c r="E58" s="463">
        <v>197</v>
      </c>
      <c r="F58" s="695">
        <v>9</v>
      </c>
      <c r="G58" s="463">
        <v>705</v>
      </c>
      <c r="H58" s="695">
        <v>32.21</v>
      </c>
      <c r="I58" s="463">
        <v>366</v>
      </c>
      <c r="J58" s="695">
        <v>16.72</v>
      </c>
      <c r="K58" s="470">
        <v>2189</v>
      </c>
      <c r="L58" s="470">
        <v>207</v>
      </c>
      <c r="M58" s="463">
        <v>0</v>
      </c>
      <c r="N58" s="463">
        <v>0</v>
      </c>
      <c r="O58" s="463">
        <v>0</v>
      </c>
      <c r="P58" s="705">
        <v>-240</v>
      </c>
      <c r="Q58" s="463">
        <v>1742</v>
      </c>
      <c r="R58" s="705">
        <v>51164</v>
      </c>
      <c r="S58" s="705">
        <v>2194</v>
      </c>
      <c r="T58" s="705">
        <v>72</v>
      </c>
      <c r="U58" s="705">
        <v>32</v>
      </c>
      <c r="V58" s="705">
        <v>0</v>
      </c>
      <c r="W58" s="705">
        <v>0</v>
      </c>
      <c r="X58" s="705">
        <v>0</v>
      </c>
      <c r="Y58" s="705">
        <v>94</v>
      </c>
      <c r="Z58" s="406">
        <v>69</v>
      </c>
    </row>
    <row r="59" spans="1:26" ht="19.5" customHeight="1">
      <c r="A59" s="406">
        <v>71</v>
      </c>
      <c r="B59" s="407" t="s">
        <v>118</v>
      </c>
      <c r="C59" s="462">
        <v>229</v>
      </c>
      <c r="D59" s="695">
        <v>25.93</v>
      </c>
      <c r="E59" s="463">
        <v>116</v>
      </c>
      <c r="F59" s="695">
        <v>13.14</v>
      </c>
      <c r="G59" s="463">
        <v>378</v>
      </c>
      <c r="H59" s="695">
        <v>42.81</v>
      </c>
      <c r="I59" s="463">
        <v>160</v>
      </c>
      <c r="J59" s="695">
        <v>18.12</v>
      </c>
      <c r="K59" s="470">
        <v>883</v>
      </c>
      <c r="L59" s="470">
        <v>200</v>
      </c>
      <c r="M59" s="463">
        <v>0</v>
      </c>
      <c r="N59" s="463">
        <v>0</v>
      </c>
      <c r="O59" s="463">
        <v>0</v>
      </c>
      <c r="P59" s="705">
        <v>-7</v>
      </c>
      <c r="Q59" s="463">
        <v>676</v>
      </c>
      <c r="R59" s="705">
        <v>13495</v>
      </c>
      <c r="S59" s="705">
        <v>965</v>
      </c>
      <c r="T59" s="705">
        <v>45</v>
      </c>
      <c r="U59" s="705">
        <v>29</v>
      </c>
      <c r="V59" s="705">
        <v>0</v>
      </c>
      <c r="W59" s="705">
        <v>0</v>
      </c>
      <c r="X59" s="705">
        <v>0</v>
      </c>
      <c r="Y59" s="705">
        <v>63</v>
      </c>
      <c r="Z59" s="406">
        <v>71</v>
      </c>
    </row>
    <row r="60" spans="1:26" ht="19.5" customHeight="1">
      <c r="A60" s="406">
        <v>73</v>
      </c>
      <c r="B60" s="407" t="s">
        <v>119</v>
      </c>
      <c r="C60" s="462">
        <v>2648</v>
      </c>
      <c r="D60" s="695">
        <v>50.22</v>
      </c>
      <c r="E60" s="463">
        <v>810</v>
      </c>
      <c r="F60" s="695">
        <v>15.36</v>
      </c>
      <c r="G60" s="463">
        <v>1280</v>
      </c>
      <c r="H60" s="695">
        <v>24.27</v>
      </c>
      <c r="I60" s="463">
        <v>535</v>
      </c>
      <c r="J60" s="695">
        <v>10.15</v>
      </c>
      <c r="K60" s="470">
        <v>5273</v>
      </c>
      <c r="L60" s="470">
        <v>327</v>
      </c>
      <c r="M60" s="463">
        <v>0</v>
      </c>
      <c r="N60" s="463">
        <v>0</v>
      </c>
      <c r="O60" s="463">
        <v>151</v>
      </c>
      <c r="P60" s="705">
        <v>65</v>
      </c>
      <c r="Q60" s="463">
        <v>4860</v>
      </c>
      <c r="R60" s="705">
        <v>154536</v>
      </c>
      <c r="S60" s="705">
        <v>10128</v>
      </c>
      <c r="T60" s="705">
        <v>176</v>
      </c>
      <c r="U60" s="705">
        <v>66</v>
      </c>
      <c r="V60" s="705">
        <v>0</v>
      </c>
      <c r="W60" s="705">
        <v>0</v>
      </c>
      <c r="X60" s="705">
        <v>4</v>
      </c>
      <c r="Y60" s="705">
        <v>256</v>
      </c>
      <c r="Z60" s="406">
        <v>73</v>
      </c>
    </row>
    <row r="61" spans="1:26" ht="19.5" customHeight="1">
      <c r="A61" s="406">
        <v>74</v>
      </c>
      <c r="B61" s="407" t="s">
        <v>120</v>
      </c>
      <c r="C61" s="462">
        <v>884</v>
      </c>
      <c r="D61" s="695">
        <v>42</v>
      </c>
      <c r="E61" s="463">
        <v>149</v>
      </c>
      <c r="F61" s="695">
        <v>7.08</v>
      </c>
      <c r="G61" s="463">
        <v>784</v>
      </c>
      <c r="H61" s="695">
        <v>37.24</v>
      </c>
      <c r="I61" s="463">
        <v>288</v>
      </c>
      <c r="J61" s="695">
        <v>13.68</v>
      </c>
      <c r="K61" s="470">
        <v>2105</v>
      </c>
      <c r="L61" s="470">
        <v>199</v>
      </c>
      <c r="M61" s="463">
        <v>0</v>
      </c>
      <c r="N61" s="463">
        <v>0</v>
      </c>
      <c r="O61" s="463">
        <v>0</v>
      </c>
      <c r="P61" s="705">
        <v>251</v>
      </c>
      <c r="Q61" s="463">
        <v>2157</v>
      </c>
      <c r="R61" s="705">
        <v>55294</v>
      </c>
      <c r="S61" s="705">
        <v>2288</v>
      </c>
      <c r="T61" s="705">
        <v>79</v>
      </c>
      <c r="U61" s="705">
        <v>33</v>
      </c>
      <c r="V61" s="705">
        <v>0</v>
      </c>
      <c r="W61" s="705">
        <v>0</v>
      </c>
      <c r="X61" s="705">
        <v>0</v>
      </c>
      <c r="Y61" s="705">
        <v>98</v>
      </c>
      <c r="Z61" s="406">
        <v>74</v>
      </c>
    </row>
    <row r="62" spans="1:26" ht="19.5" customHeight="1">
      <c r="A62" s="406">
        <v>76</v>
      </c>
      <c r="B62" s="407" t="s">
        <v>122</v>
      </c>
      <c r="C62" s="462">
        <v>36122</v>
      </c>
      <c r="D62" s="695">
        <v>46.79</v>
      </c>
      <c r="E62" s="463">
        <v>5584</v>
      </c>
      <c r="F62" s="695">
        <v>7.23</v>
      </c>
      <c r="G62" s="463">
        <v>24682</v>
      </c>
      <c r="H62" s="695">
        <v>31.97</v>
      </c>
      <c r="I62" s="463">
        <v>10813</v>
      </c>
      <c r="J62" s="695">
        <v>14.01</v>
      </c>
      <c r="K62" s="470">
        <v>77201</v>
      </c>
      <c r="L62" s="470">
        <v>6196</v>
      </c>
      <c r="M62" s="463">
        <v>0</v>
      </c>
      <c r="N62" s="463">
        <v>0</v>
      </c>
      <c r="O62" s="463">
        <v>3064</v>
      </c>
      <c r="P62" s="705">
        <v>-2345</v>
      </c>
      <c r="Q62" s="463">
        <v>65596</v>
      </c>
      <c r="R62" s="705">
        <v>1569684</v>
      </c>
      <c r="S62" s="705">
        <v>111684</v>
      </c>
      <c r="T62" s="705">
        <v>1887</v>
      </c>
      <c r="U62" s="705">
        <v>702</v>
      </c>
      <c r="V62" s="705">
        <v>0</v>
      </c>
      <c r="W62" s="705">
        <v>0</v>
      </c>
      <c r="X62" s="705">
        <v>57</v>
      </c>
      <c r="Y62" s="705">
        <v>2571</v>
      </c>
      <c r="Z62" s="406">
        <v>76</v>
      </c>
    </row>
    <row r="63" spans="1:26" ht="19.5" customHeight="1">
      <c r="A63" s="406">
        <v>82</v>
      </c>
      <c r="B63" s="407" t="s">
        <v>124</v>
      </c>
      <c r="C63" s="462">
        <v>4302</v>
      </c>
      <c r="D63" s="695">
        <v>49.95</v>
      </c>
      <c r="E63" s="463">
        <v>873</v>
      </c>
      <c r="F63" s="695">
        <v>10.13</v>
      </c>
      <c r="G63" s="463">
        <v>2678</v>
      </c>
      <c r="H63" s="695">
        <v>31.09</v>
      </c>
      <c r="I63" s="463">
        <v>761</v>
      </c>
      <c r="J63" s="695">
        <v>8.83</v>
      </c>
      <c r="K63" s="470">
        <v>8614</v>
      </c>
      <c r="L63" s="470">
        <v>490</v>
      </c>
      <c r="M63" s="463">
        <v>0</v>
      </c>
      <c r="N63" s="463">
        <v>0</v>
      </c>
      <c r="O63" s="463">
        <v>281</v>
      </c>
      <c r="P63" s="705">
        <v>-778</v>
      </c>
      <c r="Q63" s="463">
        <v>7065</v>
      </c>
      <c r="R63" s="705">
        <v>215101</v>
      </c>
      <c r="S63" s="705">
        <v>12477</v>
      </c>
      <c r="T63" s="705">
        <v>269</v>
      </c>
      <c r="U63" s="705">
        <v>91</v>
      </c>
      <c r="V63" s="705">
        <v>0</v>
      </c>
      <c r="W63" s="705">
        <v>0</v>
      </c>
      <c r="X63" s="705">
        <v>4</v>
      </c>
      <c r="Y63" s="705">
        <v>357</v>
      </c>
      <c r="Z63" s="406">
        <v>82</v>
      </c>
    </row>
    <row r="64" spans="1:26" ht="19.5" customHeight="1">
      <c r="A64" s="406">
        <v>83</v>
      </c>
      <c r="B64" s="407" t="s">
        <v>126</v>
      </c>
      <c r="C64" s="462">
        <v>2377</v>
      </c>
      <c r="D64" s="695">
        <v>42.19</v>
      </c>
      <c r="E64" s="463">
        <v>713</v>
      </c>
      <c r="F64" s="695">
        <v>12.66</v>
      </c>
      <c r="G64" s="463">
        <v>2030</v>
      </c>
      <c r="H64" s="695">
        <v>36.03</v>
      </c>
      <c r="I64" s="463">
        <v>514</v>
      </c>
      <c r="J64" s="695">
        <v>9.12</v>
      </c>
      <c r="K64" s="470">
        <v>5634</v>
      </c>
      <c r="L64" s="470">
        <v>469</v>
      </c>
      <c r="M64" s="463">
        <v>0</v>
      </c>
      <c r="N64" s="463">
        <v>0</v>
      </c>
      <c r="O64" s="463">
        <v>107</v>
      </c>
      <c r="P64" s="705">
        <v>303</v>
      </c>
      <c r="Q64" s="463">
        <v>5361</v>
      </c>
      <c r="R64" s="705">
        <v>150449</v>
      </c>
      <c r="S64" s="705">
        <v>10964</v>
      </c>
      <c r="T64" s="705">
        <v>198</v>
      </c>
      <c r="U64" s="705">
        <v>84</v>
      </c>
      <c r="V64" s="705">
        <v>0</v>
      </c>
      <c r="W64" s="705">
        <v>0</v>
      </c>
      <c r="X64" s="705">
        <v>3</v>
      </c>
      <c r="Y64" s="705">
        <v>290</v>
      </c>
      <c r="Z64" s="406">
        <v>83</v>
      </c>
    </row>
    <row r="65" spans="1:26" ht="19.5" customHeight="1">
      <c r="A65" s="406">
        <v>86</v>
      </c>
      <c r="B65" s="407" t="s">
        <v>128</v>
      </c>
      <c r="C65" s="462">
        <v>2036</v>
      </c>
      <c r="D65" s="695">
        <v>46.91</v>
      </c>
      <c r="E65" s="463">
        <v>313</v>
      </c>
      <c r="F65" s="695">
        <v>7.21</v>
      </c>
      <c r="G65" s="463">
        <v>1365</v>
      </c>
      <c r="H65" s="695">
        <v>31.44</v>
      </c>
      <c r="I65" s="463">
        <v>627</v>
      </c>
      <c r="J65" s="695">
        <v>14.44</v>
      </c>
      <c r="K65" s="470">
        <v>4341</v>
      </c>
      <c r="L65" s="470">
        <v>482</v>
      </c>
      <c r="M65" s="463">
        <v>0</v>
      </c>
      <c r="N65" s="463">
        <v>0</v>
      </c>
      <c r="O65" s="463">
        <v>0</v>
      </c>
      <c r="P65" s="705">
        <v>-173</v>
      </c>
      <c r="Q65" s="463">
        <v>3686</v>
      </c>
      <c r="R65" s="705">
        <v>127231</v>
      </c>
      <c r="S65" s="705">
        <v>12510</v>
      </c>
      <c r="T65" s="705">
        <v>186</v>
      </c>
      <c r="U65" s="705">
        <v>86</v>
      </c>
      <c r="V65" s="705">
        <v>0</v>
      </c>
      <c r="W65" s="705">
        <v>0</v>
      </c>
      <c r="X65" s="705">
        <v>0</v>
      </c>
      <c r="Y65" s="705">
        <v>273</v>
      </c>
      <c r="Z65" s="406">
        <v>86</v>
      </c>
    </row>
    <row r="66" spans="1:26" ht="19.5" customHeight="1">
      <c r="A66" s="406">
        <v>87</v>
      </c>
      <c r="B66" s="407" t="s">
        <v>129</v>
      </c>
      <c r="C66" s="462">
        <v>1434</v>
      </c>
      <c r="D66" s="695">
        <v>55.54</v>
      </c>
      <c r="E66" s="463">
        <v>203</v>
      </c>
      <c r="F66" s="695">
        <v>7.86</v>
      </c>
      <c r="G66" s="463">
        <v>631</v>
      </c>
      <c r="H66" s="695">
        <v>24.44</v>
      </c>
      <c r="I66" s="463">
        <v>314</v>
      </c>
      <c r="J66" s="695">
        <v>12.16</v>
      </c>
      <c r="K66" s="470">
        <v>2582</v>
      </c>
      <c r="L66" s="470">
        <v>202</v>
      </c>
      <c r="M66" s="463">
        <v>0</v>
      </c>
      <c r="N66" s="463">
        <v>0</v>
      </c>
      <c r="O66" s="463">
        <v>63</v>
      </c>
      <c r="P66" s="705">
        <v>-80</v>
      </c>
      <c r="Q66" s="463">
        <v>2237</v>
      </c>
      <c r="R66" s="705">
        <v>46409</v>
      </c>
      <c r="S66" s="705">
        <v>1935</v>
      </c>
      <c r="T66" s="705">
        <v>66</v>
      </c>
      <c r="U66" s="705">
        <v>27</v>
      </c>
      <c r="V66" s="705">
        <v>0</v>
      </c>
      <c r="W66" s="705">
        <v>0</v>
      </c>
      <c r="X66" s="705">
        <v>2</v>
      </c>
      <c r="Y66" s="705">
        <v>76</v>
      </c>
      <c r="Z66" s="406">
        <v>87</v>
      </c>
    </row>
    <row r="67" spans="1:26" ht="19.5" customHeight="1">
      <c r="A67" s="406">
        <v>89</v>
      </c>
      <c r="B67" s="407" t="s">
        <v>130</v>
      </c>
      <c r="C67" s="462">
        <v>6734</v>
      </c>
      <c r="D67" s="695">
        <v>55.91</v>
      </c>
      <c r="E67" s="463">
        <v>1176</v>
      </c>
      <c r="F67" s="695">
        <v>9.76</v>
      </c>
      <c r="G67" s="463">
        <v>3088</v>
      </c>
      <c r="H67" s="695">
        <v>25.64</v>
      </c>
      <c r="I67" s="463">
        <v>1047</v>
      </c>
      <c r="J67" s="695">
        <v>8.69</v>
      </c>
      <c r="K67" s="470">
        <v>12045</v>
      </c>
      <c r="L67" s="470">
        <v>636</v>
      </c>
      <c r="M67" s="463">
        <v>0</v>
      </c>
      <c r="N67" s="463">
        <v>0</v>
      </c>
      <c r="O67" s="463">
        <v>636</v>
      </c>
      <c r="P67" s="705">
        <v>406</v>
      </c>
      <c r="Q67" s="463">
        <v>11179</v>
      </c>
      <c r="R67" s="705">
        <v>249078</v>
      </c>
      <c r="S67" s="705">
        <v>14005</v>
      </c>
      <c r="T67" s="705">
        <v>252</v>
      </c>
      <c r="U67" s="705">
        <v>79</v>
      </c>
      <c r="V67" s="705">
        <v>0</v>
      </c>
      <c r="W67" s="705">
        <v>0</v>
      </c>
      <c r="X67" s="705">
        <v>18</v>
      </c>
      <c r="Y67" s="705">
        <v>372</v>
      </c>
      <c r="Z67" s="406">
        <v>89</v>
      </c>
    </row>
    <row r="68" spans="1:26" ht="19.5" customHeight="1">
      <c r="A68" s="406">
        <v>90</v>
      </c>
      <c r="B68" s="407" t="s">
        <v>131</v>
      </c>
      <c r="C68" s="462">
        <v>6249</v>
      </c>
      <c r="D68" s="695">
        <v>51.85</v>
      </c>
      <c r="E68" s="463">
        <v>1117</v>
      </c>
      <c r="F68" s="695">
        <v>9.27</v>
      </c>
      <c r="G68" s="463">
        <v>3582</v>
      </c>
      <c r="H68" s="695">
        <v>29.72</v>
      </c>
      <c r="I68" s="463">
        <v>1104</v>
      </c>
      <c r="J68" s="695">
        <v>9.16</v>
      </c>
      <c r="K68" s="470">
        <v>12052</v>
      </c>
      <c r="L68" s="470">
        <v>713</v>
      </c>
      <c r="M68" s="463">
        <v>0</v>
      </c>
      <c r="N68" s="463">
        <v>0</v>
      </c>
      <c r="O68" s="463">
        <v>439</v>
      </c>
      <c r="P68" s="705">
        <v>-250</v>
      </c>
      <c r="Q68" s="463">
        <v>10650</v>
      </c>
      <c r="R68" s="705">
        <v>240356</v>
      </c>
      <c r="S68" s="705">
        <v>14889</v>
      </c>
      <c r="T68" s="705">
        <v>265</v>
      </c>
      <c r="U68" s="705">
        <v>95</v>
      </c>
      <c r="V68" s="705">
        <v>0</v>
      </c>
      <c r="W68" s="705">
        <v>0</v>
      </c>
      <c r="X68" s="705">
        <v>15</v>
      </c>
      <c r="Y68" s="705">
        <v>398</v>
      </c>
      <c r="Z68" s="406">
        <v>90</v>
      </c>
    </row>
    <row r="69" spans="1:26" ht="19.5" customHeight="1">
      <c r="A69" s="406">
        <v>91</v>
      </c>
      <c r="B69" s="407" t="s">
        <v>133</v>
      </c>
      <c r="C69" s="462">
        <v>1269</v>
      </c>
      <c r="D69" s="695">
        <v>48.38</v>
      </c>
      <c r="E69" s="463">
        <v>368</v>
      </c>
      <c r="F69" s="695">
        <v>14.03</v>
      </c>
      <c r="G69" s="463">
        <v>735</v>
      </c>
      <c r="H69" s="695">
        <v>28.02</v>
      </c>
      <c r="I69" s="463">
        <v>251</v>
      </c>
      <c r="J69" s="695">
        <v>9.57</v>
      </c>
      <c r="K69" s="470">
        <v>2623</v>
      </c>
      <c r="L69" s="470">
        <v>196</v>
      </c>
      <c r="M69" s="463">
        <v>0</v>
      </c>
      <c r="N69" s="463">
        <v>0</v>
      </c>
      <c r="O69" s="463">
        <v>0</v>
      </c>
      <c r="P69" s="705">
        <v>-28</v>
      </c>
      <c r="Q69" s="463">
        <v>2399</v>
      </c>
      <c r="R69" s="705">
        <v>57091</v>
      </c>
      <c r="S69" s="705">
        <v>3741</v>
      </c>
      <c r="T69" s="705">
        <v>89</v>
      </c>
      <c r="U69" s="705">
        <v>36</v>
      </c>
      <c r="V69" s="705">
        <v>0</v>
      </c>
      <c r="W69" s="705">
        <v>0</v>
      </c>
      <c r="X69" s="705">
        <v>0</v>
      </c>
      <c r="Y69" s="705">
        <v>113</v>
      </c>
      <c r="Z69" s="406">
        <v>91</v>
      </c>
    </row>
    <row r="70" spans="1:26" ht="19.5" customHeight="1">
      <c r="A70" s="406">
        <v>94</v>
      </c>
      <c r="B70" s="407" t="s">
        <v>135</v>
      </c>
      <c r="C70" s="462">
        <v>2348</v>
      </c>
      <c r="D70" s="695">
        <v>47.45</v>
      </c>
      <c r="E70" s="463">
        <v>485</v>
      </c>
      <c r="F70" s="695">
        <v>9.8</v>
      </c>
      <c r="G70" s="463">
        <v>1558</v>
      </c>
      <c r="H70" s="695">
        <v>31.49</v>
      </c>
      <c r="I70" s="463">
        <v>557</v>
      </c>
      <c r="J70" s="695">
        <v>11.26</v>
      </c>
      <c r="K70" s="470">
        <v>4948</v>
      </c>
      <c r="L70" s="470">
        <v>385</v>
      </c>
      <c r="M70" s="463">
        <v>0</v>
      </c>
      <c r="N70" s="463">
        <v>0</v>
      </c>
      <c r="O70" s="463">
        <v>55</v>
      </c>
      <c r="P70" s="705">
        <v>58</v>
      </c>
      <c r="Q70" s="463">
        <v>4566</v>
      </c>
      <c r="R70" s="705">
        <v>111820</v>
      </c>
      <c r="S70" s="705">
        <v>4987</v>
      </c>
      <c r="T70" s="705">
        <v>140</v>
      </c>
      <c r="U70" s="705">
        <v>55</v>
      </c>
      <c r="V70" s="705">
        <v>0</v>
      </c>
      <c r="W70" s="705">
        <v>0</v>
      </c>
      <c r="X70" s="705">
        <v>3</v>
      </c>
      <c r="Y70" s="705">
        <v>190</v>
      </c>
      <c r="Z70" s="406">
        <v>94</v>
      </c>
    </row>
    <row r="71" spans="1:26" ht="19.5" customHeight="1">
      <c r="A71" s="406">
        <v>96</v>
      </c>
      <c r="B71" s="407" t="s">
        <v>136</v>
      </c>
      <c r="C71" s="462">
        <v>43</v>
      </c>
      <c r="D71" s="695">
        <v>33.86</v>
      </c>
      <c r="E71" s="463">
        <v>14</v>
      </c>
      <c r="F71" s="695">
        <v>11.02</v>
      </c>
      <c r="G71" s="463">
        <v>49</v>
      </c>
      <c r="H71" s="695">
        <v>38.58</v>
      </c>
      <c r="I71" s="463">
        <v>21</v>
      </c>
      <c r="J71" s="695">
        <v>16.54</v>
      </c>
      <c r="K71" s="470">
        <v>127</v>
      </c>
      <c r="L71" s="470">
        <v>30</v>
      </c>
      <c r="M71" s="463">
        <v>0</v>
      </c>
      <c r="N71" s="463">
        <v>0</v>
      </c>
      <c r="O71" s="463">
        <v>0</v>
      </c>
      <c r="P71" s="705">
        <v>39</v>
      </c>
      <c r="Q71" s="463">
        <v>136</v>
      </c>
      <c r="R71" s="705">
        <v>2221</v>
      </c>
      <c r="S71" s="705">
        <v>104</v>
      </c>
      <c r="T71" s="705">
        <v>5</v>
      </c>
      <c r="U71" s="705">
        <v>4</v>
      </c>
      <c r="V71" s="705">
        <v>0</v>
      </c>
      <c r="W71" s="705">
        <v>0</v>
      </c>
      <c r="X71" s="705">
        <v>0</v>
      </c>
      <c r="Y71" s="705">
        <v>6</v>
      </c>
      <c r="Z71" s="406">
        <v>96</v>
      </c>
    </row>
    <row r="72" spans="1:26" ht="19.5" customHeight="1">
      <c r="A72" s="406">
        <v>97</v>
      </c>
      <c r="B72" s="407" t="s">
        <v>138</v>
      </c>
      <c r="C72" s="462">
        <v>204</v>
      </c>
      <c r="D72" s="695">
        <v>37.56</v>
      </c>
      <c r="E72" s="463">
        <v>83</v>
      </c>
      <c r="F72" s="695">
        <v>15.29</v>
      </c>
      <c r="G72" s="463">
        <v>177</v>
      </c>
      <c r="H72" s="695">
        <v>32.6</v>
      </c>
      <c r="I72" s="463">
        <v>79</v>
      </c>
      <c r="J72" s="695">
        <v>14.55</v>
      </c>
      <c r="K72" s="470">
        <v>543</v>
      </c>
      <c r="L72" s="470">
        <v>42</v>
      </c>
      <c r="M72" s="463">
        <v>0</v>
      </c>
      <c r="N72" s="463">
        <v>0</v>
      </c>
      <c r="O72" s="463">
        <v>0</v>
      </c>
      <c r="P72" s="705">
        <v>109</v>
      </c>
      <c r="Q72" s="463">
        <v>610</v>
      </c>
      <c r="R72" s="705">
        <v>21758</v>
      </c>
      <c r="S72" s="705">
        <v>845</v>
      </c>
      <c r="T72" s="705">
        <v>25</v>
      </c>
      <c r="U72" s="705">
        <v>8</v>
      </c>
      <c r="V72" s="705">
        <v>0</v>
      </c>
      <c r="W72" s="705">
        <v>0</v>
      </c>
      <c r="X72" s="705">
        <v>0</v>
      </c>
      <c r="Y72" s="705">
        <v>31</v>
      </c>
      <c r="Z72" s="406">
        <v>97</v>
      </c>
    </row>
    <row r="73" spans="1:26" ht="19.5" customHeight="1">
      <c r="A73" s="406">
        <v>98</v>
      </c>
      <c r="B73" s="407" t="s">
        <v>208</v>
      </c>
      <c r="C73" s="462">
        <v>804</v>
      </c>
      <c r="D73" s="695">
        <v>36.94</v>
      </c>
      <c r="E73" s="463">
        <v>312</v>
      </c>
      <c r="F73" s="695">
        <v>14.33</v>
      </c>
      <c r="G73" s="463">
        <v>730</v>
      </c>
      <c r="H73" s="695">
        <v>33.53</v>
      </c>
      <c r="I73" s="463">
        <v>331</v>
      </c>
      <c r="J73" s="695">
        <v>15.2</v>
      </c>
      <c r="K73" s="470">
        <v>2177</v>
      </c>
      <c r="L73" s="470">
        <v>200</v>
      </c>
      <c r="M73" s="463">
        <v>0</v>
      </c>
      <c r="N73" s="463">
        <v>0</v>
      </c>
      <c r="O73" s="463">
        <v>0</v>
      </c>
      <c r="P73" s="705">
        <v>-94</v>
      </c>
      <c r="Q73" s="463">
        <v>1883</v>
      </c>
      <c r="R73" s="705">
        <v>49936</v>
      </c>
      <c r="S73" s="705">
        <v>2959</v>
      </c>
      <c r="T73" s="705">
        <v>72</v>
      </c>
      <c r="U73" s="705">
        <v>32</v>
      </c>
      <c r="V73" s="705">
        <v>0</v>
      </c>
      <c r="W73" s="705">
        <v>0</v>
      </c>
      <c r="X73" s="705">
        <v>0</v>
      </c>
      <c r="Y73" s="705">
        <v>100</v>
      </c>
      <c r="Z73" s="406">
        <v>98</v>
      </c>
    </row>
    <row r="74" spans="1:26" ht="19.5" customHeight="1">
      <c r="A74" s="406">
        <v>99</v>
      </c>
      <c r="B74" s="407" t="s">
        <v>141</v>
      </c>
      <c r="C74" s="462">
        <v>64</v>
      </c>
      <c r="D74" s="695">
        <v>22.15</v>
      </c>
      <c r="E74" s="463">
        <v>67</v>
      </c>
      <c r="F74" s="695">
        <v>23.18</v>
      </c>
      <c r="G74" s="463">
        <v>111</v>
      </c>
      <c r="H74" s="695">
        <v>38.41</v>
      </c>
      <c r="I74" s="463">
        <v>47</v>
      </c>
      <c r="J74" s="695">
        <v>16.26</v>
      </c>
      <c r="K74" s="470">
        <v>289</v>
      </c>
      <c r="L74" s="470">
        <v>55</v>
      </c>
      <c r="M74" s="463">
        <v>0</v>
      </c>
      <c r="N74" s="463">
        <v>0</v>
      </c>
      <c r="O74" s="463">
        <v>0</v>
      </c>
      <c r="P74" s="705">
        <v>-6</v>
      </c>
      <c r="Q74" s="463">
        <v>228</v>
      </c>
      <c r="R74" s="705">
        <v>2586</v>
      </c>
      <c r="S74" s="705">
        <v>758</v>
      </c>
      <c r="T74" s="705">
        <v>11</v>
      </c>
      <c r="U74" s="705">
        <v>5</v>
      </c>
      <c r="V74" s="705">
        <v>0</v>
      </c>
      <c r="W74" s="705">
        <v>0</v>
      </c>
      <c r="X74" s="705">
        <v>0</v>
      </c>
      <c r="Y74" s="705">
        <v>14</v>
      </c>
      <c r="Z74" s="406">
        <v>99</v>
      </c>
    </row>
    <row r="75" spans="1:26" ht="19.5" customHeight="1">
      <c r="A75" s="406">
        <v>100</v>
      </c>
      <c r="B75" s="407" t="s">
        <v>209</v>
      </c>
      <c r="C75" s="462">
        <v>436</v>
      </c>
      <c r="D75" s="695">
        <v>40.27</v>
      </c>
      <c r="E75" s="463">
        <v>40</v>
      </c>
      <c r="F75" s="695">
        <v>3.69</v>
      </c>
      <c r="G75" s="463">
        <v>357</v>
      </c>
      <c r="H75" s="695">
        <v>32.96</v>
      </c>
      <c r="I75" s="463">
        <v>250</v>
      </c>
      <c r="J75" s="695">
        <v>23.08</v>
      </c>
      <c r="K75" s="470">
        <v>1083</v>
      </c>
      <c r="L75" s="470">
        <v>173</v>
      </c>
      <c r="M75" s="463">
        <v>0</v>
      </c>
      <c r="N75" s="463">
        <v>0</v>
      </c>
      <c r="O75" s="463">
        <v>0</v>
      </c>
      <c r="P75" s="705">
        <v>3</v>
      </c>
      <c r="Q75" s="463">
        <v>913</v>
      </c>
      <c r="R75" s="705">
        <v>24204</v>
      </c>
      <c r="S75" s="705">
        <v>406</v>
      </c>
      <c r="T75" s="705">
        <v>41</v>
      </c>
      <c r="U75" s="705">
        <v>20</v>
      </c>
      <c r="V75" s="705">
        <v>0</v>
      </c>
      <c r="W75" s="705">
        <v>0</v>
      </c>
      <c r="X75" s="705">
        <v>0</v>
      </c>
      <c r="Y75" s="705">
        <v>51</v>
      </c>
      <c r="Z75" s="406">
        <v>100</v>
      </c>
    </row>
    <row r="76" spans="1:26" ht="19.5" customHeight="1">
      <c r="A76" s="406">
        <v>101</v>
      </c>
      <c r="B76" s="407" t="s">
        <v>144</v>
      </c>
      <c r="C76" s="462">
        <v>681</v>
      </c>
      <c r="D76" s="695">
        <v>63.95</v>
      </c>
      <c r="E76" s="463">
        <v>109</v>
      </c>
      <c r="F76" s="695">
        <v>10.23</v>
      </c>
      <c r="G76" s="463">
        <v>185</v>
      </c>
      <c r="H76" s="695">
        <v>17.37</v>
      </c>
      <c r="I76" s="463">
        <v>90</v>
      </c>
      <c r="J76" s="695">
        <v>8.45</v>
      </c>
      <c r="K76" s="470">
        <v>1065</v>
      </c>
      <c r="L76" s="470">
        <v>63</v>
      </c>
      <c r="M76" s="463">
        <v>0</v>
      </c>
      <c r="N76" s="463">
        <v>0</v>
      </c>
      <c r="O76" s="463">
        <v>0</v>
      </c>
      <c r="P76" s="705">
        <v>7</v>
      </c>
      <c r="Q76" s="463">
        <v>1009</v>
      </c>
      <c r="R76" s="705">
        <v>29271</v>
      </c>
      <c r="S76" s="705">
        <v>728</v>
      </c>
      <c r="T76" s="705">
        <v>36</v>
      </c>
      <c r="U76" s="705">
        <v>10</v>
      </c>
      <c r="V76" s="705">
        <v>0</v>
      </c>
      <c r="W76" s="705">
        <v>0</v>
      </c>
      <c r="X76" s="705">
        <v>1</v>
      </c>
      <c r="Y76" s="705">
        <v>45</v>
      </c>
      <c r="Z76" s="406">
        <v>101</v>
      </c>
    </row>
    <row r="77" spans="1:26" ht="19.5" customHeight="1">
      <c r="A77" s="406">
        <v>102</v>
      </c>
      <c r="B77" s="407" t="s">
        <v>146</v>
      </c>
      <c r="C77" s="462">
        <v>2612</v>
      </c>
      <c r="D77" s="695">
        <v>54.94</v>
      </c>
      <c r="E77" s="463">
        <v>685</v>
      </c>
      <c r="F77" s="695">
        <v>14.41</v>
      </c>
      <c r="G77" s="463">
        <v>1102</v>
      </c>
      <c r="H77" s="695">
        <v>23.18</v>
      </c>
      <c r="I77" s="463">
        <v>355</v>
      </c>
      <c r="J77" s="695">
        <v>7.47</v>
      </c>
      <c r="K77" s="470">
        <v>4754</v>
      </c>
      <c r="L77" s="470">
        <v>223</v>
      </c>
      <c r="M77" s="463">
        <v>0</v>
      </c>
      <c r="N77" s="463">
        <v>0</v>
      </c>
      <c r="O77" s="463">
        <v>206</v>
      </c>
      <c r="P77" s="705">
        <v>418</v>
      </c>
      <c r="Q77" s="463">
        <v>4743</v>
      </c>
      <c r="R77" s="705">
        <v>88545</v>
      </c>
      <c r="S77" s="705">
        <v>4390</v>
      </c>
      <c r="T77" s="705">
        <v>116</v>
      </c>
      <c r="U77" s="705">
        <v>42</v>
      </c>
      <c r="V77" s="705">
        <v>0</v>
      </c>
      <c r="W77" s="705">
        <v>0</v>
      </c>
      <c r="X77" s="705">
        <v>3</v>
      </c>
      <c r="Y77" s="705">
        <v>153</v>
      </c>
      <c r="Z77" s="406">
        <v>102</v>
      </c>
    </row>
    <row r="78" spans="1:26" ht="19.5" customHeight="1">
      <c r="A78" s="406">
        <v>103</v>
      </c>
      <c r="B78" s="407" t="s">
        <v>147</v>
      </c>
      <c r="C78" s="462">
        <v>1441</v>
      </c>
      <c r="D78" s="695">
        <v>45.95</v>
      </c>
      <c r="E78" s="463">
        <v>360</v>
      </c>
      <c r="F78" s="695">
        <v>11.48</v>
      </c>
      <c r="G78" s="463">
        <v>938</v>
      </c>
      <c r="H78" s="695">
        <v>29.91</v>
      </c>
      <c r="I78" s="463">
        <v>397</v>
      </c>
      <c r="J78" s="695">
        <v>12.66</v>
      </c>
      <c r="K78" s="470">
        <v>3136</v>
      </c>
      <c r="L78" s="470">
        <v>214</v>
      </c>
      <c r="M78" s="463">
        <v>0</v>
      </c>
      <c r="N78" s="463">
        <v>0</v>
      </c>
      <c r="O78" s="463">
        <v>0</v>
      </c>
      <c r="P78" s="705">
        <v>114</v>
      </c>
      <c r="Q78" s="463">
        <v>3036</v>
      </c>
      <c r="R78" s="705">
        <v>104430</v>
      </c>
      <c r="S78" s="705">
        <v>7253</v>
      </c>
      <c r="T78" s="705">
        <v>136</v>
      </c>
      <c r="U78" s="705">
        <v>48</v>
      </c>
      <c r="V78" s="705">
        <v>0</v>
      </c>
      <c r="W78" s="705">
        <v>0</v>
      </c>
      <c r="X78" s="705">
        <v>0</v>
      </c>
      <c r="Y78" s="705">
        <v>204</v>
      </c>
      <c r="Z78" s="406">
        <v>103</v>
      </c>
    </row>
    <row r="79" spans="1:26" ht="19.5" customHeight="1">
      <c r="A79" s="406">
        <v>104</v>
      </c>
      <c r="B79" s="407" t="s">
        <v>148</v>
      </c>
      <c r="C79" s="718">
        <v>258</v>
      </c>
      <c r="D79" s="704">
        <v>45.99</v>
      </c>
      <c r="E79" s="470">
        <v>57</v>
      </c>
      <c r="F79" s="704">
        <v>10.16</v>
      </c>
      <c r="G79" s="470">
        <v>162</v>
      </c>
      <c r="H79" s="704">
        <v>28.88</v>
      </c>
      <c r="I79" s="470">
        <v>84</v>
      </c>
      <c r="J79" s="704">
        <v>14.97</v>
      </c>
      <c r="K79" s="470">
        <v>561</v>
      </c>
      <c r="L79" s="470">
        <v>59</v>
      </c>
      <c r="M79" s="463">
        <v>0</v>
      </c>
      <c r="N79" s="463">
        <v>0</v>
      </c>
      <c r="O79" s="463">
        <v>0</v>
      </c>
      <c r="P79" s="705">
        <v>-20</v>
      </c>
      <c r="Q79" s="463">
        <v>482</v>
      </c>
      <c r="R79" s="705">
        <v>13896</v>
      </c>
      <c r="S79" s="705">
        <v>302</v>
      </c>
      <c r="T79" s="705">
        <v>20</v>
      </c>
      <c r="U79" s="705">
        <v>10</v>
      </c>
      <c r="V79" s="705">
        <v>0</v>
      </c>
      <c r="W79" s="705">
        <v>0</v>
      </c>
      <c r="X79" s="705">
        <v>0</v>
      </c>
      <c r="Y79" s="705">
        <v>29</v>
      </c>
      <c r="Z79" s="406">
        <v>104</v>
      </c>
    </row>
    <row r="80" spans="1:26" ht="19.5" customHeight="1">
      <c r="A80" s="406">
        <v>109</v>
      </c>
      <c r="B80" s="407" t="s">
        <v>150</v>
      </c>
      <c r="C80" s="462">
        <v>3527</v>
      </c>
      <c r="D80" s="695">
        <v>47.01</v>
      </c>
      <c r="E80" s="463">
        <v>791</v>
      </c>
      <c r="F80" s="695">
        <v>10.54</v>
      </c>
      <c r="G80" s="463">
        <v>2323</v>
      </c>
      <c r="H80" s="695">
        <v>30.97</v>
      </c>
      <c r="I80" s="463">
        <v>861</v>
      </c>
      <c r="J80" s="695">
        <v>11.48</v>
      </c>
      <c r="K80" s="470">
        <v>7502</v>
      </c>
      <c r="L80" s="470">
        <v>562</v>
      </c>
      <c r="M80" s="463">
        <v>0</v>
      </c>
      <c r="N80" s="463">
        <v>0</v>
      </c>
      <c r="O80" s="463">
        <v>13</v>
      </c>
      <c r="P80" s="705">
        <v>-565</v>
      </c>
      <c r="Q80" s="463">
        <v>6362</v>
      </c>
      <c r="R80" s="705">
        <v>219024</v>
      </c>
      <c r="S80" s="705">
        <v>15825</v>
      </c>
      <c r="T80" s="705">
        <v>264</v>
      </c>
      <c r="U80" s="705">
        <v>104</v>
      </c>
      <c r="V80" s="705">
        <v>0</v>
      </c>
      <c r="W80" s="705">
        <v>0</v>
      </c>
      <c r="X80" s="705">
        <v>1</v>
      </c>
      <c r="Y80" s="705">
        <v>363</v>
      </c>
      <c r="Z80" s="406">
        <v>109</v>
      </c>
    </row>
    <row r="81" spans="1:26" ht="19.5" customHeight="1">
      <c r="A81" s="406">
        <v>111</v>
      </c>
      <c r="B81" s="407" t="s">
        <v>151</v>
      </c>
      <c r="C81" s="462">
        <v>2451</v>
      </c>
      <c r="D81" s="695">
        <v>48.46</v>
      </c>
      <c r="E81" s="463">
        <v>651</v>
      </c>
      <c r="F81" s="695">
        <v>12.87</v>
      </c>
      <c r="G81" s="463">
        <v>1381</v>
      </c>
      <c r="H81" s="695">
        <v>27.3</v>
      </c>
      <c r="I81" s="463">
        <v>575</v>
      </c>
      <c r="J81" s="695">
        <v>11.37</v>
      </c>
      <c r="K81" s="470">
        <v>5058</v>
      </c>
      <c r="L81" s="470">
        <v>354</v>
      </c>
      <c r="M81" s="463">
        <v>0</v>
      </c>
      <c r="N81" s="463">
        <v>0</v>
      </c>
      <c r="O81" s="463">
        <v>4</v>
      </c>
      <c r="P81" s="705">
        <v>-78</v>
      </c>
      <c r="Q81" s="463">
        <v>4622</v>
      </c>
      <c r="R81" s="705">
        <v>153202</v>
      </c>
      <c r="S81" s="705">
        <v>9305</v>
      </c>
      <c r="T81" s="705">
        <v>163</v>
      </c>
      <c r="U81" s="705">
        <v>59</v>
      </c>
      <c r="V81" s="705">
        <v>0</v>
      </c>
      <c r="W81" s="705">
        <v>0</v>
      </c>
      <c r="X81" s="705">
        <v>1</v>
      </c>
      <c r="Y81" s="705">
        <v>251</v>
      </c>
      <c r="Z81" s="406">
        <v>111</v>
      </c>
    </row>
    <row r="82" spans="1:26" ht="19.5" customHeight="1">
      <c r="A82" s="406">
        <v>112</v>
      </c>
      <c r="B82" s="407" t="s">
        <v>152</v>
      </c>
      <c r="C82" s="462">
        <v>3920</v>
      </c>
      <c r="D82" s="695">
        <v>42.77</v>
      </c>
      <c r="E82" s="463">
        <v>984</v>
      </c>
      <c r="F82" s="695">
        <v>10.73</v>
      </c>
      <c r="G82" s="463">
        <v>3042</v>
      </c>
      <c r="H82" s="695">
        <v>33.18</v>
      </c>
      <c r="I82" s="463">
        <v>1221</v>
      </c>
      <c r="J82" s="695">
        <v>13.32</v>
      </c>
      <c r="K82" s="470">
        <v>9167</v>
      </c>
      <c r="L82" s="470">
        <v>822</v>
      </c>
      <c r="M82" s="463">
        <v>0</v>
      </c>
      <c r="N82" s="463">
        <v>0</v>
      </c>
      <c r="O82" s="463">
        <v>10</v>
      </c>
      <c r="P82" s="705">
        <v>235</v>
      </c>
      <c r="Q82" s="463">
        <v>8570</v>
      </c>
      <c r="R82" s="705">
        <v>186341</v>
      </c>
      <c r="S82" s="705">
        <v>10932</v>
      </c>
      <c r="T82" s="705">
        <v>252</v>
      </c>
      <c r="U82" s="705">
        <v>102</v>
      </c>
      <c r="V82" s="705">
        <v>0</v>
      </c>
      <c r="W82" s="705">
        <v>0</v>
      </c>
      <c r="X82" s="705">
        <v>2</v>
      </c>
      <c r="Y82" s="705">
        <v>371</v>
      </c>
      <c r="Z82" s="406">
        <v>112</v>
      </c>
    </row>
    <row r="83" spans="1:26" ht="19.5" customHeight="1">
      <c r="A83" s="406">
        <v>113</v>
      </c>
      <c r="B83" s="407" t="s">
        <v>153</v>
      </c>
      <c r="C83" s="462">
        <v>1886</v>
      </c>
      <c r="D83" s="695">
        <v>50.38</v>
      </c>
      <c r="E83" s="463">
        <v>522</v>
      </c>
      <c r="F83" s="695">
        <v>13.94</v>
      </c>
      <c r="G83" s="463">
        <v>893</v>
      </c>
      <c r="H83" s="695">
        <v>23.85</v>
      </c>
      <c r="I83" s="463">
        <v>443</v>
      </c>
      <c r="J83" s="695">
        <v>11.83</v>
      </c>
      <c r="K83" s="470">
        <v>3744</v>
      </c>
      <c r="L83" s="470">
        <v>263</v>
      </c>
      <c r="M83" s="463">
        <v>0</v>
      </c>
      <c r="N83" s="463">
        <v>0</v>
      </c>
      <c r="O83" s="463">
        <v>0</v>
      </c>
      <c r="P83" s="705">
        <v>-229</v>
      </c>
      <c r="Q83" s="463">
        <v>3252</v>
      </c>
      <c r="R83" s="705">
        <v>85730</v>
      </c>
      <c r="S83" s="705">
        <v>4212</v>
      </c>
      <c r="T83" s="705">
        <v>127</v>
      </c>
      <c r="U83" s="705">
        <v>51</v>
      </c>
      <c r="V83" s="705">
        <v>0</v>
      </c>
      <c r="W83" s="705">
        <v>0</v>
      </c>
      <c r="X83" s="705">
        <v>0</v>
      </c>
      <c r="Y83" s="705">
        <v>186</v>
      </c>
      <c r="Z83" s="406">
        <v>113</v>
      </c>
    </row>
    <row r="84" spans="1:26" ht="19.5" customHeight="1">
      <c r="A84" s="406">
        <v>114</v>
      </c>
      <c r="B84" s="407" t="s">
        <v>154</v>
      </c>
      <c r="C84" s="462">
        <v>1371</v>
      </c>
      <c r="D84" s="695">
        <v>49.8</v>
      </c>
      <c r="E84" s="463">
        <v>567</v>
      </c>
      <c r="F84" s="695">
        <v>20.6</v>
      </c>
      <c r="G84" s="463">
        <v>570</v>
      </c>
      <c r="H84" s="695">
        <v>20.7</v>
      </c>
      <c r="I84" s="463">
        <v>245</v>
      </c>
      <c r="J84" s="695">
        <v>8.9</v>
      </c>
      <c r="K84" s="470">
        <v>2753</v>
      </c>
      <c r="L84" s="470">
        <v>91</v>
      </c>
      <c r="M84" s="463">
        <v>0</v>
      </c>
      <c r="N84" s="463">
        <v>0</v>
      </c>
      <c r="O84" s="463">
        <v>37</v>
      </c>
      <c r="P84" s="705">
        <v>-195</v>
      </c>
      <c r="Q84" s="463">
        <v>2430</v>
      </c>
      <c r="R84" s="705">
        <v>48976</v>
      </c>
      <c r="S84" s="705">
        <v>7461</v>
      </c>
      <c r="T84" s="705">
        <v>70</v>
      </c>
      <c r="U84" s="705">
        <v>16</v>
      </c>
      <c r="V84" s="705">
        <v>0</v>
      </c>
      <c r="W84" s="705">
        <v>0</v>
      </c>
      <c r="X84" s="705">
        <v>2</v>
      </c>
      <c r="Y84" s="705">
        <v>95</v>
      </c>
      <c r="Z84" s="406">
        <v>114</v>
      </c>
    </row>
    <row r="85" spans="1:26" ht="19.5" customHeight="1">
      <c r="A85" s="406">
        <v>117</v>
      </c>
      <c r="B85" s="407" t="s">
        <v>156</v>
      </c>
      <c r="C85" s="462">
        <v>3912</v>
      </c>
      <c r="D85" s="695">
        <v>53.07</v>
      </c>
      <c r="E85" s="463">
        <v>199</v>
      </c>
      <c r="F85" s="695">
        <v>2.7</v>
      </c>
      <c r="G85" s="463">
        <v>2250</v>
      </c>
      <c r="H85" s="695">
        <v>30.52</v>
      </c>
      <c r="I85" s="463">
        <v>1011</v>
      </c>
      <c r="J85" s="695">
        <v>13.71</v>
      </c>
      <c r="K85" s="470">
        <v>7372</v>
      </c>
      <c r="L85" s="470">
        <v>653</v>
      </c>
      <c r="M85" s="463">
        <v>0</v>
      </c>
      <c r="N85" s="463">
        <v>0</v>
      </c>
      <c r="O85" s="463">
        <v>167</v>
      </c>
      <c r="P85" s="705">
        <v>-199</v>
      </c>
      <c r="Q85" s="463">
        <v>6353</v>
      </c>
      <c r="R85" s="705">
        <v>195572</v>
      </c>
      <c r="S85" s="705">
        <v>13293</v>
      </c>
      <c r="T85" s="705">
        <v>276</v>
      </c>
      <c r="U85" s="705">
        <v>128</v>
      </c>
      <c r="V85" s="705">
        <v>0</v>
      </c>
      <c r="W85" s="705">
        <v>0</v>
      </c>
      <c r="X85" s="705">
        <v>3</v>
      </c>
      <c r="Y85" s="705">
        <v>375</v>
      </c>
      <c r="Z85" s="406">
        <v>117</v>
      </c>
    </row>
    <row r="86" spans="1:26" ht="19.5" customHeight="1">
      <c r="A86" s="406">
        <v>118</v>
      </c>
      <c r="B86" s="407" t="s">
        <v>424</v>
      </c>
      <c r="C86" s="462">
        <v>3242</v>
      </c>
      <c r="D86" s="695">
        <v>44.49</v>
      </c>
      <c r="E86" s="463">
        <v>694</v>
      </c>
      <c r="F86" s="695">
        <v>9.52</v>
      </c>
      <c r="G86" s="463">
        <v>2140</v>
      </c>
      <c r="H86" s="695">
        <v>29.36</v>
      </c>
      <c r="I86" s="463">
        <v>1212</v>
      </c>
      <c r="J86" s="695">
        <v>16.63</v>
      </c>
      <c r="K86" s="470">
        <v>7288</v>
      </c>
      <c r="L86" s="470">
        <v>675</v>
      </c>
      <c r="M86" s="463">
        <v>0</v>
      </c>
      <c r="N86" s="463">
        <v>0</v>
      </c>
      <c r="O86" s="463">
        <v>83</v>
      </c>
      <c r="P86" s="705">
        <v>-29</v>
      </c>
      <c r="Q86" s="463">
        <v>6501</v>
      </c>
      <c r="R86" s="705">
        <v>213622</v>
      </c>
      <c r="S86" s="705">
        <v>17341</v>
      </c>
      <c r="T86" s="705">
        <v>296</v>
      </c>
      <c r="U86" s="705">
        <v>118</v>
      </c>
      <c r="V86" s="705">
        <v>0</v>
      </c>
      <c r="W86" s="705">
        <v>0</v>
      </c>
      <c r="X86" s="705">
        <v>3</v>
      </c>
      <c r="Y86" s="705">
        <v>428</v>
      </c>
      <c r="Z86" s="406">
        <v>118</v>
      </c>
    </row>
    <row r="87" spans="1:26" ht="19.5" customHeight="1">
      <c r="A87" s="406">
        <v>122</v>
      </c>
      <c r="B87" s="407" t="s">
        <v>160</v>
      </c>
      <c r="C87" s="462">
        <v>489</v>
      </c>
      <c r="D87" s="695">
        <v>47.75</v>
      </c>
      <c r="E87" s="463">
        <v>188</v>
      </c>
      <c r="F87" s="695">
        <v>18.36</v>
      </c>
      <c r="G87" s="463">
        <v>252</v>
      </c>
      <c r="H87" s="695">
        <v>24.61</v>
      </c>
      <c r="I87" s="463">
        <v>95</v>
      </c>
      <c r="J87" s="695">
        <v>9.28</v>
      </c>
      <c r="K87" s="470">
        <v>1024</v>
      </c>
      <c r="L87" s="470">
        <v>93</v>
      </c>
      <c r="M87" s="463">
        <v>0</v>
      </c>
      <c r="N87" s="463">
        <v>0</v>
      </c>
      <c r="O87" s="463">
        <v>0</v>
      </c>
      <c r="P87" s="705">
        <v>49</v>
      </c>
      <c r="Q87" s="463">
        <v>980</v>
      </c>
      <c r="R87" s="705">
        <v>23957</v>
      </c>
      <c r="S87" s="705">
        <v>1176</v>
      </c>
      <c r="T87" s="705">
        <v>43</v>
      </c>
      <c r="U87" s="705">
        <v>22</v>
      </c>
      <c r="V87" s="705">
        <v>0</v>
      </c>
      <c r="W87" s="705">
        <v>0</v>
      </c>
      <c r="X87" s="705">
        <v>0</v>
      </c>
      <c r="Y87" s="705">
        <v>56</v>
      </c>
      <c r="Z87" s="406">
        <v>122</v>
      </c>
    </row>
    <row r="88" spans="1:26" ht="19.5" customHeight="1" thickBot="1">
      <c r="A88" s="686">
        <v>125</v>
      </c>
      <c r="B88" s="417" t="s">
        <v>162</v>
      </c>
      <c r="C88" s="479">
        <v>495</v>
      </c>
      <c r="D88" s="713">
        <v>51.35</v>
      </c>
      <c r="E88" s="477">
        <v>156</v>
      </c>
      <c r="F88" s="713">
        <v>16.18</v>
      </c>
      <c r="G88" s="477">
        <v>190</v>
      </c>
      <c r="H88" s="713">
        <v>19.71</v>
      </c>
      <c r="I88" s="477">
        <v>123</v>
      </c>
      <c r="J88" s="478">
        <v>12.76</v>
      </c>
      <c r="K88" s="477">
        <v>964</v>
      </c>
      <c r="L88" s="477">
        <v>41</v>
      </c>
      <c r="M88" s="477">
        <v>232</v>
      </c>
      <c r="N88" s="477">
        <v>0</v>
      </c>
      <c r="O88" s="477">
        <v>0</v>
      </c>
      <c r="P88" s="712">
        <v>-117</v>
      </c>
      <c r="Q88" s="477">
        <v>574</v>
      </c>
      <c r="R88" s="477">
        <v>17665</v>
      </c>
      <c r="S88" s="477">
        <v>811</v>
      </c>
      <c r="T88" s="477">
        <v>24</v>
      </c>
      <c r="U88" s="477">
        <v>7</v>
      </c>
      <c r="V88" s="477">
        <v>20</v>
      </c>
      <c r="W88" s="477">
        <v>0</v>
      </c>
      <c r="X88" s="477">
        <v>0</v>
      </c>
      <c r="Y88" s="477">
        <v>35</v>
      </c>
      <c r="Z88" s="686">
        <v>125</v>
      </c>
    </row>
    <row r="89" ht="18.75" customHeight="1">
      <c r="P89" s="719"/>
    </row>
    <row r="90" spans="2:16" ht="18.75" customHeight="1">
      <c r="B90" s="714" t="s">
        <v>428</v>
      </c>
      <c r="P90" s="719"/>
    </row>
    <row r="91" ht="16.5" customHeight="1">
      <c r="P91" s="719"/>
    </row>
    <row r="92" ht="16.5" customHeight="1">
      <c r="P92" s="719"/>
    </row>
    <row r="93" ht="16.5" customHeight="1">
      <c r="P93" s="719"/>
    </row>
    <row r="94" ht="16.5" customHeight="1">
      <c r="P94" s="719"/>
    </row>
    <row r="95" ht="16.5" customHeight="1">
      <c r="P95" s="719"/>
    </row>
    <row r="96" ht="16.5" customHeight="1">
      <c r="P96" s="719"/>
    </row>
    <row r="97" ht="16.5" customHeight="1">
      <c r="P97" s="719"/>
    </row>
    <row r="98" ht="16.5" customHeight="1">
      <c r="P98" s="719"/>
    </row>
    <row r="99" ht="16.5" customHeight="1">
      <c r="P99" s="719"/>
    </row>
    <row r="100" ht="16.5" customHeight="1">
      <c r="P100" s="719"/>
    </row>
    <row r="101" ht="16.5" customHeight="1">
      <c r="P101" s="719"/>
    </row>
    <row r="102" ht="16.5" customHeight="1">
      <c r="P102" s="719"/>
    </row>
    <row r="103" ht="16.5" customHeight="1">
      <c r="P103" s="719"/>
    </row>
    <row r="104" ht="16.5" customHeight="1">
      <c r="P104" s="719"/>
    </row>
    <row r="105" ht="16.5" customHeight="1">
      <c r="P105" s="719"/>
    </row>
    <row r="106" ht="16.5" customHeight="1">
      <c r="P106" s="719"/>
    </row>
    <row r="107" ht="16.5" customHeight="1">
      <c r="P107" s="719"/>
    </row>
    <row r="108" ht="16.5" customHeight="1">
      <c r="P108" s="719"/>
    </row>
    <row r="109" ht="16.5" customHeight="1">
      <c r="P109" s="719"/>
    </row>
    <row r="110" ht="16.5" customHeight="1">
      <c r="P110" s="719"/>
    </row>
    <row r="111" ht="16.5" customHeight="1">
      <c r="P111" s="719"/>
    </row>
    <row r="112" ht="16.5" customHeight="1">
      <c r="P112" s="719"/>
    </row>
    <row r="113" ht="16.5" customHeight="1">
      <c r="P113" s="719"/>
    </row>
    <row r="114" ht="16.5" customHeight="1">
      <c r="P114" s="719"/>
    </row>
    <row r="115" ht="16.5" customHeight="1">
      <c r="P115" s="719"/>
    </row>
    <row r="116" ht="16.5" customHeight="1">
      <c r="P116" s="719"/>
    </row>
    <row r="117" ht="16.5" customHeight="1">
      <c r="P117" s="719"/>
    </row>
    <row r="118" ht="16.5" customHeight="1">
      <c r="P118" s="719"/>
    </row>
    <row r="119" ht="16.5" customHeight="1">
      <c r="P119" s="719"/>
    </row>
    <row r="120" ht="16.5" customHeight="1">
      <c r="P120" s="719"/>
    </row>
    <row r="121" ht="16.5" customHeight="1">
      <c r="P121" s="719"/>
    </row>
    <row r="122" ht="16.5" customHeight="1">
      <c r="P122" s="719"/>
    </row>
    <row r="123" ht="16.5" customHeight="1">
      <c r="P123" s="719"/>
    </row>
    <row r="124" ht="16.5" customHeight="1">
      <c r="P124" s="719"/>
    </row>
    <row r="125" ht="16.5" customHeight="1">
      <c r="P125" s="719"/>
    </row>
    <row r="126" ht="16.5" customHeight="1">
      <c r="P126" s="719"/>
    </row>
    <row r="127" ht="16.5" customHeight="1">
      <c r="P127" s="719"/>
    </row>
    <row r="128" ht="16.5" customHeight="1">
      <c r="P128" s="719"/>
    </row>
    <row r="129" ht="16.5" customHeight="1">
      <c r="P129" s="719"/>
    </row>
    <row r="130" ht="16.5" customHeight="1">
      <c r="P130" s="719"/>
    </row>
    <row r="131" ht="16.5" customHeight="1">
      <c r="P131" s="719"/>
    </row>
    <row r="132" ht="16.5" customHeight="1">
      <c r="P132" s="719"/>
    </row>
    <row r="133" ht="16.5" customHeight="1">
      <c r="P133" s="719"/>
    </row>
    <row r="134" ht="16.5" customHeight="1">
      <c r="P134" s="719"/>
    </row>
    <row r="135" ht="16.5" customHeight="1">
      <c r="P135" s="719"/>
    </row>
    <row r="136" ht="16.5" customHeight="1">
      <c r="P136" s="719"/>
    </row>
    <row r="137" ht="16.5" customHeight="1">
      <c r="P137" s="719"/>
    </row>
    <row r="138" ht="16.5" customHeight="1">
      <c r="P138" s="719"/>
    </row>
    <row r="139" ht="16.5" customHeight="1">
      <c r="P139" s="719"/>
    </row>
    <row r="140" ht="16.5" customHeight="1">
      <c r="P140" s="719"/>
    </row>
    <row r="141" ht="16.5" customHeight="1">
      <c r="P141" s="719"/>
    </row>
    <row r="142" ht="16.5" customHeight="1">
      <c r="P142" s="719"/>
    </row>
    <row r="143" ht="16.5" customHeight="1">
      <c r="P143" s="719"/>
    </row>
    <row r="144" ht="16.5" customHeight="1">
      <c r="P144" s="719"/>
    </row>
  </sheetData>
  <sheetProtection/>
  <mergeCells count="9">
    <mergeCell ref="A1:Z2"/>
    <mergeCell ref="C4:J4"/>
    <mergeCell ref="R4:S4"/>
    <mergeCell ref="C5:D5"/>
    <mergeCell ref="E5:F5"/>
    <mergeCell ref="G5:H5"/>
    <mergeCell ref="I5:J5"/>
    <mergeCell ref="R5:R6"/>
    <mergeCell ref="S5:S6"/>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6.xml><?xml version="1.0" encoding="utf-8"?>
<worksheet xmlns="http://schemas.openxmlformats.org/spreadsheetml/2006/main" xmlns:r="http://schemas.openxmlformats.org/officeDocument/2006/relationships">
  <dimension ref="A1:V102"/>
  <sheetViews>
    <sheetView view="pageBreakPreview" zoomScale="75" zoomScaleNormal="75" zoomScaleSheetLayoutView="75" zoomScalePageLayoutView="0" workbookViewId="0" topLeftCell="A1">
      <selection activeCell="G12" sqref="G12"/>
    </sheetView>
  </sheetViews>
  <sheetFormatPr defaultColWidth="8.796875" defaultRowHeight="16.5" customHeight="1"/>
  <cols>
    <col min="1" max="1" width="5.59765625" style="721" customWidth="1"/>
    <col min="2" max="2" width="15.59765625" style="722" customWidth="1"/>
    <col min="3" max="4" width="16.69921875" style="723" bestFit="1" customWidth="1"/>
    <col min="5" max="6" width="11.59765625" style="723" customWidth="1"/>
    <col min="7" max="7" width="15.59765625" style="723" bestFit="1" customWidth="1"/>
    <col min="8" max="8" width="10.59765625" style="720" customWidth="1"/>
    <col min="9" max="9" width="16.69921875" style="723" bestFit="1" customWidth="1"/>
    <col min="10" max="10" width="15.59765625" style="723" bestFit="1" customWidth="1"/>
    <col min="11" max="11" width="11.59765625" style="723" customWidth="1"/>
    <col min="12" max="13" width="15.59765625" style="723" bestFit="1" customWidth="1"/>
    <col min="14" max="14" width="10.59765625" style="720" customWidth="1"/>
    <col min="15" max="16" width="16.69921875" style="723" bestFit="1" customWidth="1"/>
    <col min="17" max="17" width="11.59765625" style="723" customWidth="1"/>
    <col min="18" max="18" width="15.59765625" style="723" bestFit="1" customWidth="1"/>
    <col min="19" max="19" width="16.69921875" style="723" bestFit="1" customWidth="1"/>
    <col min="20" max="20" width="10.59765625" style="720" customWidth="1"/>
    <col min="21" max="21" width="5.5" style="722" bestFit="1" customWidth="1"/>
    <col min="22" max="16384" width="9" style="720" customWidth="1"/>
  </cols>
  <sheetData>
    <row r="1" spans="1:21" ht="16.5" customHeight="1">
      <c r="A1" s="1253" t="s">
        <v>523</v>
      </c>
      <c r="B1" s="1253"/>
      <c r="C1" s="1253"/>
      <c r="D1" s="1253"/>
      <c r="E1" s="1253"/>
      <c r="F1" s="1253"/>
      <c r="G1" s="1253"/>
      <c r="H1" s="1253"/>
      <c r="I1" s="1253"/>
      <c r="J1" s="1253"/>
      <c r="K1" s="1253"/>
      <c r="L1" s="1253"/>
      <c r="M1" s="1253"/>
      <c r="N1" s="1253"/>
      <c r="O1" s="1253"/>
      <c r="P1" s="1253"/>
      <c r="Q1" s="1253"/>
      <c r="R1" s="1253"/>
      <c r="S1" s="1253"/>
      <c r="T1" s="1253"/>
      <c r="U1" s="1253"/>
    </row>
    <row r="2" spans="1:21" ht="16.5" customHeight="1">
      <c r="A2" s="1253"/>
      <c r="B2" s="1253"/>
      <c r="C2" s="1253"/>
      <c r="D2" s="1253"/>
      <c r="E2" s="1253"/>
      <c r="F2" s="1253"/>
      <c r="G2" s="1253"/>
      <c r="H2" s="1253"/>
      <c r="I2" s="1253"/>
      <c r="J2" s="1253"/>
      <c r="K2" s="1253"/>
      <c r="L2" s="1253"/>
      <c r="M2" s="1253"/>
      <c r="N2" s="1253"/>
      <c r="O2" s="1253"/>
      <c r="P2" s="1253"/>
      <c r="Q2" s="1253"/>
      <c r="R2" s="1253"/>
      <c r="S2" s="1253"/>
      <c r="T2" s="1253"/>
      <c r="U2" s="1253"/>
    </row>
    <row r="3" ht="18.75" customHeight="1" thickBot="1">
      <c r="T3" s="720" t="s">
        <v>433</v>
      </c>
    </row>
    <row r="4" spans="1:22" s="727" customFormat="1" ht="18.75" customHeight="1" thickBot="1">
      <c r="A4" s="724"/>
      <c r="B4" s="725"/>
      <c r="C4" s="1254" t="s">
        <v>524</v>
      </c>
      <c r="D4" s="1255"/>
      <c r="E4" s="1255"/>
      <c r="F4" s="1255"/>
      <c r="G4" s="1255"/>
      <c r="H4" s="1256"/>
      <c r="I4" s="1257" t="s">
        <v>525</v>
      </c>
      <c r="J4" s="1257"/>
      <c r="K4" s="1257"/>
      <c r="L4" s="1257"/>
      <c r="M4" s="1257"/>
      <c r="N4" s="1257"/>
      <c r="O4" s="1257" t="s">
        <v>182</v>
      </c>
      <c r="P4" s="1257"/>
      <c r="Q4" s="1257"/>
      <c r="R4" s="1257"/>
      <c r="S4" s="1257"/>
      <c r="T4" s="1258"/>
      <c r="U4" s="724"/>
      <c r="V4" s="726"/>
    </row>
    <row r="5" spans="1:22" s="727" customFormat="1" ht="18.75" customHeight="1">
      <c r="A5" s="728" t="s">
        <v>5</v>
      </c>
      <c r="B5" s="729" t="s">
        <v>6</v>
      </c>
      <c r="C5" s="1259" t="s">
        <v>526</v>
      </c>
      <c r="D5" s="1259" t="s">
        <v>527</v>
      </c>
      <c r="E5" s="1259" t="s">
        <v>528</v>
      </c>
      <c r="F5" s="1259" t="s">
        <v>529</v>
      </c>
      <c r="G5" s="1259" t="s">
        <v>530</v>
      </c>
      <c r="H5" s="1261" t="s">
        <v>531</v>
      </c>
      <c r="I5" s="1265" t="s">
        <v>526</v>
      </c>
      <c r="J5" s="1259" t="s">
        <v>527</v>
      </c>
      <c r="K5" s="1259" t="s">
        <v>528</v>
      </c>
      <c r="L5" s="1259" t="s">
        <v>529</v>
      </c>
      <c r="M5" s="1259" t="s">
        <v>530</v>
      </c>
      <c r="N5" s="1261" t="s">
        <v>531</v>
      </c>
      <c r="O5" s="1265" t="s">
        <v>526</v>
      </c>
      <c r="P5" s="1259" t="s">
        <v>527</v>
      </c>
      <c r="Q5" s="1259" t="s">
        <v>528</v>
      </c>
      <c r="R5" s="1259" t="s">
        <v>529</v>
      </c>
      <c r="S5" s="1259" t="s">
        <v>530</v>
      </c>
      <c r="T5" s="1263" t="s">
        <v>531</v>
      </c>
      <c r="U5" s="728" t="s">
        <v>5</v>
      </c>
      <c r="V5" s="726"/>
    </row>
    <row r="6" spans="1:22" s="727" customFormat="1" ht="18.75" customHeight="1" thickBot="1">
      <c r="A6" s="730"/>
      <c r="B6" s="731"/>
      <c r="C6" s="1260"/>
      <c r="D6" s="1260"/>
      <c r="E6" s="1260"/>
      <c r="F6" s="1260"/>
      <c r="G6" s="1260"/>
      <c r="H6" s="1262"/>
      <c r="I6" s="1266"/>
      <c r="J6" s="1260"/>
      <c r="K6" s="1260"/>
      <c r="L6" s="1260"/>
      <c r="M6" s="1260"/>
      <c r="N6" s="1262"/>
      <c r="O6" s="1266"/>
      <c r="P6" s="1260"/>
      <c r="Q6" s="1260"/>
      <c r="R6" s="1260"/>
      <c r="S6" s="1260"/>
      <c r="T6" s="1264"/>
      <c r="U6" s="730"/>
      <c r="V6" s="726"/>
    </row>
    <row r="7" spans="1:21" s="727" customFormat="1" ht="19.5" customHeight="1">
      <c r="A7" s="732"/>
      <c r="B7" s="733"/>
      <c r="C7" s="734"/>
      <c r="D7" s="735"/>
      <c r="E7" s="735"/>
      <c r="F7" s="735"/>
      <c r="G7" s="735"/>
      <c r="H7" s="736"/>
      <c r="I7" s="737"/>
      <c r="J7" s="735"/>
      <c r="K7" s="735"/>
      <c r="L7" s="735"/>
      <c r="M7" s="735"/>
      <c r="N7" s="738"/>
      <c r="O7" s="734"/>
      <c r="P7" s="735"/>
      <c r="Q7" s="735"/>
      <c r="R7" s="735"/>
      <c r="S7" s="735"/>
      <c r="T7" s="736"/>
      <c r="U7" s="728"/>
    </row>
    <row r="8" spans="1:21" s="727" customFormat="1" ht="19.5" customHeight="1">
      <c r="A8" s="1267" t="s">
        <v>532</v>
      </c>
      <c r="B8" s="1268"/>
      <c r="C8" s="734">
        <v>62499451</v>
      </c>
      <c r="D8" s="735">
        <v>58632017</v>
      </c>
      <c r="E8" s="735">
        <v>2055</v>
      </c>
      <c r="F8" s="735">
        <v>1861</v>
      </c>
      <c r="G8" s="735">
        <v>3865573</v>
      </c>
      <c r="H8" s="739">
        <v>93.81</v>
      </c>
      <c r="I8" s="737">
        <v>13431058</v>
      </c>
      <c r="J8" s="735">
        <v>1965357</v>
      </c>
      <c r="K8" s="735">
        <v>105</v>
      </c>
      <c r="L8" s="735">
        <v>1825861</v>
      </c>
      <c r="M8" s="735">
        <v>9639840</v>
      </c>
      <c r="N8" s="740">
        <v>14.63</v>
      </c>
      <c r="O8" s="734">
        <v>75930509</v>
      </c>
      <c r="P8" s="735">
        <v>60597374</v>
      </c>
      <c r="Q8" s="735">
        <v>2159</v>
      </c>
      <c r="R8" s="735">
        <v>1827721</v>
      </c>
      <c r="S8" s="735">
        <v>13505413</v>
      </c>
      <c r="T8" s="739">
        <v>79.81</v>
      </c>
      <c r="U8" s="728"/>
    </row>
    <row r="9" spans="1:21" s="727" customFormat="1" ht="19.5" customHeight="1">
      <c r="A9" s="1267" t="s">
        <v>533</v>
      </c>
      <c r="B9" s="1268"/>
      <c r="C9" s="741">
        <v>49934368930</v>
      </c>
      <c r="D9" s="742">
        <v>45980648870</v>
      </c>
      <c r="E9" s="742">
        <v>4840020</v>
      </c>
      <c r="F9" s="742">
        <v>3348375</v>
      </c>
      <c r="G9" s="742">
        <v>3950371685</v>
      </c>
      <c r="H9" s="739">
        <v>92.08238362507556</v>
      </c>
      <c r="I9" s="743">
        <v>13313953595</v>
      </c>
      <c r="J9" s="742">
        <v>1925823266</v>
      </c>
      <c r="K9" s="742">
        <v>2500</v>
      </c>
      <c r="L9" s="742">
        <v>2057431643</v>
      </c>
      <c r="M9" s="742">
        <v>9330698686</v>
      </c>
      <c r="N9" s="740">
        <v>14.465320059640591</v>
      </c>
      <c r="O9" s="741">
        <v>63248322525</v>
      </c>
      <c r="P9" s="742">
        <v>47906472136</v>
      </c>
      <c r="Q9" s="742">
        <v>4842520</v>
      </c>
      <c r="R9" s="742">
        <v>2060780018</v>
      </c>
      <c r="S9" s="742">
        <v>13281070371</v>
      </c>
      <c r="T9" s="739">
        <v>75.74429252304381</v>
      </c>
      <c r="U9" s="728"/>
    </row>
    <row r="10" spans="1:21" s="727" customFormat="1" ht="19.5" customHeight="1">
      <c r="A10" s="1267" t="s">
        <v>534</v>
      </c>
      <c r="B10" s="1268"/>
      <c r="C10" s="744">
        <v>50593645620</v>
      </c>
      <c r="D10" s="742">
        <v>46233115097</v>
      </c>
      <c r="E10" s="742">
        <v>2718424</v>
      </c>
      <c r="F10" s="742">
        <v>8146534</v>
      </c>
      <c r="G10" s="742">
        <v>4352383989</v>
      </c>
      <c r="H10" s="745">
        <v>91.3812683992943</v>
      </c>
      <c r="I10" s="743">
        <v>13083719777</v>
      </c>
      <c r="J10" s="742">
        <v>1874418736</v>
      </c>
      <c r="K10" s="742">
        <v>55950</v>
      </c>
      <c r="L10" s="742">
        <v>1937033155</v>
      </c>
      <c r="M10" s="742">
        <v>9272267886</v>
      </c>
      <c r="N10" s="746">
        <v>14.326344250318318</v>
      </c>
      <c r="O10" s="743">
        <v>63677365397</v>
      </c>
      <c r="P10" s="742">
        <v>48107533833</v>
      </c>
      <c r="Q10" s="742">
        <v>2774374</v>
      </c>
      <c r="R10" s="742">
        <v>1945179689</v>
      </c>
      <c r="S10" s="742">
        <v>13624651875</v>
      </c>
      <c r="T10" s="745">
        <v>75.5488760143749</v>
      </c>
      <c r="U10" s="728"/>
    </row>
    <row r="11" spans="1:21" s="727" customFormat="1" ht="19.5" customHeight="1">
      <c r="A11" s="1267" t="s">
        <v>535</v>
      </c>
      <c r="B11" s="1268"/>
      <c r="C11" s="744">
        <v>47133677879</v>
      </c>
      <c r="D11" s="742">
        <v>43480988138</v>
      </c>
      <c r="E11" s="742">
        <v>2394170</v>
      </c>
      <c r="F11" s="742">
        <v>4142640</v>
      </c>
      <c r="G11" s="742">
        <v>3648547101</v>
      </c>
      <c r="H11" s="745">
        <v>92.25057869863983</v>
      </c>
      <c r="I11" s="743">
        <v>13418991739</v>
      </c>
      <c r="J11" s="742">
        <v>1989991994</v>
      </c>
      <c r="K11" s="742">
        <v>54300</v>
      </c>
      <c r="L11" s="742">
        <v>1600533253</v>
      </c>
      <c r="M11" s="742">
        <v>9828466492</v>
      </c>
      <c r="N11" s="746">
        <v>14.829668522832675</v>
      </c>
      <c r="O11" s="743">
        <v>60552669618</v>
      </c>
      <c r="P11" s="742">
        <v>45470980132</v>
      </c>
      <c r="Q11" s="742">
        <v>2448470</v>
      </c>
      <c r="R11" s="742">
        <v>1604675893</v>
      </c>
      <c r="S11" s="742">
        <v>13477013593</v>
      </c>
      <c r="T11" s="745">
        <v>75.09327073249834</v>
      </c>
      <c r="U11" s="728"/>
    </row>
    <row r="12" spans="1:21" s="727" customFormat="1" ht="19.5" customHeight="1">
      <c r="A12" s="1269"/>
      <c r="B12" s="1270"/>
      <c r="C12" s="734"/>
      <c r="D12" s="735"/>
      <c r="E12" s="735"/>
      <c r="F12" s="735"/>
      <c r="G12" s="735"/>
      <c r="H12" s="739"/>
      <c r="I12" s="737"/>
      <c r="J12" s="735"/>
      <c r="K12" s="735"/>
      <c r="L12" s="735"/>
      <c r="M12" s="735"/>
      <c r="N12" s="747"/>
      <c r="O12" s="734"/>
      <c r="P12" s="735"/>
      <c r="Q12" s="735"/>
      <c r="R12" s="735"/>
      <c r="S12" s="735"/>
      <c r="T12" s="739"/>
      <c r="U12" s="728"/>
    </row>
    <row r="13" spans="1:21" s="727" customFormat="1" ht="19.5" customHeight="1">
      <c r="A13" s="728"/>
      <c r="B13" s="729"/>
      <c r="C13" s="748"/>
      <c r="D13" s="749"/>
      <c r="E13" s="749"/>
      <c r="F13" s="749"/>
      <c r="G13" s="749"/>
      <c r="H13" s="750"/>
      <c r="I13" s="751"/>
      <c r="J13" s="749"/>
      <c r="K13" s="749"/>
      <c r="L13" s="749"/>
      <c r="M13" s="749"/>
      <c r="N13" s="752"/>
      <c r="O13" s="751"/>
      <c r="P13" s="749"/>
      <c r="Q13" s="749"/>
      <c r="R13" s="749"/>
      <c r="S13" s="749"/>
      <c r="T13" s="753"/>
      <c r="U13" s="754"/>
    </row>
    <row r="14" spans="1:21" s="727" customFormat="1" ht="19.5" customHeight="1">
      <c r="A14" s="728"/>
      <c r="B14" s="729" t="s">
        <v>536</v>
      </c>
      <c r="C14" s="744">
        <v>52494506260</v>
      </c>
      <c r="D14" s="742">
        <v>49048202298</v>
      </c>
      <c r="E14" s="742">
        <v>3395860</v>
      </c>
      <c r="F14" s="742">
        <v>5691742</v>
      </c>
      <c r="G14" s="742">
        <v>3440612220</v>
      </c>
      <c r="H14" s="745">
        <v>93.43492451394665</v>
      </c>
      <c r="I14" s="743">
        <v>13312250603</v>
      </c>
      <c r="J14" s="742">
        <v>2314838522</v>
      </c>
      <c r="K14" s="742">
        <v>38140</v>
      </c>
      <c r="L14" s="742">
        <v>1788937359</v>
      </c>
      <c r="M14" s="742">
        <v>9208474722</v>
      </c>
      <c r="N14" s="746">
        <v>17.388784143519178</v>
      </c>
      <c r="O14" s="743">
        <v>65806756863</v>
      </c>
      <c r="P14" s="742">
        <v>51363040820</v>
      </c>
      <c r="Q14" s="742">
        <v>3434000</v>
      </c>
      <c r="R14" s="742">
        <v>1794629101</v>
      </c>
      <c r="S14" s="742">
        <v>12649086942</v>
      </c>
      <c r="T14" s="745">
        <v>78.05131762826468</v>
      </c>
      <c r="U14" s="728"/>
    </row>
    <row r="15" spans="1:21" s="727" customFormat="1" ht="19.5" customHeight="1">
      <c r="A15" s="728"/>
      <c r="B15" s="729" t="s">
        <v>517</v>
      </c>
      <c r="C15" s="744">
        <v>47812934160</v>
      </c>
      <c r="D15" s="742">
        <v>44366630198</v>
      </c>
      <c r="E15" s="742">
        <v>3395860</v>
      </c>
      <c r="F15" s="742">
        <v>5691742</v>
      </c>
      <c r="G15" s="742">
        <v>3440612220</v>
      </c>
      <c r="H15" s="745">
        <v>92.79210945208386</v>
      </c>
      <c r="I15" s="743">
        <v>13312250603</v>
      </c>
      <c r="J15" s="742">
        <v>2314838522</v>
      </c>
      <c r="K15" s="742">
        <v>38140</v>
      </c>
      <c r="L15" s="742">
        <v>1788937359</v>
      </c>
      <c r="M15" s="742">
        <v>9208474722</v>
      </c>
      <c r="N15" s="746">
        <v>17.388784143519178</v>
      </c>
      <c r="O15" s="743">
        <v>61125184763</v>
      </c>
      <c r="P15" s="742">
        <v>46681468720</v>
      </c>
      <c r="Q15" s="742">
        <v>3434000</v>
      </c>
      <c r="R15" s="742">
        <v>1794629101</v>
      </c>
      <c r="S15" s="742">
        <v>12649086942</v>
      </c>
      <c r="T15" s="745">
        <v>76.37027012842177</v>
      </c>
      <c r="U15" s="728"/>
    </row>
    <row r="16" spans="1:21" s="727" customFormat="1" ht="19.5" customHeight="1">
      <c r="A16" s="728"/>
      <c r="B16" s="729" t="s">
        <v>203</v>
      </c>
      <c r="C16" s="744">
        <v>36989472860</v>
      </c>
      <c r="D16" s="742">
        <v>34072136840</v>
      </c>
      <c r="E16" s="742">
        <v>3395860</v>
      </c>
      <c r="F16" s="742">
        <v>3168460</v>
      </c>
      <c r="G16" s="742">
        <v>2914167560</v>
      </c>
      <c r="H16" s="745">
        <v>92.11306408436337</v>
      </c>
      <c r="I16" s="743">
        <v>11139429452</v>
      </c>
      <c r="J16" s="742">
        <v>1886545716</v>
      </c>
      <c r="K16" s="742">
        <v>38140</v>
      </c>
      <c r="L16" s="742">
        <v>1686827726</v>
      </c>
      <c r="M16" s="742">
        <v>7566056010</v>
      </c>
      <c r="N16" s="746">
        <v>16.935748137991798</v>
      </c>
      <c r="O16" s="743">
        <v>48128902312</v>
      </c>
      <c r="P16" s="742">
        <v>35958682556</v>
      </c>
      <c r="Q16" s="742">
        <v>3434000</v>
      </c>
      <c r="R16" s="742">
        <v>1689996186</v>
      </c>
      <c r="S16" s="742">
        <v>10480223570</v>
      </c>
      <c r="T16" s="745">
        <v>74.7132821000042</v>
      </c>
      <c r="U16" s="728"/>
    </row>
    <row r="17" spans="1:21" s="727" customFormat="1" ht="19.5" customHeight="1">
      <c r="A17" s="728"/>
      <c r="B17" s="729" t="s">
        <v>519</v>
      </c>
      <c r="C17" s="744">
        <v>10823461300</v>
      </c>
      <c r="D17" s="742">
        <v>10294493358</v>
      </c>
      <c r="E17" s="742">
        <v>0</v>
      </c>
      <c r="F17" s="742">
        <v>2523282</v>
      </c>
      <c r="G17" s="742">
        <v>526444660</v>
      </c>
      <c r="H17" s="745">
        <v>95.11276543299508</v>
      </c>
      <c r="I17" s="743">
        <v>2172821151</v>
      </c>
      <c r="J17" s="742">
        <v>428292806</v>
      </c>
      <c r="K17" s="742">
        <v>0</v>
      </c>
      <c r="L17" s="742">
        <v>102109633</v>
      </c>
      <c r="M17" s="742">
        <v>1642418712</v>
      </c>
      <c r="N17" s="746">
        <v>19.711369516211047</v>
      </c>
      <c r="O17" s="743">
        <v>12996282451</v>
      </c>
      <c r="P17" s="742">
        <v>10722786164</v>
      </c>
      <c r="Q17" s="742">
        <v>0</v>
      </c>
      <c r="R17" s="742">
        <v>104632915</v>
      </c>
      <c r="S17" s="742">
        <v>2168863372</v>
      </c>
      <c r="T17" s="745">
        <v>82.50656450741369</v>
      </c>
      <c r="U17" s="728"/>
    </row>
    <row r="18" spans="1:21" s="727" customFormat="1" ht="19.5" customHeight="1">
      <c r="A18" s="728"/>
      <c r="B18" s="729" t="s">
        <v>537</v>
      </c>
      <c r="C18" s="744">
        <v>4681572100</v>
      </c>
      <c r="D18" s="742">
        <v>4681572100</v>
      </c>
      <c r="E18" s="742">
        <v>0</v>
      </c>
      <c r="F18" s="742">
        <v>0</v>
      </c>
      <c r="G18" s="742">
        <v>0</v>
      </c>
      <c r="H18" s="745">
        <v>100</v>
      </c>
      <c r="I18" s="743">
        <v>0</v>
      </c>
      <c r="J18" s="742">
        <v>0</v>
      </c>
      <c r="K18" s="742">
        <v>0</v>
      </c>
      <c r="L18" s="742">
        <v>0</v>
      </c>
      <c r="M18" s="742">
        <v>0</v>
      </c>
      <c r="N18" s="755" t="s">
        <v>253</v>
      </c>
      <c r="O18" s="743">
        <v>4681572100</v>
      </c>
      <c r="P18" s="742">
        <v>4681572100</v>
      </c>
      <c r="Q18" s="742">
        <v>0</v>
      </c>
      <c r="R18" s="742">
        <v>0</v>
      </c>
      <c r="S18" s="742">
        <v>0</v>
      </c>
      <c r="T18" s="745">
        <v>100</v>
      </c>
      <c r="U18" s="728"/>
    </row>
    <row r="19" spans="1:21" s="727" customFormat="1" ht="19.5" customHeight="1">
      <c r="A19" s="756"/>
      <c r="B19" s="757"/>
      <c r="C19" s="758"/>
      <c r="D19" s="759"/>
      <c r="E19" s="759"/>
      <c r="F19" s="759"/>
      <c r="G19" s="759"/>
      <c r="H19" s="760"/>
      <c r="I19" s="761"/>
      <c r="J19" s="759"/>
      <c r="K19" s="759"/>
      <c r="L19" s="759"/>
      <c r="M19" s="759"/>
      <c r="N19" s="762"/>
      <c r="O19" s="758"/>
      <c r="P19" s="759"/>
      <c r="Q19" s="759"/>
      <c r="R19" s="759"/>
      <c r="S19" s="759"/>
      <c r="T19" s="763"/>
      <c r="U19" s="756"/>
    </row>
    <row r="20" spans="1:21" s="727" customFormat="1" ht="19.5" customHeight="1">
      <c r="A20" s="728">
        <v>1</v>
      </c>
      <c r="B20" s="764" t="s">
        <v>28</v>
      </c>
      <c r="C20" s="765">
        <v>7525569960</v>
      </c>
      <c r="D20" s="742">
        <v>6864772704</v>
      </c>
      <c r="E20" s="742">
        <v>2590660</v>
      </c>
      <c r="F20" s="742">
        <v>398360</v>
      </c>
      <c r="G20" s="742">
        <v>660398896</v>
      </c>
      <c r="H20" s="745">
        <v>91.21930618528195</v>
      </c>
      <c r="I20" s="743">
        <v>1537417971</v>
      </c>
      <c r="J20" s="742">
        <v>262283105</v>
      </c>
      <c r="K20" s="742">
        <v>38140</v>
      </c>
      <c r="L20" s="742">
        <v>531319774</v>
      </c>
      <c r="M20" s="742">
        <v>743815092</v>
      </c>
      <c r="N20" s="746">
        <v>17.059973926895122</v>
      </c>
      <c r="O20" s="741">
        <v>9062987931</v>
      </c>
      <c r="P20" s="742">
        <v>7127055809</v>
      </c>
      <c r="Q20" s="742">
        <v>2628800</v>
      </c>
      <c r="R20" s="742">
        <v>531718134</v>
      </c>
      <c r="S20" s="742">
        <v>1404213988</v>
      </c>
      <c r="T20" s="745">
        <v>78.639140460751</v>
      </c>
      <c r="U20" s="728">
        <v>1</v>
      </c>
    </row>
    <row r="21" spans="1:21" s="727" customFormat="1" ht="19.5" customHeight="1">
      <c r="A21" s="728">
        <v>2</v>
      </c>
      <c r="B21" s="764" t="s">
        <v>31</v>
      </c>
      <c r="C21" s="765">
        <v>5764623500</v>
      </c>
      <c r="D21" s="742">
        <v>5214812308</v>
      </c>
      <c r="E21" s="742">
        <v>0</v>
      </c>
      <c r="F21" s="742">
        <v>484800</v>
      </c>
      <c r="G21" s="742">
        <v>549326392</v>
      </c>
      <c r="H21" s="745">
        <v>90.46232261309</v>
      </c>
      <c r="I21" s="743">
        <v>2046624708</v>
      </c>
      <c r="J21" s="742">
        <v>287183535</v>
      </c>
      <c r="K21" s="742">
        <v>0</v>
      </c>
      <c r="L21" s="742">
        <v>323591125</v>
      </c>
      <c r="M21" s="742">
        <v>1435850048</v>
      </c>
      <c r="N21" s="746">
        <v>14.032056481944908</v>
      </c>
      <c r="O21" s="741">
        <v>7811248208</v>
      </c>
      <c r="P21" s="742">
        <v>5501995843</v>
      </c>
      <c r="Q21" s="742">
        <v>0</v>
      </c>
      <c r="R21" s="742">
        <v>324075925</v>
      </c>
      <c r="S21" s="742">
        <v>1985176440</v>
      </c>
      <c r="T21" s="745">
        <v>70.4368328401734</v>
      </c>
      <c r="U21" s="728">
        <v>2</v>
      </c>
    </row>
    <row r="22" spans="1:21" s="727" customFormat="1" ht="19.5" customHeight="1">
      <c r="A22" s="728">
        <v>3</v>
      </c>
      <c r="B22" s="764" t="s">
        <v>33</v>
      </c>
      <c r="C22" s="765">
        <v>3740563000</v>
      </c>
      <c r="D22" s="742">
        <v>3386782486</v>
      </c>
      <c r="E22" s="742">
        <v>0</v>
      </c>
      <c r="F22" s="742">
        <v>156500</v>
      </c>
      <c r="G22" s="742">
        <v>353624014</v>
      </c>
      <c r="H22" s="746">
        <v>90.54205171788311</v>
      </c>
      <c r="I22" s="743">
        <v>1722246725</v>
      </c>
      <c r="J22" s="742">
        <v>210669580</v>
      </c>
      <c r="K22" s="742">
        <v>0</v>
      </c>
      <c r="L22" s="742">
        <v>214812768</v>
      </c>
      <c r="M22" s="742">
        <v>1296764377</v>
      </c>
      <c r="N22" s="746">
        <v>12.232253192410628</v>
      </c>
      <c r="O22" s="741">
        <v>5462809725</v>
      </c>
      <c r="P22" s="742">
        <v>3597452066</v>
      </c>
      <c r="Q22" s="742">
        <v>0</v>
      </c>
      <c r="R22" s="742">
        <v>214969268</v>
      </c>
      <c r="S22" s="742">
        <v>1650388391</v>
      </c>
      <c r="T22" s="745">
        <v>65.8535121502882</v>
      </c>
      <c r="U22" s="728">
        <v>3</v>
      </c>
    </row>
    <row r="23" spans="1:21" s="727" customFormat="1" ht="19.5" customHeight="1">
      <c r="A23" s="728">
        <v>4</v>
      </c>
      <c r="B23" s="764" t="s">
        <v>35</v>
      </c>
      <c r="C23" s="765">
        <v>1071144100</v>
      </c>
      <c r="D23" s="742">
        <v>1010455444</v>
      </c>
      <c r="E23" s="742">
        <v>0</v>
      </c>
      <c r="F23" s="742">
        <v>0</v>
      </c>
      <c r="G23" s="742">
        <v>60688656</v>
      </c>
      <c r="H23" s="746">
        <v>94.33422113794026</v>
      </c>
      <c r="I23" s="743">
        <v>271181137</v>
      </c>
      <c r="J23" s="742">
        <v>46531001</v>
      </c>
      <c r="K23" s="742">
        <v>0</v>
      </c>
      <c r="L23" s="742">
        <v>32413973</v>
      </c>
      <c r="M23" s="742">
        <v>192236163</v>
      </c>
      <c r="N23" s="746">
        <v>17.158642195677494</v>
      </c>
      <c r="O23" s="741">
        <v>1342325237</v>
      </c>
      <c r="P23" s="742">
        <v>1056986445</v>
      </c>
      <c r="Q23" s="742">
        <v>0</v>
      </c>
      <c r="R23" s="742">
        <v>32413973</v>
      </c>
      <c r="S23" s="742">
        <v>252924819</v>
      </c>
      <c r="T23" s="745">
        <v>78.74294663209108</v>
      </c>
      <c r="U23" s="728">
        <v>4</v>
      </c>
    </row>
    <row r="24" spans="1:21" s="727" customFormat="1" ht="19.5" customHeight="1">
      <c r="A24" s="728">
        <v>5</v>
      </c>
      <c r="B24" s="764" t="s">
        <v>37</v>
      </c>
      <c r="C24" s="765">
        <v>2260712800</v>
      </c>
      <c r="D24" s="742">
        <v>2118933426</v>
      </c>
      <c r="E24" s="742">
        <v>0</v>
      </c>
      <c r="F24" s="742">
        <v>46800</v>
      </c>
      <c r="G24" s="742">
        <v>141732574</v>
      </c>
      <c r="H24" s="746">
        <v>93.72855437453178</v>
      </c>
      <c r="I24" s="743">
        <v>436881245</v>
      </c>
      <c r="J24" s="742">
        <v>98939759</v>
      </c>
      <c r="K24" s="742">
        <v>0</v>
      </c>
      <c r="L24" s="742">
        <v>65007807</v>
      </c>
      <c r="M24" s="742">
        <v>272933679</v>
      </c>
      <c r="N24" s="746">
        <v>22.646831406095263</v>
      </c>
      <c r="O24" s="741">
        <v>2697594045</v>
      </c>
      <c r="P24" s="742">
        <v>2217873185</v>
      </c>
      <c r="Q24" s="742">
        <v>0</v>
      </c>
      <c r="R24" s="742">
        <v>65054607</v>
      </c>
      <c r="S24" s="742">
        <v>414666253</v>
      </c>
      <c r="T24" s="745">
        <v>82.21671415351898</v>
      </c>
      <c r="U24" s="728">
        <v>5</v>
      </c>
    </row>
    <row r="25" spans="1:21" s="727" customFormat="1" ht="19.5" customHeight="1">
      <c r="A25" s="728">
        <v>6</v>
      </c>
      <c r="B25" s="764" t="s">
        <v>40</v>
      </c>
      <c r="C25" s="765">
        <v>1203961800</v>
      </c>
      <c r="D25" s="742">
        <v>1119244051</v>
      </c>
      <c r="E25" s="742">
        <v>0</v>
      </c>
      <c r="F25" s="742">
        <v>0</v>
      </c>
      <c r="G25" s="742">
        <v>84717749</v>
      </c>
      <c r="H25" s="746">
        <v>92.96341885598031</v>
      </c>
      <c r="I25" s="743">
        <v>462994003</v>
      </c>
      <c r="J25" s="742">
        <v>73009931</v>
      </c>
      <c r="K25" s="742">
        <v>0</v>
      </c>
      <c r="L25" s="742">
        <v>105717320</v>
      </c>
      <c r="M25" s="742">
        <v>284266752</v>
      </c>
      <c r="N25" s="746">
        <v>15.769087834167907</v>
      </c>
      <c r="O25" s="741">
        <v>1666955803</v>
      </c>
      <c r="P25" s="742">
        <v>1192253982</v>
      </c>
      <c r="Q25" s="742">
        <v>0</v>
      </c>
      <c r="R25" s="742">
        <v>105717320</v>
      </c>
      <c r="S25" s="742">
        <v>368984501</v>
      </c>
      <c r="T25" s="745">
        <v>71.5228310105352</v>
      </c>
      <c r="U25" s="728">
        <v>6</v>
      </c>
    </row>
    <row r="26" spans="1:21" s="727" customFormat="1" ht="19.5" customHeight="1">
      <c r="A26" s="728">
        <v>7</v>
      </c>
      <c r="B26" s="764" t="s">
        <v>42</v>
      </c>
      <c r="C26" s="765">
        <v>1062733800</v>
      </c>
      <c r="D26" s="742">
        <v>987506199</v>
      </c>
      <c r="E26" s="742">
        <v>0</v>
      </c>
      <c r="F26" s="742">
        <v>51800</v>
      </c>
      <c r="G26" s="742">
        <v>75175801</v>
      </c>
      <c r="H26" s="746">
        <v>92.92131284428895</v>
      </c>
      <c r="I26" s="743">
        <v>440969762</v>
      </c>
      <c r="J26" s="742">
        <v>61122228</v>
      </c>
      <c r="K26" s="742">
        <v>0</v>
      </c>
      <c r="L26" s="742">
        <v>15021908</v>
      </c>
      <c r="M26" s="742">
        <v>364825626</v>
      </c>
      <c r="N26" s="746">
        <v>13.860866042783224</v>
      </c>
      <c r="O26" s="741">
        <v>1503703562</v>
      </c>
      <c r="P26" s="742">
        <v>1048628427</v>
      </c>
      <c r="Q26" s="742">
        <v>0</v>
      </c>
      <c r="R26" s="742">
        <v>15073708</v>
      </c>
      <c r="S26" s="742">
        <v>440001427</v>
      </c>
      <c r="T26" s="745">
        <v>69.73637979584703</v>
      </c>
      <c r="U26" s="728">
        <v>7</v>
      </c>
    </row>
    <row r="27" spans="1:21" s="727" customFormat="1" ht="19.5" customHeight="1">
      <c r="A27" s="728">
        <v>8</v>
      </c>
      <c r="B27" s="764" t="s">
        <v>45</v>
      </c>
      <c r="C27" s="765">
        <v>982897700</v>
      </c>
      <c r="D27" s="742">
        <v>906952392</v>
      </c>
      <c r="E27" s="742">
        <v>0</v>
      </c>
      <c r="F27" s="742">
        <v>86900</v>
      </c>
      <c r="G27" s="742">
        <v>75858408</v>
      </c>
      <c r="H27" s="746">
        <v>92.27332529112643</v>
      </c>
      <c r="I27" s="743">
        <v>158847872</v>
      </c>
      <c r="J27" s="742">
        <v>42622222</v>
      </c>
      <c r="K27" s="742">
        <v>0</v>
      </c>
      <c r="L27" s="742">
        <v>23830765</v>
      </c>
      <c r="M27" s="742">
        <v>92394885</v>
      </c>
      <c r="N27" s="746">
        <v>26.832101345367725</v>
      </c>
      <c r="O27" s="741">
        <v>1141745572</v>
      </c>
      <c r="P27" s="742">
        <v>949574614</v>
      </c>
      <c r="Q27" s="742">
        <v>0</v>
      </c>
      <c r="R27" s="742">
        <v>23917665</v>
      </c>
      <c r="S27" s="742">
        <v>168253293</v>
      </c>
      <c r="T27" s="745">
        <v>83.16867061166934</v>
      </c>
      <c r="U27" s="728">
        <v>8</v>
      </c>
    </row>
    <row r="28" spans="1:21" s="727" customFormat="1" ht="19.5" customHeight="1">
      <c r="A28" s="728">
        <v>9</v>
      </c>
      <c r="B28" s="764" t="s">
        <v>47</v>
      </c>
      <c r="C28" s="765">
        <v>1350576100</v>
      </c>
      <c r="D28" s="742">
        <v>1277482099</v>
      </c>
      <c r="E28" s="742">
        <v>636200</v>
      </c>
      <c r="F28" s="742">
        <v>149900</v>
      </c>
      <c r="G28" s="742">
        <v>72944101</v>
      </c>
      <c r="H28" s="746">
        <v>94.58793910243192</v>
      </c>
      <c r="I28" s="743">
        <v>409524158</v>
      </c>
      <c r="J28" s="742">
        <v>85194964</v>
      </c>
      <c r="K28" s="742">
        <v>0</v>
      </c>
      <c r="L28" s="742">
        <v>48041517</v>
      </c>
      <c r="M28" s="742">
        <v>276287677</v>
      </c>
      <c r="N28" s="746">
        <v>20.803403739615284</v>
      </c>
      <c r="O28" s="741">
        <v>1760100258</v>
      </c>
      <c r="P28" s="742">
        <v>1362677063</v>
      </c>
      <c r="Q28" s="742">
        <v>636200</v>
      </c>
      <c r="R28" s="742">
        <v>48191417</v>
      </c>
      <c r="S28" s="742">
        <v>349231778</v>
      </c>
      <c r="T28" s="745">
        <v>77.42042288820574</v>
      </c>
      <c r="U28" s="728">
        <v>9</v>
      </c>
    </row>
    <row r="29" spans="1:21" s="727" customFormat="1" ht="19.5" customHeight="1">
      <c r="A29" s="728">
        <v>10</v>
      </c>
      <c r="B29" s="764" t="s">
        <v>538</v>
      </c>
      <c r="C29" s="765">
        <v>677075500</v>
      </c>
      <c r="D29" s="742">
        <v>646114762</v>
      </c>
      <c r="E29" s="742">
        <v>0</v>
      </c>
      <c r="F29" s="742">
        <v>0</v>
      </c>
      <c r="G29" s="742">
        <v>30960738</v>
      </c>
      <c r="H29" s="746">
        <v>95.42728425411937</v>
      </c>
      <c r="I29" s="743">
        <v>153928158</v>
      </c>
      <c r="J29" s="742">
        <v>31938156</v>
      </c>
      <c r="K29" s="742">
        <v>0</v>
      </c>
      <c r="L29" s="742">
        <v>44445055</v>
      </c>
      <c r="M29" s="742">
        <v>77544947</v>
      </c>
      <c r="N29" s="746">
        <v>20.748741760425666</v>
      </c>
      <c r="O29" s="741">
        <v>831003658</v>
      </c>
      <c r="P29" s="742">
        <v>678052918</v>
      </c>
      <c r="Q29" s="742">
        <v>0</v>
      </c>
      <c r="R29" s="742">
        <v>44445055</v>
      </c>
      <c r="S29" s="742">
        <v>108505685</v>
      </c>
      <c r="T29" s="745">
        <v>81.59445647109294</v>
      </c>
      <c r="U29" s="728">
        <v>10</v>
      </c>
    </row>
    <row r="30" spans="1:21" s="727" customFormat="1" ht="19.5" customHeight="1">
      <c r="A30" s="728">
        <v>11</v>
      </c>
      <c r="B30" s="764" t="s">
        <v>52</v>
      </c>
      <c r="C30" s="765">
        <v>1236536100</v>
      </c>
      <c r="D30" s="742">
        <v>1149341178</v>
      </c>
      <c r="E30" s="742">
        <v>2600</v>
      </c>
      <c r="F30" s="742">
        <v>327900</v>
      </c>
      <c r="G30" s="742">
        <v>86867022</v>
      </c>
      <c r="H30" s="746">
        <v>92.948453183049</v>
      </c>
      <c r="I30" s="743">
        <v>444488637</v>
      </c>
      <c r="J30" s="742">
        <v>64714785</v>
      </c>
      <c r="K30" s="742">
        <v>0</v>
      </c>
      <c r="L30" s="742">
        <v>41252953</v>
      </c>
      <c r="M30" s="742">
        <v>338520899</v>
      </c>
      <c r="N30" s="746">
        <v>14.55937893863415</v>
      </c>
      <c r="O30" s="741">
        <v>1681024737</v>
      </c>
      <c r="P30" s="742">
        <v>1214055963</v>
      </c>
      <c r="Q30" s="742">
        <v>2600</v>
      </c>
      <c r="R30" s="742">
        <v>41580853</v>
      </c>
      <c r="S30" s="742">
        <v>425387921</v>
      </c>
      <c r="T30" s="745">
        <v>72.22118367910727</v>
      </c>
      <c r="U30" s="728">
        <v>11</v>
      </c>
    </row>
    <row r="31" spans="1:21" s="727" customFormat="1" ht="19.5" customHeight="1">
      <c r="A31" s="728">
        <v>12</v>
      </c>
      <c r="B31" s="764" t="s">
        <v>53</v>
      </c>
      <c r="C31" s="765">
        <v>550199000</v>
      </c>
      <c r="D31" s="742">
        <v>509625506</v>
      </c>
      <c r="E31" s="742">
        <v>0</v>
      </c>
      <c r="F31" s="742">
        <v>0</v>
      </c>
      <c r="G31" s="742">
        <v>40573494</v>
      </c>
      <c r="H31" s="746">
        <v>92.62566925785035</v>
      </c>
      <c r="I31" s="743">
        <v>197432979</v>
      </c>
      <c r="J31" s="742">
        <v>28252614</v>
      </c>
      <c r="K31" s="742">
        <v>0</v>
      </c>
      <c r="L31" s="742">
        <v>15712573</v>
      </c>
      <c r="M31" s="742">
        <v>153467792</v>
      </c>
      <c r="N31" s="746">
        <v>14.309977058088153</v>
      </c>
      <c r="O31" s="741">
        <v>747631979</v>
      </c>
      <c r="P31" s="742">
        <v>537878120</v>
      </c>
      <c r="Q31" s="742">
        <v>0</v>
      </c>
      <c r="R31" s="742">
        <v>15712573</v>
      </c>
      <c r="S31" s="742">
        <v>194041286</v>
      </c>
      <c r="T31" s="745">
        <v>71.94423661751901</v>
      </c>
      <c r="U31" s="728">
        <v>12</v>
      </c>
    </row>
    <row r="32" spans="1:21" s="727" customFormat="1" ht="19.5" customHeight="1">
      <c r="A32" s="728">
        <v>13</v>
      </c>
      <c r="B32" s="764" t="s">
        <v>54</v>
      </c>
      <c r="C32" s="765">
        <v>483209100</v>
      </c>
      <c r="D32" s="742">
        <v>466834900</v>
      </c>
      <c r="E32" s="742">
        <v>0</v>
      </c>
      <c r="F32" s="742">
        <v>699300</v>
      </c>
      <c r="G32" s="742">
        <v>15674900</v>
      </c>
      <c r="H32" s="746">
        <v>96.61136348632508</v>
      </c>
      <c r="I32" s="743">
        <v>73465680</v>
      </c>
      <c r="J32" s="742">
        <v>24305312</v>
      </c>
      <c r="K32" s="742">
        <v>0</v>
      </c>
      <c r="L32" s="742">
        <v>5821390</v>
      </c>
      <c r="M32" s="742">
        <v>43338978</v>
      </c>
      <c r="N32" s="746">
        <v>33.083899856368305</v>
      </c>
      <c r="O32" s="741">
        <v>556674780</v>
      </c>
      <c r="P32" s="742">
        <v>491140212</v>
      </c>
      <c r="Q32" s="742">
        <v>0</v>
      </c>
      <c r="R32" s="742">
        <v>6520690</v>
      </c>
      <c r="S32" s="742">
        <v>59013878</v>
      </c>
      <c r="T32" s="745">
        <v>88.2274946962749</v>
      </c>
      <c r="U32" s="728">
        <v>13</v>
      </c>
    </row>
    <row r="33" spans="1:21" s="727" customFormat="1" ht="19.5" customHeight="1">
      <c r="A33" s="728">
        <v>14</v>
      </c>
      <c r="B33" s="764" t="s">
        <v>55</v>
      </c>
      <c r="C33" s="765">
        <v>1230485300</v>
      </c>
      <c r="D33" s="742">
        <v>1164243846</v>
      </c>
      <c r="E33" s="742">
        <v>0</v>
      </c>
      <c r="F33" s="742">
        <v>294600</v>
      </c>
      <c r="G33" s="742">
        <v>65946854</v>
      </c>
      <c r="H33" s="746">
        <v>94.61663995498361</v>
      </c>
      <c r="I33" s="743">
        <v>397877512</v>
      </c>
      <c r="J33" s="742">
        <v>110882308</v>
      </c>
      <c r="K33" s="742">
        <v>0</v>
      </c>
      <c r="L33" s="742">
        <v>43017368</v>
      </c>
      <c r="M33" s="742">
        <v>243977836</v>
      </c>
      <c r="N33" s="746">
        <v>27.868453143438778</v>
      </c>
      <c r="O33" s="741">
        <v>1628362812</v>
      </c>
      <c r="P33" s="742">
        <v>1275126154</v>
      </c>
      <c r="Q33" s="742">
        <v>0</v>
      </c>
      <c r="R33" s="742">
        <v>43311968</v>
      </c>
      <c r="S33" s="742">
        <v>309924690</v>
      </c>
      <c r="T33" s="745">
        <v>78.30725097644886</v>
      </c>
      <c r="U33" s="728">
        <v>14</v>
      </c>
    </row>
    <row r="34" spans="1:21" s="727" customFormat="1" ht="19.5" customHeight="1">
      <c r="A34" s="728">
        <v>15</v>
      </c>
      <c r="B34" s="764" t="s">
        <v>57</v>
      </c>
      <c r="C34" s="765">
        <v>1567119600</v>
      </c>
      <c r="D34" s="742">
        <v>1442075606</v>
      </c>
      <c r="E34" s="742">
        <v>140800</v>
      </c>
      <c r="F34" s="742">
        <v>72800</v>
      </c>
      <c r="G34" s="742">
        <v>124971194</v>
      </c>
      <c r="H34" s="746">
        <v>92.02077531287338</v>
      </c>
      <c r="I34" s="743">
        <v>564235179</v>
      </c>
      <c r="J34" s="742">
        <v>93843586</v>
      </c>
      <c r="K34" s="742">
        <v>0</v>
      </c>
      <c r="L34" s="742">
        <v>57454502</v>
      </c>
      <c r="M34" s="742">
        <v>412937091</v>
      </c>
      <c r="N34" s="746">
        <v>16.631998410010517</v>
      </c>
      <c r="O34" s="741">
        <v>2131354779</v>
      </c>
      <c r="P34" s="742">
        <v>1535919192</v>
      </c>
      <c r="Q34" s="742">
        <v>140800</v>
      </c>
      <c r="R34" s="742">
        <v>57527302</v>
      </c>
      <c r="S34" s="742">
        <v>537908285</v>
      </c>
      <c r="T34" s="745">
        <v>72.06304680634308</v>
      </c>
      <c r="U34" s="728">
        <v>15</v>
      </c>
    </row>
    <row r="35" spans="1:21" s="727" customFormat="1" ht="19.5" customHeight="1">
      <c r="A35" s="728">
        <v>16</v>
      </c>
      <c r="B35" s="764" t="s">
        <v>419</v>
      </c>
      <c r="C35" s="765">
        <v>1257175700</v>
      </c>
      <c r="D35" s="742">
        <v>1165172638</v>
      </c>
      <c r="E35" s="742">
        <v>25600</v>
      </c>
      <c r="F35" s="742">
        <v>140700</v>
      </c>
      <c r="G35" s="742">
        <v>91862362</v>
      </c>
      <c r="H35" s="746">
        <v>92.68176580250477</v>
      </c>
      <c r="I35" s="743">
        <v>413672006</v>
      </c>
      <c r="J35" s="742">
        <v>80855995</v>
      </c>
      <c r="K35" s="742">
        <v>0</v>
      </c>
      <c r="L35" s="742">
        <v>30435600</v>
      </c>
      <c r="M35" s="742">
        <v>302380411</v>
      </c>
      <c r="N35" s="746">
        <v>19.545918947196053</v>
      </c>
      <c r="O35" s="741">
        <v>1670847706</v>
      </c>
      <c r="P35" s="742">
        <v>1246028633</v>
      </c>
      <c r="Q35" s="742">
        <v>25600</v>
      </c>
      <c r="R35" s="742">
        <v>30576300</v>
      </c>
      <c r="S35" s="742">
        <v>394242773</v>
      </c>
      <c r="T35" s="745">
        <v>74.5746382824432</v>
      </c>
      <c r="U35" s="728">
        <v>16</v>
      </c>
    </row>
    <row r="36" spans="1:21" s="727" customFormat="1" ht="19.5" customHeight="1">
      <c r="A36" s="728">
        <v>17</v>
      </c>
      <c r="B36" s="764" t="s">
        <v>62</v>
      </c>
      <c r="C36" s="765">
        <v>2003154500</v>
      </c>
      <c r="D36" s="742">
        <v>1815486443</v>
      </c>
      <c r="E36" s="742">
        <v>0</v>
      </c>
      <c r="F36" s="742">
        <v>61600</v>
      </c>
      <c r="G36" s="742">
        <v>187606457</v>
      </c>
      <c r="H36" s="746">
        <v>90.63137381564927</v>
      </c>
      <c r="I36" s="743">
        <v>688489163</v>
      </c>
      <c r="J36" s="742">
        <v>118776426</v>
      </c>
      <c r="K36" s="742">
        <v>0</v>
      </c>
      <c r="L36" s="742">
        <v>61861912</v>
      </c>
      <c r="M36" s="742">
        <v>507850825</v>
      </c>
      <c r="N36" s="746">
        <v>17.251749538431007</v>
      </c>
      <c r="O36" s="741">
        <v>2691643663</v>
      </c>
      <c r="P36" s="742">
        <v>1934262869</v>
      </c>
      <c r="Q36" s="742">
        <v>0</v>
      </c>
      <c r="R36" s="742">
        <v>61923512</v>
      </c>
      <c r="S36" s="742">
        <v>695457282</v>
      </c>
      <c r="T36" s="745">
        <v>71.861773368773</v>
      </c>
      <c r="U36" s="728">
        <v>17</v>
      </c>
    </row>
    <row r="37" spans="1:21" s="727" customFormat="1" ht="19.5" customHeight="1">
      <c r="A37" s="728">
        <v>19</v>
      </c>
      <c r="B37" s="729" t="s">
        <v>420</v>
      </c>
      <c r="C37" s="765">
        <v>260949400</v>
      </c>
      <c r="D37" s="742">
        <v>244165161</v>
      </c>
      <c r="E37" s="742">
        <v>0</v>
      </c>
      <c r="F37" s="742">
        <v>0</v>
      </c>
      <c r="G37" s="742">
        <v>16784239</v>
      </c>
      <c r="H37" s="746">
        <v>93.56801011996961</v>
      </c>
      <c r="I37" s="743">
        <v>50064224</v>
      </c>
      <c r="J37" s="742">
        <v>11236942</v>
      </c>
      <c r="K37" s="742">
        <v>0</v>
      </c>
      <c r="L37" s="742">
        <v>645500</v>
      </c>
      <c r="M37" s="742">
        <v>38181782</v>
      </c>
      <c r="N37" s="746">
        <v>22.4450537773241</v>
      </c>
      <c r="O37" s="741">
        <v>311013624</v>
      </c>
      <c r="P37" s="742">
        <v>255402103</v>
      </c>
      <c r="Q37" s="742">
        <v>0</v>
      </c>
      <c r="R37" s="742">
        <v>645500</v>
      </c>
      <c r="S37" s="742">
        <v>54966021</v>
      </c>
      <c r="T37" s="745">
        <v>82.11926529623666</v>
      </c>
      <c r="U37" s="728">
        <v>19</v>
      </c>
    </row>
    <row r="38" spans="1:21" s="727" customFormat="1" ht="19.5" customHeight="1">
      <c r="A38" s="728">
        <v>20</v>
      </c>
      <c r="B38" s="764" t="s">
        <v>66</v>
      </c>
      <c r="C38" s="765">
        <v>129028300</v>
      </c>
      <c r="D38" s="742">
        <v>125449670</v>
      </c>
      <c r="E38" s="742">
        <v>0</v>
      </c>
      <c r="F38" s="742">
        <v>0</v>
      </c>
      <c r="G38" s="742">
        <v>3578630</v>
      </c>
      <c r="H38" s="746">
        <v>97.22647667217191</v>
      </c>
      <c r="I38" s="743">
        <v>29620701</v>
      </c>
      <c r="J38" s="742">
        <v>5213543</v>
      </c>
      <c r="K38" s="742">
        <v>0</v>
      </c>
      <c r="L38" s="742">
        <v>0</v>
      </c>
      <c r="M38" s="742">
        <v>24407158</v>
      </c>
      <c r="N38" s="746">
        <v>17.601011535817467</v>
      </c>
      <c r="O38" s="741">
        <v>158649001</v>
      </c>
      <c r="P38" s="742">
        <v>130663213</v>
      </c>
      <c r="Q38" s="742">
        <v>0</v>
      </c>
      <c r="R38" s="742">
        <v>0</v>
      </c>
      <c r="S38" s="742">
        <v>27985788</v>
      </c>
      <c r="T38" s="745">
        <v>82.35993430554284</v>
      </c>
      <c r="U38" s="728">
        <v>20</v>
      </c>
    </row>
    <row r="39" spans="1:21" s="727" customFormat="1" ht="19.5" customHeight="1">
      <c r="A39" s="728">
        <v>21</v>
      </c>
      <c r="B39" s="764" t="s">
        <v>68</v>
      </c>
      <c r="C39" s="765">
        <v>306206600</v>
      </c>
      <c r="D39" s="742">
        <v>296702400</v>
      </c>
      <c r="E39" s="742">
        <v>0</v>
      </c>
      <c r="F39" s="742">
        <v>158600</v>
      </c>
      <c r="G39" s="742">
        <v>9345600</v>
      </c>
      <c r="H39" s="746">
        <v>96.896147894918</v>
      </c>
      <c r="I39" s="743">
        <v>26576700</v>
      </c>
      <c r="J39" s="742">
        <v>9386500</v>
      </c>
      <c r="K39" s="742">
        <v>0</v>
      </c>
      <c r="L39" s="742">
        <v>1901500</v>
      </c>
      <c r="M39" s="742">
        <v>15288700</v>
      </c>
      <c r="N39" s="746">
        <v>35.31853089360229</v>
      </c>
      <c r="O39" s="741">
        <v>332783300</v>
      </c>
      <c r="P39" s="742">
        <v>306088900</v>
      </c>
      <c r="Q39" s="742">
        <v>0</v>
      </c>
      <c r="R39" s="742">
        <v>2060100</v>
      </c>
      <c r="S39" s="742">
        <v>24634300</v>
      </c>
      <c r="T39" s="745">
        <v>91.97844362983359</v>
      </c>
      <c r="U39" s="728">
        <v>21</v>
      </c>
    </row>
    <row r="40" spans="1:21" s="727" customFormat="1" ht="19.5" customHeight="1">
      <c r="A40" s="728">
        <v>22</v>
      </c>
      <c r="B40" s="764" t="s">
        <v>71</v>
      </c>
      <c r="C40" s="765">
        <v>196578600</v>
      </c>
      <c r="D40" s="742">
        <v>189098100</v>
      </c>
      <c r="E40" s="742">
        <v>0</v>
      </c>
      <c r="F40" s="742">
        <v>0</v>
      </c>
      <c r="G40" s="742">
        <v>7480500</v>
      </c>
      <c r="H40" s="746">
        <v>96.19465191022827</v>
      </c>
      <c r="I40" s="743">
        <v>27680785</v>
      </c>
      <c r="J40" s="742">
        <v>6813955</v>
      </c>
      <c r="K40" s="742">
        <v>0</v>
      </c>
      <c r="L40" s="742">
        <v>484500</v>
      </c>
      <c r="M40" s="742">
        <v>20382330</v>
      </c>
      <c r="N40" s="746">
        <v>24.616191339949356</v>
      </c>
      <c r="O40" s="741">
        <v>224259385</v>
      </c>
      <c r="P40" s="742">
        <v>195912055</v>
      </c>
      <c r="Q40" s="742">
        <v>0</v>
      </c>
      <c r="R40" s="742">
        <v>484500</v>
      </c>
      <c r="S40" s="742">
        <v>27862830</v>
      </c>
      <c r="T40" s="745">
        <v>87.35957917658607</v>
      </c>
      <c r="U40" s="728">
        <v>22</v>
      </c>
    </row>
    <row r="41" spans="1:21" s="727" customFormat="1" ht="19.5" customHeight="1">
      <c r="A41" s="728">
        <v>23</v>
      </c>
      <c r="B41" s="764" t="s">
        <v>73</v>
      </c>
      <c r="C41" s="765">
        <v>33192400</v>
      </c>
      <c r="D41" s="742">
        <v>32397110</v>
      </c>
      <c r="E41" s="742">
        <v>0</v>
      </c>
      <c r="F41" s="742">
        <v>0</v>
      </c>
      <c r="G41" s="742">
        <v>795290</v>
      </c>
      <c r="H41" s="766">
        <v>97.60399971077716</v>
      </c>
      <c r="I41" s="743">
        <v>1768194</v>
      </c>
      <c r="J41" s="742">
        <v>555453</v>
      </c>
      <c r="K41" s="742">
        <v>0</v>
      </c>
      <c r="L41" s="742">
        <v>0</v>
      </c>
      <c r="M41" s="742">
        <v>1212741</v>
      </c>
      <c r="N41" s="746">
        <v>31.413577921879615</v>
      </c>
      <c r="O41" s="741">
        <v>34960594</v>
      </c>
      <c r="P41" s="742">
        <v>32952563</v>
      </c>
      <c r="Q41" s="742">
        <v>0</v>
      </c>
      <c r="R41" s="742">
        <v>0</v>
      </c>
      <c r="S41" s="742">
        <v>2008031</v>
      </c>
      <c r="T41" s="745">
        <v>94.25630182370472</v>
      </c>
      <c r="U41" s="728">
        <v>23</v>
      </c>
    </row>
    <row r="42" spans="1:21" s="727" customFormat="1" ht="19.5" customHeight="1">
      <c r="A42" s="728">
        <v>24</v>
      </c>
      <c r="B42" s="764" t="s">
        <v>75</v>
      </c>
      <c r="C42" s="765">
        <v>23464100</v>
      </c>
      <c r="D42" s="742">
        <v>22413400</v>
      </c>
      <c r="E42" s="742">
        <v>0</v>
      </c>
      <c r="F42" s="742">
        <v>0</v>
      </c>
      <c r="G42" s="742">
        <v>1050700</v>
      </c>
      <c r="H42" s="766">
        <v>95.52209545646328</v>
      </c>
      <c r="I42" s="743">
        <v>2111630</v>
      </c>
      <c r="J42" s="742">
        <v>923600</v>
      </c>
      <c r="K42" s="742">
        <v>0</v>
      </c>
      <c r="L42" s="742">
        <v>0</v>
      </c>
      <c r="M42" s="742">
        <v>1188030</v>
      </c>
      <c r="N42" s="746">
        <v>43.73872316646382</v>
      </c>
      <c r="O42" s="741">
        <v>25575730</v>
      </c>
      <c r="P42" s="742">
        <v>23337000</v>
      </c>
      <c r="Q42" s="742">
        <v>0</v>
      </c>
      <c r="R42" s="742">
        <v>0</v>
      </c>
      <c r="S42" s="742">
        <v>2238730</v>
      </c>
      <c r="T42" s="745">
        <v>91.24666236310753</v>
      </c>
      <c r="U42" s="728">
        <v>24</v>
      </c>
    </row>
    <row r="43" spans="1:21" s="727" customFormat="1" ht="19.5" customHeight="1">
      <c r="A43" s="728">
        <v>26</v>
      </c>
      <c r="B43" s="764" t="s">
        <v>77</v>
      </c>
      <c r="C43" s="765">
        <v>672411200</v>
      </c>
      <c r="D43" s="742">
        <v>606188670</v>
      </c>
      <c r="E43" s="742">
        <v>0</v>
      </c>
      <c r="F43" s="742">
        <v>2070400</v>
      </c>
      <c r="G43" s="742">
        <v>64152130</v>
      </c>
      <c r="H43" s="766">
        <v>90.15148319956597</v>
      </c>
      <c r="I43" s="743">
        <v>264469259</v>
      </c>
      <c r="J43" s="742">
        <v>39379679</v>
      </c>
      <c r="K43" s="742">
        <v>0</v>
      </c>
      <c r="L43" s="742">
        <v>0</v>
      </c>
      <c r="M43" s="742">
        <v>225089580</v>
      </c>
      <c r="N43" s="746">
        <v>14.890078018481537</v>
      </c>
      <c r="O43" s="741">
        <v>936880459</v>
      </c>
      <c r="P43" s="742">
        <v>645568349</v>
      </c>
      <c r="Q43" s="742">
        <v>0</v>
      </c>
      <c r="R43" s="742">
        <v>2070400</v>
      </c>
      <c r="S43" s="742">
        <v>289241710</v>
      </c>
      <c r="T43" s="745">
        <v>68.90616009742178</v>
      </c>
      <c r="U43" s="728">
        <v>26</v>
      </c>
    </row>
    <row r="44" spans="1:21" s="727" customFormat="1" ht="19.5" customHeight="1">
      <c r="A44" s="728">
        <v>28</v>
      </c>
      <c r="B44" s="764" t="s">
        <v>79</v>
      </c>
      <c r="C44" s="765">
        <v>403539700</v>
      </c>
      <c r="D44" s="742">
        <v>377991173</v>
      </c>
      <c r="E44" s="742">
        <v>0</v>
      </c>
      <c r="F44" s="742">
        <v>54580</v>
      </c>
      <c r="G44" s="742">
        <v>25493947</v>
      </c>
      <c r="H44" s="766">
        <v>93.66889379161455</v>
      </c>
      <c r="I44" s="743">
        <v>138886948</v>
      </c>
      <c r="J44" s="742">
        <v>22381586</v>
      </c>
      <c r="K44" s="742">
        <v>0</v>
      </c>
      <c r="L44" s="742">
        <v>14006579</v>
      </c>
      <c r="M44" s="742">
        <v>102498783</v>
      </c>
      <c r="N44" s="746">
        <v>16.11496711699648</v>
      </c>
      <c r="O44" s="741">
        <v>542426648</v>
      </c>
      <c r="P44" s="742">
        <v>400372759</v>
      </c>
      <c r="Q44" s="742">
        <v>0</v>
      </c>
      <c r="R44" s="742">
        <v>14061159</v>
      </c>
      <c r="S44" s="742">
        <v>127992730</v>
      </c>
      <c r="T44" s="745">
        <v>73.81141034944137</v>
      </c>
      <c r="U44" s="728">
        <v>28</v>
      </c>
    </row>
    <row r="45" spans="1:21" s="727" customFormat="1" ht="19.5" customHeight="1">
      <c r="A45" s="728">
        <v>29</v>
      </c>
      <c r="B45" s="764" t="s">
        <v>80</v>
      </c>
      <c r="C45" s="765">
        <v>164473100</v>
      </c>
      <c r="D45" s="742">
        <v>156987036</v>
      </c>
      <c r="E45" s="742">
        <v>0</v>
      </c>
      <c r="F45" s="742">
        <v>0</v>
      </c>
      <c r="G45" s="742">
        <v>7486064</v>
      </c>
      <c r="H45" s="766">
        <v>95.44845692091899</v>
      </c>
      <c r="I45" s="743">
        <v>26530707</v>
      </c>
      <c r="J45" s="742">
        <v>8517885</v>
      </c>
      <c r="K45" s="742">
        <v>0</v>
      </c>
      <c r="L45" s="742">
        <v>210100</v>
      </c>
      <c r="M45" s="742">
        <v>17802722</v>
      </c>
      <c r="N45" s="746">
        <v>32.10575956381411</v>
      </c>
      <c r="O45" s="741">
        <v>191003807</v>
      </c>
      <c r="P45" s="742">
        <v>165504921</v>
      </c>
      <c r="Q45" s="742">
        <v>0</v>
      </c>
      <c r="R45" s="742">
        <v>210100</v>
      </c>
      <c r="S45" s="742">
        <v>25288786</v>
      </c>
      <c r="T45" s="745">
        <v>86.65006399584486</v>
      </c>
      <c r="U45" s="728">
        <v>29</v>
      </c>
    </row>
    <row r="46" spans="1:21" s="727" customFormat="1" ht="19.5" customHeight="1">
      <c r="A46" s="728">
        <v>33</v>
      </c>
      <c r="B46" s="764" t="s">
        <v>81</v>
      </c>
      <c r="C46" s="765">
        <v>141569000</v>
      </c>
      <c r="D46" s="742">
        <v>133006200</v>
      </c>
      <c r="E46" s="742">
        <v>0</v>
      </c>
      <c r="F46" s="742">
        <v>0</v>
      </c>
      <c r="G46" s="742">
        <v>8562800</v>
      </c>
      <c r="H46" s="766">
        <v>93.95150068164641</v>
      </c>
      <c r="I46" s="743">
        <v>32196437</v>
      </c>
      <c r="J46" s="742">
        <v>6540240</v>
      </c>
      <c r="K46" s="742">
        <v>0</v>
      </c>
      <c r="L46" s="742">
        <v>2840702</v>
      </c>
      <c r="M46" s="742">
        <v>22815495</v>
      </c>
      <c r="N46" s="746">
        <v>20.313552086524357</v>
      </c>
      <c r="O46" s="741">
        <v>173765437</v>
      </c>
      <c r="P46" s="742">
        <v>139546440</v>
      </c>
      <c r="Q46" s="742">
        <v>0</v>
      </c>
      <c r="R46" s="742">
        <v>2840702</v>
      </c>
      <c r="S46" s="742">
        <v>31378295</v>
      </c>
      <c r="T46" s="745">
        <v>80.30736285030031</v>
      </c>
      <c r="U46" s="728">
        <v>33</v>
      </c>
    </row>
    <row r="47" spans="1:21" s="727" customFormat="1" ht="19.5" customHeight="1">
      <c r="A47" s="728">
        <v>34</v>
      </c>
      <c r="B47" s="729" t="s">
        <v>421</v>
      </c>
      <c r="C47" s="765">
        <v>695487200</v>
      </c>
      <c r="D47" s="742">
        <v>643784757</v>
      </c>
      <c r="E47" s="742">
        <v>0</v>
      </c>
      <c r="F47" s="742">
        <v>196500</v>
      </c>
      <c r="G47" s="742">
        <v>51505943</v>
      </c>
      <c r="H47" s="746">
        <v>92.56601084822266</v>
      </c>
      <c r="I47" s="743">
        <v>142956382</v>
      </c>
      <c r="J47" s="742">
        <v>30677663</v>
      </c>
      <c r="K47" s="742">
        <v>0</v>
      </c>
      <c r="L47" s="742">
        <v>15161840</v>
      </c>
      <c r="M47" s="742">
        <v>97116879</v>
      </c>
      <c r="N47" s="746">
        <v>21.459456773325446</v>
      </c>
      <c r="O47" s="741">
        <v>838443582</v>
      </c>
      <c r="P47" s="742">
        <v>674462420</v>
      </c>
      <c r="Q47" s="742">
        <v>0</v>
      </c>
      <c r="R47" s="742">
        <v>15358340</v>
      </c>
      <c r="S47" s="742">
        <v>148622822</v>
      </c>
      <c r="T47" s="745">
        <v>80.44219485718479</v>
      </c>
      <c r="U47" s="728">
        <v>34</v>
      </c>
    </row>
    <row r="48" spans="1:21" s="727" customFormat="1" ht="19.5" customHeight="1">
      <c r="A48" s="728">
        <v>39</v>
      </c>
      <c r="B48" s="764" t="s">
        <v>85</v>
      </c>
      <c r="C48" s="765">
        <v>106417100</v>
      </c>
      <c r="D48" s="742">
        <v>102498500</v>
      </c>
      <c r="E48" s="742">
        <v>0</v>
      </c>
      <c r="F48" s="742">
        <v>0</v>
      </c>
      <c r="G48" s="742">
        <v>3918600</v>
      </c>
      <c r="H48" s="746">
        <v>96.31769706184438</v>
      </c>
      <c r="I48" s="743">
        <v>19578380</v>
      </c>
      <c r="J48" s="742">
        <v>5193426</v>
      </c>
      <c r="K48" s="742">
        <v>0</v>
      </c>
      <c r="L48" s="742">
        <v>2234100</v>
      </c>
      <c r="M48" s="742">
        <v>12150854</v>
      </c>
      <c r="N48" s="746">
        <v>26.526331596383358</v>
      </c>
      <c r="O48" s="741">
        <v>125995480</v>
      </c>
      <c r="P48" s="742">
        <v>107691926</v>
      </c>
      <c r="Q48" s="742">
        <v>0</v>
      </c>
      <c r="R48" s="742">
        <v>2234100</v>
      </c>
      <c r="S48" s="742">
        <v>16069454</v>
      </c>
      <c r="T48" s="745">
        <v>85.47284870854097</v>
      </c>
      <c r="U48" s="728">
        <v>39</v>
      </c>
    </row>
    <row r="49" spans="1:21" s="727" customFormat="1" ht="19.5" customHeight="1">
      <c r="A49" s="728">
        <v>40</v>
      </c>
      <c r="B49" s="764" t="s">
        <v>86</v>
      </c>
      <c r="C49" s="765">
        <v>375017100</v>
      </c>
      <c r="D49" s="742">
        <v>355681692</v>
      </c>
      <c r="E49" s="742">
        <v>0</v>
      </c>
      <c r="F49" s="742">
        <v>0</v>
      </c>
      <c r="G49" s="742">
        <v>19335408</v>
      </c>
      <c r="H49" s="746">
        <v>94.84412630784037</v>
      </c>
      <c r="I49" s="743">
        <v>101177476</v>
      </c>
      <c r="J49" s="742">
        <v>19348437</v>
      </c>
      <c r="K49" s="742">
        <v>0</v>
      </c>
      <c r="L49" s="742">
        <v>388100</v>
      </c>
      <c r="M49" s="742">
        <v>81440939</v>
      </c>
      <c r="N49" s="746">
        <v>19.12326514253034</v>
      </c>
      <c r="O49" s="741">
        <v>476194576</v>
      </c>
      <c r="P49" s="742">
        <v>375030129</v>
      </c>
      <c r="Q49" s="742">
        <v>0</v>
      </c>
      <c r="R49" s="742">
        <v>388100</v>
      </c>
      <c r="S49" s="742">
        <v>100776347</v>
      </c>
      <c r="T49" s="745">
        <v>78.75564903536407</v>
      </c>
      <c r="U49" s="728">
        <v>40</v>
      </c>
    </row>
    <row r="50" spans="1:21" s="727" customFormat="1" ht="19.5" customHeight="1">
      <c r="A50" s="728">
        <v>42</v>
      </c>
      <c r="B50" s="764" t="s">
        <v>87</v>
      </c>
      <c r="C50" s="765">
        <v>472506600</v>
      </c>
      <c r="D50" s="742">
        <v>446473672</v>
      </c>
      <c r="E50" s="742">
        <v>0</v>
      </c>
      <c r="F50" s="742">
        <v>0</v>
      </c>
      <c r="G50" s="742">
        <v>26032928</v>
      </c>
      <c r="H50" s="746">
        <v>94.49046256708372</v>
      </c>
      <c r="I50" s="743">
        <v>95079882</v>
      </c>
      <c r="J50" s="742">
        <v>20363575</v>
      </c>
      <c r="K50" s="742">
        <v>0</v>
      </c>
      <c r="L50" s="742">
        <v>12598500</v>
      </c>
      <c r="M50" s="742">
        <v>62117807</v>
      </c>
      <c r="N50" s="746">
        <v>21.417333058953524</v>
      </c>
      <c r="O50" s="741">
        <v>567586482</v>
      </c>
      <c r="P50" s="742">
        <v>466837247</v>
      </c>
      <c r="Q50" s="742">
        <v>0</v>
      </c>
      <c r="R50" s="742">
        <v>12598500</v>
      </c>
      <c r="S50" s="742">
        <v>88150735</v>
      </c>
      <c r="T50" s="745">
        <v>82.2495358513489</v>
      </c>
      <c r="U50" s="728">
        <v>42</v>
      </c>
    </row>
    <row r="51" spans="1:21" s="727" customFormat="1" ht="19.5" customHeight="1">
      <c r="A51" s="728">
        <v>43</v>
      </c>
      <c r="B51" s="764" t="s">
        <v>89</v>
      </c>
      <c r="C51" s="765">
        <v>322820600</v>
      </c>
      <c r="D51" s="742">
        <v>315245283</v>
      </c>
      <c r="E51" s="742">
        <v>0</v>
      </c>
      <c r="F51" s="742">
        <v>4100</v>
      </c>
      <c r="G51" s="742">
        <v>7571217</v>
      </c>
      <c r="H51" s="746">
        <v>97.65339727390383</v>
      </c>
      <c r="I51" s="743">
        <v>30422239</v>
      </c>
      <c r="J51" s="742">
        <v>7181012</v>
      </c>
      <c r="K51" s="742">
        <v>0</v>
      </c>
      <c r="L51" s="742">
        <v>5305300</v>
      </c>
      <c r="M51" s="742">
        <v>17935927</v>
      </c>
      <c r="N51" s="746">
        <v>23.60448223419716</v>
      </c>
      <c r="O51" s="741">
        <v>353242839</v>
      </c>
      <c r="P51" s="742">
        <v>322426295</v>
      </c>
      <c r="Q51" s="742">
        <v>0</v>
      </c>
      <c r="R51" s="742">
        <v>5309400</v>
      </c>
      <c r="S51" s="742">
        <v>25507144</v>
      </c>
      <c r="T51" s="745">
        <v>91.2761022736543</v>
      </c>
      <c r="U51" s="728">
        <v>43</v>
      </c>
    </row>
    <row r="52" spans="1:21" s="727" customFormat="1" ht="19.5" customHeight="1">
      <c r="A52" s="728">
        <v>44</v>
      </c>
      <c r="B52" s="764" t="s">
        <v>90</v>
      </c>
      <c r="C52" s="765">
        <v>224347700</v>
      </c>
      <c r="D52" s="742">
        <v>218404035</v>
      </c>
      <c r="E52" s="742">
        <v>0</v>
      </c>
      <c r="F52" s="742">
        <v>106000</v>
      </c>
      <c r="G52" s="742">
        <v>5837665</v>
      </c>
      <c r="H52" s="746">
        <v>97.35069046841132</v>
      </c>
      <c r="I52" s="743">
        <v>29517089</v>
      </c>
      <c r="J52" s="742">
        <v>8593734</v>
      </c>
      <c r="K52" s="742">
        <v>0</v>
      </c>
      <c r="L52" s="742">
        <v>2670400</v>
      </c>
      <c r="M52" s="742">
        <v>18252955</v>
      </c>
      <c r="N52" s="746">
        <v>29.114436047538426</v>
      </c>
      <c r="O52" s="741">
        <v>253864789</v>
      </c>
      <c r="P52" s="742">
        <v>226997769</v>
      </c>
      <c r="Q52" s="742">
        <v>0</v>
      </c>
      <c r="R52" s="742">
        <v>2776400</v>
      </c>
      <c r="S52" s="742">
        <v>24090620</v>
      </c>
      <c r="T52" s="745">
        <v>89.41679934983027</v>
      </c>
      <c r="U52" s="728">
        <v>44</v>
      </c>
    </row>
    <row r="53" spans="1:21" s="727" customFormat="1" ht="19.5" customHeight="1">
      <c r="A53" s="728">
        <v>46</v>
      </c>
      <c r="B53" s="764" t="s">
        <v>92</v>
      </c>
      <c r="C53" s="765">
        <v>449386500</v>
      </c>
      <c r="D53" s="742">
        <v>429156451</v>
      </c>
      <c r="E53" s="742">
        <v>0</v>
      </c>
      <c r="F53" s="742">
        <v>0</v>
      </c>
      <c r="G53" s="742">
        <v>20230049</v>
      </c>
      <c r="H53" s="746">
        <v>95.49829623275288</v>
      </c>
      <c r="I53" s="743">
        <v>96864552</v>
      </c>
      <c r="J53" s="742">
        <v>13645110</v>
      </c>
      <c r="K53" s="742">
        <v>0</v>
      </c>
      <c r="L53" s="742">
        <v>3393061</v>
      </c>
      <c r="M53" s="742">
        <v>79826381</v>
      </c>
      <c r="N53" s="746">
        <v>14.08679410399792</v>
      </c>
      <c r="O53" s="741">
        <v>546251052</v>
      </c>
      <c r="P53" s="742">
        <v>442801561</v>
      </c>
      <c r="Q53" s="742">
        <v>0</v>
      </c>
      <c r="R53" s="742">
        <v>3393061</v>
      </c>
      <c r="S53" s="742">
        <v>100056430</v>
      </c>
      <c r="T53" s="745">
        <v>81.06191454986892</v>
      </c>
      <c r="U53" s="728">
        <v>46</v>
      </c>
    </row>
    <row r="54" spans="1:21" s="727" customFormat="1" ht="19.5" customHeight="1">
      <c r="A54" s="728">
        <v>47</v>
      </c>
      <c r="B54" s="764" t="s">
        <v>94</v>
      </c>
      <c r="C54" s="765">
        <v>500529800</v>
      </c>
      <c r="D54" s="742">
        <v>468689714</v>
      </c>
      <c r="E54" s="742">
        <v>0</v>
      </c>
      <c r="F54" s="742">
        <v>0</v>
      </c>
      <c r="G54" s="742">
        <v>31840086</v>
      </c>
      <c r="H54" s="746">
        <v>93.63872320888787</v>
      </c>
      <c r="I54" s="743">
        <v>179977526</v>
      </c>
      <c r="J54" s="742">
        <v>26328146</v>
      </c>
      <c r="K54" s="742">
        <v>0</v>
      </c>
      <c r="L54" s="742">
        <v>13723010</v>
      </c>
      <c r="M54" s="742">
        <v>139926370</v>
      </c>
      <c r="N54" s="746">
        <v>14.628574236541066</v>
      </c>
      <c r="O54" s="741">
        <v>680507326</v>
      </c>
      <c r="P54" s="742">
        <v>495017860</v>
      </c>
      <c r="Q54" s="742">
        <v>0</v>
      </c>
      <c r="R54" s="742">
        <v>13723010</v>
      </c>
      <c r="S54" s="742">
        <v>171766456</v>
      </c>
      <c r="T54" s="745">
        <v>72.74247331174213</v>
      </c>
      <c r="U54" s="728">
        <v>47</v>
      </c>
    </row>
    <row r="55" spans="1:21" s="727" customFormat="1" ht="19.5" customHeight="1">
      <c r="A55" s="728">
        <v>48</v>
      </c>
      <c r="B55" s="764" t="s">
        <v>96</v>
      </c>
      <c r="C55" s="765">
        <v>247483400</v>
      </c>
      <c r="D55" s="742">
        <v>237111182</v>
      </c>
      <c r="E55" s="742">
        <v>0</v>
      </c>
      <c r="F55" s="742">
        <v>0</v>
      </c>
      <c r="G55" s="742">
        <v>10372218</v>
      </c>
      <c r="H55" s="746">
        <v>95.80892375003738</v>
      </c>
      <c r="I55" s="743">
        <v>39909249</v>
      </c>
      <c r="J55" s="742">
        <v>5558488</v>
      </c>
      <c r="K55" s="742">
        <v>0</v>
      </c>
      <c r="L55" s="742">
        <v>0</v>
      </c>
      <c r="M55" s="742">
        <v>34350761</v>
      </c>
      <c r="N55" s="746">
        <v>13.927819087750812</v>
      </c>
      <c r="O55" s="741">
        <v>287392649</v>
      </c>
      <c r="P55" s="742">
        <v>242669670</v>
      </c>
      <c r="Q55" s="742">
        <v>0</v>
      </c>
      <c r="R55" s="742">
        <v>0</v>
      </c>
      <c r="S55" s="742">
        <v>44722979</v>
      </c>
      <c r="T55" s="745">
        <v>84.43837058615928</v>
      </c>
      <c r="U55" s="728">
        <v>48</v>
      </c>
    </row>
    <row r="56" spans="1:21" s="727" customFormat="1" ht="19.5" customHeight="1">
      <c r="A56" s="728">
        <v>49</v>
      </c>
      <c r="B56" s="764" t="s">
        <v>98</v>
      </c>
      <c r="C56" s="765">
        <v>297393900</v>
      </c>
      <c r="D56" s="742">
        <v>281002447</v>
      </c>
      <c r="E56" s="742">
        <v>0</v>
      </c>
      <c r="F56" s="742">
        <v>0</v>
      </c>
      <c r="G56" s="742">
        <v>16391453</v>
      </c>
      <c r="H56" s="746">
        <v>94.48830221467219</v>
      </c>
      <c r="I56" s="743">
        <v>59422243</v>
      </c>
      <c r="J56" s="742">
        <v>14454005</v>
      </c>
      <c r="K56" s="742">
        <v>0</v>
      </c>
      <c r="L56" s="742">
        <v>5717798</v>
      </c>
      <c r="M56" s="742">
        <v>39250440</v>
      </c>
      <c r="N56" s="746">
        <v>24.32423326733055</v>
      </c>
      <c r="O56" s="741">
        <v>356816143</v>
      </c>
      <c r="P56" s="742">
        <v>295456452</v>
      </c>
      <c r="Q56" s="742">
        <v>0</v>
      </c>
      <c r="R56" s="742">
        <v>5717798</v>
      </c>
      <c r="S56" s="742">
        <v>55641893</v>
      </c>
      <c r="T56" s="745">
        <v>82.80355521919309</v>
      </c>
      <c r="U56" s="728">
        <v>49</v>
      </c>
    </row>
    <row r="57" spans="1:21" s="727" customFormat="1" ht="19.5" customHeight="1">
      <c r="A57" s="728">
        <v>50</v>
      </c>
      <c r="B57" s="764" t="s">
        <v>99</v>
      </c>
      <c r="C57" s="765">
        <v>125415800</v>
      </c>
      <c r="D57" s="742">
        <v>123096100</v>
      </c>
      <c r="E57" s="742">
        <v>0</v>
      </c>
      <c r="F57" s="742">
        <v>0</v>
      </c>
      <c r="G57" s="742">
        <v>2319700</v>
      </c>
      <c r="H57" s="746">
        <v>98.15039253427399</v>
      </c>
      <c r="I57" s="743">
        <v>4610474</v>
      </c>
      <c r="J57" s="742">
        <v>1161900</v>
      </c>
      <c r="K57" s="742">
        <v>0</v>
      </c>
      <c r="L57" s="742">
        <v>0</v>
      </c>
      <c r="M57" s="742">
        <v>3448574</v>
      </c>
      <c r="N57" s="746">
        <v>25.201313357368463</v>
      </c>
      <c r="O57" s="741">
        <v>130026274</v>
      </c>
      <c r="P57" s="742">
        <v>124258000</v>
      </c>
      <c r="Q57" s="742">
        <v>0</v>
      </c>
      <c r="R57" s="742">
        <v>0</v>
      </c>
      <c r="S57" s="742">
        <v>5768274</v>
      </c>
      <c r="T57" s="745">
        <v>95.56376275151898</v>
      </c>
      <c r="U57" s="728">
        <v>50</v>
      </c>
    </row>
    <row r="58" spans="1:21" s="727" customFormat="1" ht="19.5" customHeight="1" thickBot="1">
      <c r="A58" s="730">
        <v>52</v>
      </c>
      <c r="B58" s="767" t="s">
        <v>101</v>
      </c>
      <c r="C58" s="768">
        <v>188226600</v>
      </c>
      <c r="D58" s="769">
        <v>181571100</v>
      </c>
      <c r="E58" s="769">
        <v>0</v>
      </c>
      <c r="F58" s="769">
        <v>0</v>
      </c>
      <c r="G58" s="769">
        <v>6655500</v>
      </c>
      <c r="H58" s="770">
        <v>96.46410231072548</v>
      </c>
      <c r="I58" s="771">
        <v>20610863</v>
      </c>
      <c r="J58" s="769">
        <v>6293347</v>
      </c>
      <c r="K58" s="769">
        <v>0</v>
      </c>
      <c r="L58" s="769">
        <v>571600</v>
      </c>
      <c r="M58" s="769">
        <v>13745916</v>
      </c>
      <c r="N58" s="770">
        <v>30.534126591399882</v>
      </c>
      <c r="O58" s="772">
        <v>208837463</v>
      </c>
      <c r="P58" s="769">
        <v>187864447</v>
      </c>
      <c r="Q58" s="769">
        <v>0</v>
      </c>
      <c r="R58" s="769">
        <v>571600</v>
      </c>
      <c r="S58" s="769">
        <v>20401416</v>
      </c>
      <c r="T58" s="773">
        <v>89.95725398177242</v>
      </c>
      <c r="U58" s="730">
        <v>52</v>
      </c>
    </row>
    <row r="59" spans="1:21" s="727" customFormat="1" ht="19.5" customHeight="1">
      <c r="A59" s="728">
        <v>53</v>
      </c>
      <c r="B59" s="764" t="s">
        <v>539</v>
      </c>
      <c r="C59" s="765">
        <v>276675600</v>
      </c>
      <c r="D59" s="742">
        <v>259945360</v>
      </c>
      <c r="E59" s="742">
        <v>0</v>
      </c>
      <c r="F59" s="742">
        <v>0</v>
      </c>
      <c r="G59" s="742">
        <v>16730240</v>
      </c>
      <c r="H59" s="746">
        <v>93.95312054984248</v>
      </c>
      <c r="I59" s="743">
        <v>76556396</v>
      </c>
      <c r="J59" s="742">
        <v>11534424</v>
      </c>
      <c r="K59" s="742">
        <v>0</v>
      </c>
      <c r="L59" s="742">
        <v>2668600</v>
      </c>
      <c r="M59" s="742">
        <v>62353372</v>
      </c>
      <c r="N59" s="746">
        <v>15.066571315608954</v>
      </c>
      <c r="O59" s="741">
        <v>353231996</v>
      </c>
      <c r="P59" s="742">
        <v>271479784</v>
      </c>
      <c r="Q59" s="742">
        <v>0</v>
      </c>
      <c r="R59" s="742">
        <v>2668600</v>
      </c>
      <c r="S59" s="742">
        <v>79083612</v>
      </c>
      <c r="T59" s="745">
        <v>76.855943706753</v>
      </c>
      <c r="U59" s="728">
        <v>53</v>
      </c>
    </row>
    <row r="60" spans="1:21" s="727" customFormat="1" ht="19.5" customHeight="1">
      <c r="A60" s="728">
        <v>54</v>
      </c>
      <c r="B60" s="764" t="s">
        <v>105</v>
      </c>
      <c r="C60" s="765">
        <v>115113300</v>
      </c>
      <c r="D60" s="742">
        <v>108732020</v>
      </c>
      <c r="E60" s="742">
        <v>0</v>
      </c>
      <c r="F60" s="742">
        <v>0</v>
      </c>
      <c r="G60" s="742">
        <v>6381280</v>
      </c>
      <c r="H60" s="746">
        <v>94.45652240010494</v>
      </c>
      <c r="I60" s="743">
        <v>29171003</v>
      </c>
      <c r="J60" s="742">
        <v>4143244</v>
      </c>
      <c r="K60" s="742">
        <v>0</v>
      </c>
      <c r="L60" s="742">
        <v>0</v>
      </c>
      <c r="M60" s="742">
        <v>25027759</v>
      </c>
      <c r="N60" s="746">
        <v>14.203296335062594</v>
      </c>
      <c r="O60" s="741">
        <v>144284303</v>
      </c>
      <c r="P60" s="742">
        <v>112875264</v>
      </c>
      <c r="Q60" s="742">
        <v>0</v>
      </c>
      <c r="R60" s="742">
        <v>0</v>
      </c>
      <c r="S60" s="742">
        <v>31409039</v>
      </c>
      <c r="T60" s="745">
        <v>78.23114618365658</v>
      </c>
      <c r="U60" s="728">
        <v>54</v>
      </c>
    </row>
    <row r="61" spans="1:21" s="727" customFormat="1" ht="19.5" customHeight="1">
      <c r="A61" s="728">
        <v>55</v>
      </c>
      <c r="B61" s="764" t="s">
        <v>423</v>
      </c>
      <c r="C61" s="765">
        <v>108223000</v>
      </c>
      <c r="D61" s="742">
        <v>104876280</v>
      </c>
      <c r="E61" s="742">
        <v>0</v>
      </c>
      <c r="F61" s="742">
        <v>15400</v>
      </c>
      <c r="G61" s="742">
        <v>3331320</v>
      </c>
      <c r="H61" s="746">
        <v>96.90757047947294</v>
      </c>
      <c r="I61" s="743">
        <v>22223147</v>
      </c>
      <c r="J61" s="742">
        <v>2972846</v>
      </c>
      <c r="K61" s="742">
        <v>0</v>
      </c>
      <c r="L61" s="742">
        <v>0</v>
      </c>
      <c r="M61" s="742">
        <v>19250301</v>
      </c>
      <c r="N61" s="746">
        <v>13.377250305728527</v>
      </c>
      <c r="O61" s="741">
        <v>130446147</v>
      </c>
      <c r="P61" s="742">
        <v>107849126</v>
      </c>
      <c r="Q61" s="742">
        <v>0</v>
      </c>
      <c r="R61" s="742">
        <v>15400</v>
      </c>
      <c r="S61" s="742">
        <v>22581621</v>
      </c>
      <c r="T61" s="745">
        <v>82.67712652333074</v>
      </c>
      <c r="U61" s="728">
        <v>55</v>
      </c>
    </row>
    <row r="62" spans="1:21" s="727" customFormat="1" ht="19.5" customHeight="1">
      <c r="A62" s="728">
        <v>57</v>
      </c>
      <c r="B62" s="764" t="s">
        <v>109</v>
      </c>
      <c r="C62" s="765">
        <v>62428400</v>
      </c>
      <c r="D62" s="742">
        <v>61428200</v>
      </c>
      <c r="E62" s="742">
        <v>0</v>
      </c>
      <c r="F62" s="742">
        <v>0</v>
      </c>
      <c r="G62" s="742">
        <v>1000200</v>
      </c>
      <c r="H62" s="746">
        <v>98.39784457074023</v>
      </c>
      <c r="I62" s="743">
        <v>9213370</v>
      </c>
      <c r="J62" s="742">
        <v>1987700</v>
      </c>
      <c r="K62" s="742">
        <v>0</v>
      </c>
      <c r="L62" s="742">
        <v>94300</v>
      </c>
      <c r="M62" s="742">
        <v>7131370</v>
      </c>
      <c r="N62" s="746">
        <v>21.5740820134218</v>
      </c>
      <c r="O62" s="741">
        <v>71641770</v>
      </c>
      <c r="P62" s="742">
        <v>63415900</v>
      </c>
      <c r="Q62" s="742">
        <v>0</v>
      </c>
      <c r="R62" s="742">
        <v>94300</v>
      </c>
      <c r="S62" s="742">
        <v>8131570</v>
      </c>
      <c r="T62" s="745">
        <v>88.51805308551144</v>
      </c>
      <c r="U62" s="728">
        <v>57</v>
      </c>
    </row>
    <row r="63" spans="1:21" s="727" customFormat="1" ht="19.5" customHeight="1">
      <c r="A63" s="728">
        <v>61</v>
      </c>
      <c r="B63" s="764" t="s">
        <v>110</v>
      </c>
      <c r="C63" s="765">
        <v>17517800</v>
      </c>
      <c r="D63" s="742">
        <v>16447200</v>
      </c>
      <c r="E63" s="742">
        <v>0</v>
      </c>
      <c r="F63" s="742">
        <v>0</v>
      </c>
      <c r="G63" s="742">
        <v>1070600</v>
      </c>
      <c r="H63" s="746">
        <v>93.88850198084235</v>
      </c>
      <c r="I63" s="743">
        <v>2917600</v>
      </c>
      <c r="J63" s="742">
        <v>982840</v>
      </c>
      <c r="K63" s="742">
        <v>0</v>
      </c>
      <c r="L63" s="742">
        <v>0</v>
      </c>
      <c r="M63" s="742">
        <v>1934760</v>
      </c>
      <c r="N63" s="746">
        <v>33.686591719221276</v>
      </c>
      <c r="O63" s="741">
        <v>20435400</v>
      </c>
      <c r="P63" s="742">
        <v>17430040</v>
      </c>
      <c r="Q63" s="742">
        <v>0</v>
      </c>
      <c r="R63" s="742">
        <v>0</v>
      </c>
      <c r="S63" s="742">
        <v>3005360</v>
      </c>
      <c r="T63" s="745">
        <v>85.29336347710345</v>
      </c>
      <c r="U63" s="728">
        <v>61</v>
      </c>
    </row>
    <row r="64" spans="1:21" s="727" customFormat="1" ht="19.5" customHeight="1">
      <c r="A64" s="728">
        <v>62</v>
      </c>
      <c r="B64" s="764" t="s">
        <v>112</v>
      </c>
      <c r="C64" s="765">
        <v>80138900</v>
      </c>
      <c r="D64" s="742">
        <v>78096300</v>
      </c>
      <c r="E64" s="742">
        <v>0</v>
      </c>
      <c r="F64" s="742">
        <v>0</v>
      </c>
      <c r="G64" s="742">
        <v>2042600</v>
      </c>
      <c r="H64" s="746">
        <v>97.45117539671745</v>
      </c>
      <c r="I64" s="743">
        <v>15362802</v>
      </c>
      <c r="J64" s="742">
        <v>2203772</v>
      </c>
      <c r="K64" s="742">
        <v>0</v>
      </c>
      <c r="L64" s="742">
        <v>1742700</v>
      </c>
      <c r="M64" s="742">
        <v>11416330</v>
      </c>
      <c r="N64" s="746">
        <v>14.344857142596775</v>
      </c>
      <c r="O64" s="741">
        <v>95501702</v>
      </c>
      <c r="P64" s="742">
        <v>80300072</v>
      </c>
      <c r="Q64" s="742">
        <v>0</v>
      </c>
      <c r="R64" s="742">
        <v>1742700</v>
      </c>
      <c r="S64" s="742">
        <v>13458930</v>
      </c>
      <c r="T64" s="745">
        <v>84.08234651147893</v>
      </c>
      <c r="U64" s="728">
        <v>62</v>
      </c>
    </row>
    <row r="65" spans="1:21" s="727" customFormat="1" ht="19.5" customHeight="1">
      <c r="A65" s="728">
        <v>68</v>
      </c>
      <c r="B65" s="764" t="s">
        <v>114</v>
      </c>
      <c r="C65" s="765">
        <v>139103100</v>
      </c>
      <c r="D65" s="742">
        <v>135542900</v>
      </c>
      <c r="E65" s="742">
        <v>0</v>
      </c>
      <c r="F65" s="742">
        <v>0</v>
      </c>
      <c r="G65" s="742">
        <v>3560200</v>
      </c>
      <c r="H65" s="746">
        <v>97.44060340855093</v>
      </c>
      <c r="I65" s="743">
        <v>9443245</v>
      </c>
      <c r="J65" s="742">
        <v>3041210</v>
      </c>
      <c r="K65" s="742">
        <v>0</v>
      </c>
      <c r="L65" s="742">
        <v>0</v>
      </c>
      <c r="M65" s="742">
        <v>6402035</v>
      </c>
      <c r="N65" s="746">
        <v>32.20513711123666</v>
      </c>
      <c r="O65" s="741">
        <v>148546345</v>
      </c>
      <c r="P65" s="742">
        <v>138584110</v>
      </c>
      <c r="Q65" s="742">
        <v>0</v>
      </c>
      <c r="R65" s="742">
        <v>0</v>
      </c>
      <c r="S65" s="742">
        <v>9962235</v>
      </c>
      <c r="T65" s="745">
        <v>93.29351725214107</v>
      </c>
      <c r="U65" s="728">
        <v>68</v>
      </c>
    </row>
    <row r="66" spans="1:21" s="727" customFormat="1" ht="19.5" customHeight="1">
      <c r="A66" s="728">
        <v>69</v>
      </c>
      <c r="B66" s="764" t="s">
        <v>116</v>
      </c>
      <c r="C66" s="765">
        <v>63802000</v>
      </c>
      <c r="D66" s="742">
        <v>60302940</v>
      </c>
      <c r="E66" s="742">
        <v>0</v>
      </c>
      <c r="F66" s="742">
        <v>0</v>
      </c>
      <c r="G66" s="742">
        <v>3499060</v>
      </c>
      <c r="H66" s="746">
        <v>94.51575185730854</v>
      </c>
      <c r="I66" s="743">
        <v>8135843</v>
      </c>
      <c r="J66" s="742">
        <v>1602590</v>
      </c>
      <c r="K66" s="742">
        <v>0</v>
      </c>
      <c r="L66" s="742">
        <v>0</v>
      </c>
      <c r="M66" s="742">
        <v>6533253</v>
      </c>
      <c r="N66" s="746">
        <v>19.697897316848422</v>
      </c>
      <c r="O66" s="741">
        <v>71937843</v>
      </c>
      <c r="P66" s="742">
        <v>61905530</v>
      </c>
      <c r="Q66" s="742">
        <v>0</v>
      </c>
      <c r="R66" s="742">
        <v>0</v>
      </c>
      <c r="S66" s="742">
        <v>10032313</v>
      </c>
      <c r="T66" s="745">
        <v>86.05419264517008</v>
      </c>
      <c r="U66" s="728">
        <v>69</v>
      </c>
    </row>
    <row r="67" spans="1:21" s="727" customFormat="1" ht="19.5" customHeight="1">
      <c r="A67" s="728">
        <v>71</v>
      </c>
      <c r="B67" s="764" t="s">
        <v>118</v>
      </c>
      <c r="C67" s="765">
        <v>40815800</v>
      </c>
      <c r="D67" s="742">
        <v>39735160</v>
      </c>
      <c r="E67" s="742">
        <v>0</v>
      </c>
      <c r="F67" s="742">
        <v>0</v>
      </c>
      <c r="G67" s="742">
        <v>1080640</v>
      </c>
      <c r="H67" s="746">
        <v>97.35239784593222</v>
      </c>
      <c r="I67" s="743">
        <v>12596535</v>
      </c>
      <c r="J67" s="742">
        <v>1702902</v>
      </c>
      <c r="K67" s="742">
        <v>0</v>
      </c>
      <c r="L67" s="742">
        <v>115700</v>
      </c>
      <c r="M67" s="742">
        <v>10777933</v>
      </c>
      <c r="N67" s="746">
        <v>13.51881291164594</v>
      </c>
      <c r="O67" s="741">
        <v>53412335</v>
      </c>
      <c r="P67" s="742">
        <v>41438062</v>
      </c>
      <c r="Q67" s="742">
        <v>0</v>
      </c>
      <c r="R67" s="742">
        <v>115700</v>
      </c>
      <c r="S67" s="742">
        <v>11858573</v>
      </c>
      <c r="T67" s="745">
        <v>77.58144630823573</v>
      </c>
      <c r="U67" s="728">
        <v>71</v>
      </c>
    </row>
    <row r="68" spans="1:21" s="727" customFormat="1" ht="19.5" customHeight="1">
      <c r="A68" s="728">
        <v>73</v>
      </c>
      <c r="B68" s="764" t="s">
        <v>119</v>
      </c>
      <c r="C68" s="765">
        <v>276289000</v>
      </c>
      <c r="D68" s="742">
        <v>260471850</v>
      </c>
      <c r="E68" s="742">
        <v>0</v>
      </c>
      <c r="F68" s="742">
        <v>0</v>
      </c>
      <c r="G68" s="742">
        <v>15817150</v>
      </c>
      <c r="H68" s="746">
        <v>94.27514305672683</v>
      </c>
      <c r="I68" s="743">
        <v>66667152</v>
      </c>
      <c r="J68" s="742">
        <v>10024103</v>
      </c>
      <c r="K68" s="742">
        <v>0</v>
      </c>
      <c r="L68" s="742">
        <v>3481526</v>
      </c>
      <c r="M68" s="742">
        <v>53161523</v>
      </c>
      <c r="N68" s="746">
        <v>15.036045037592126</v>
      </c>
      <c r="O68" s="741">
        <v>342956152</v>
      </c>
      <c r="P68" s="742">
        <v>270495953</v>
      </c>
      <c r="Q68" s="742">
        <v>0</v>
      </c>
      <c r="R68" s="742">
        <v>3481526</v>
      </c>
      <c r="S68" s="742">
        <v>68978673</v>
      </c>
      <c r="T68" s="745">
        <v>78.87187660071483</v>
      </c>
      <c r="U68" s="728">
        <v>73</v>
      </c>
    </row>
    <row r="69" spans="1:21" s="727" customFormat="1" ht="19.5" customHeight="1">
      <c r="A69" s="728">
        <v>74</v>
      </c>
      <c r="B69" s="764" t="s">
        <v>120</v>
      </c>
      <c r="C69" s="765">
        <v>127274000</v>
      </c>
      <c r="D69" s="742">
        <v>125812070</v>
      </c>
      <c r="E69" s="742">
        <v>0</v>
      </c>
      <c r="F69" s="742">
        <v>9500</v>
      </c>
      <c r="G69" s="742">
        <v>1452430</v>
      </c>
      <c r="H69" s="746">
        <v>98.85135220076371</v>
      </c>
      <c r="I69" s="743">
        <v>6879890</v>
      </c>
      <c r="J69" s="742">
        <v>2989400</v>
      </c>
      <c r="K69" s="742">
        <v>0</v>
      </c>
      <c r="L69" s="742">
        <v>26500</v>
      </c>
      <c r="M69" s="742">
        <v>3863990</v>
      </c>
      <c r="N69" s="746">
        <v>43.45127611051921</v>
      </c>
      <c r="O69" s="741">
        <v>134153890</v>
      </c>
      <c r="P69" s="742">
        <v>128801470</v>
      </c>
      <c r="Q69" s="742">
        <v>0</v>
      </c>
      <c r="R69" s="742">
        <v>36000</v>
      </c>
      <c r="S69" s="742">
        <v>5316420</v>
      </c>
      <c r="T69" s="745">
        <v>96.01023868931419</v>
      </c>
      <c r="U69" s="728">
        <v>74</v>
      </c>
    </row>
    <row r="70" spans="1:21" s="727" customFormat="1" ht="19.5" customHeight="1">
      <c r="A70" s="728">
        <v>76</v>
      </c>
      <c r="B70" s="764" t="s">
        <v>122</v>
      </c>
      <c r="C70" s="765">
        <v>2326248100</v>
      </c>
      <c r="D70" s="742">
        <v>2182516095</v>
      </c>
      <c r="E70" s="742">
        <v>0</v>
      </c>
      <c r="F70" s="742">
        <v>0</v>
      </c>
      <c r="G70" s="742">
        <v>143732005</v>
      </c>
      <c r="H70" s="746">
        <v>93.82129511465264</v>
      </c>
      <c r="I70" s="743">
        <v>576196175</v>
      </c>
      <c r="J70" s="742">
        <v>134742546</v>
      </c>
      <c r="K70" s="742">
        <v>0</v>
      </c>
      <c r="L70" s="742">
        <v>11907576</v>
      </c>
      <c r="M70" s="742">
        <v>429546053</v>
      </c>
      <c r="N70" s="746">
        <v>23.38483867929182</v>
      </c>
      <c r="O70" s="741">
        <v>2902444275</v>
      </c>
      <c r="P70" s="742">
        <v>2317258641</v>
      </c>
      <c r="Q70" s="742">
        <v>0</v>
      </c>
      <c r="R70" s="742">
        <v>11907576</v>
      </c>
      <c r="S70" s="742">
        <v>573278058</v>
      </c>
      <c r="T70" s="745">
        <v>79.83817849526154</v>
      </c>
      <c r="U70" s="728">
        <v>76</v>
      </c>
    </row>
    <row r="71" spans="1:21" s="727" customFormat="1" ht="19.5" customHeight="1">
      <c r="A71" s="728">
        <v>82</v>
      </c>
      <c r="B71" s="764" t="s">
        <v>124</v>
      </c>
      <c r="C71" s="765">
        <v>278896500</v>
      </c>
      <c r="D71" s="742">
        <v>261164388</v>
      </c>
      <c r="E71" s="742">
        <v>0</v>
      </c>
      <c r="F71" s="742">
        <v>0</v>
      </c>
      <c r="G71" s="742">
        <v>17732112</v>
      </c>
      <c r="H71" s="746">
        <v>93.64204570512717</v>
      </c>
      <c r="I71" s="743">
        <v>50221487</v>
      </c>
      <c r="J71" s="742">
        <v>9044175</v>
      </c>
      <c r="K71" s="742">
        <v>0</v>
      </c>
      <c r="L71" s="742">
        <v>2662575</v>
      </c>
      <c r="M71" s="742">
        <v>38514737</v>
      </c>
      <c r="N71" s="746">
        <v>18.008576687504295</v>
      </c>
      <c r="O71" s="741">
        <v>329117987</v>
      </c>
      <c r="P71" s="742">
        <v>270208563</v>
      </c>
      <c r="Q71" s="742">
        <v>0</v>
      </c>
      <c r="R71" s="742">
        <v>2662575</v>
      </c>
      <c r="S71" s="742">
        <v>56246849</v>
      </c>
      <c r="T71" s="745">
        <v>82.10081905976169</v>
      </c>
      <c r="U71" s="728">
        <v>82</v>
      </c>
    </row>
    <row r="72" spans="1:21" s="727" customFormat="1" ht="19.5" customHeight="1">
      <c r="A72" s="728">
        <v>83</v>
      </c>
      <c r="B72" s="764" t="s">
        <v>126</v>
      </c>
      <c r="C72" s="765">
        <v>216183800</v>
      </c>
      <c r="D72" s="742">
        <v>204183600</v>
      </c>
      <c r="E72" s="742">
        <v>0</v>
      </c>
      <c r="F72" s="742">
        <v>0</v>
      </c>
      <c r="G72" s="742">
        <v>12000200</v>
      </c>
      <c r="H72" s="746">
        <v>94.449075277611</v>
      </c>
      <c r="I72" s="743">
        <v>51839940</v>
      </c>
      <c r="J72" s="742">
        <v>11608984</v>
      </c>
      <c r="K72" s="742">
        <v>0</v>
      </c>
      <c r="L72" s="742">
        <v>806400</v>
      </c>
      <c r="M72" s="742">
        <v>39424556</v>
      </c>
      <c r="N72" s="746">
        <v>22.393899375655142</v>
      </c>
      <c r="O72" s="741">
        <v>268023740</v>
      </c>
      <c r="P72" s="742">
        <v>215792584</v>
      </c>
      <c r="Q72" s="742">
        <v>0</v>
      </c>
      <c r="R72" s="742">
        <v>806400</v>
      </c>
      <c r="S72" s="742">
        <v>51424756</v>
      </c>
      <c r="T72" s="745">
        <v>80.51248893101783</v>
      </c>
      <c r="U72" s="728">
        <v>83</v>
      </c>
    </row>
    <row r="73" spans="1:21" s="727" customFormat="1" ht="19.5" customHeight="1">
      <c r="A73" s="728">
        <v>86</v>
      </c>
      <c r="B73" s="764" t="s">
        <v>128</v>
      </c>
      <c r="C73" s="765">
        <v>303474700</v>
      </c>
      <c r="D73" s="742">
        <v>278193477</v>
      </c>
      <c r="E73" s="742">
        <v>0</v>
      </c>
      <c r="F73" s="742">
        <v>6100</v>
      </c>
      <c r="G73" s="742">
        <v>25275123</v>
      </c>
      <c r="H73" s="746">
        <v>91.66941329870332</v>
      </c>
      <c r="I73" s="743">
        <v>61135068</v>
      </c>
      <c r="J73" s="742">
        <v>23074058</v>
      </c>
      <c r="K73" s="742">
        <v>0</v>
      </c>
      <c r="L73" s="742">
        <v>885700</v>
      </c>
      <c r="M73" s="742">
        <v>37175310</v>
      </c>
      <c r="N73" s="746">
        <v>37.74275347170629</v>
      </c>
      <c r="O73" s="741">
        <v>364609768</v>
      </c>
      <c r="P73" s="742">
        <v>301267535</v>
      </c>
      <c r="Q73" s="742">
        <v>0</v>
      </c>
      <c r="R73" s="742">
        <v>891800</v>
      </c>
      <c r="S73" s="742">
        <v>62450433</v>
      </c>
      <c r="T73" s="745">
        <v>82.62739000453767</v>
      </c>
      <c r="U73" s="728">
        <v>86</v>
      </c>
    </row>
    <row r="74" spans="1:21" s="727" customFormat="1" ht="19.5" customHeight="1">
      <c r="A74" s="728">
        <v>87</v>
      </c>
      <c r="B74" s="764" t="s">
        <v>129</v>
      </c>
      <c r="C74" s="765">
        <v>122300200</v>
      </c>
      <c r="D74" s="742">
        <v>116098063</v>
      </c>
      <c r="E74" s="742">
        <v>0</v>
      </c>
      <c r="F74" s="742">
        <v>0</v>
      </c>
      <c r="G74" s="742">
        <v>6202137</v>
      </c>
      <c r="H74" s="746">
        <v>94.92875972402335</v>
      </c>
      <c r="I74" s="743">
        <v>19025979</v>
      </c>
      <c r="J74" s="742">
        <v>8055837</v>
      </c>
      <c r="K74" s="742">
        <v>0</v>
      </c>
      <c r="L74" s="742">
        <v>0</v>
      </c>
      <c r="M74" s="742">
        <v>10970142</v>
      </c>
      <c r="N74" s="746">
        <v>42.34124824798766</v>
      </c>
      <c r="O74" s="741">
        <v>141326179</v>
      </c>
      <c r="P74" s="742">
        <v>124153900</v>
      </c>
      <c r="Q74" s="742">
        <v>0</v>
      </c>
      <c r="R74" s="742">
        <v>0</v>
      </c>
      <c r="S74" s="742">
        <v>17172279</v>
      </c>
      <c r="T74" s="745">
        <v>87.84918751677282</v>
      </c>
      <c r="U74" s="728">
        <v>87</v>
      </c>
    </row>
    <row r="75" spans="1:21" s="727" customFormat="1" ht="19.5" customHeight="1">
      <c r="A75" s="728">
        <v>89</v>
      </c>
      <c r="B75" s="764" t="s">
        <v>130</v>
      </c>
      <c r="C75" s="765">
        <v>305090500</v>
      </c>
      <c r="D75" s="742">
        <v>294167507</v>
      </c>
      <c r="E75" s="742">
        <v>0</v>
      </c>
      <c r="F75" s="742">
        <v>0</v>
      </c>
      <c r="G75" s="742">
        <v>10922993</v>
      </c>
      <c r="H75" s="746">
        <v>96.41975315521132</v>
      </c>
      <c r="I75" s="743">
        <v>36392794</v>
      </c>
      <c r="J75" s="742">
        <v>6715334</v>
      </c>
      <c r="K75" s="742">
        <v>0</v>
      </c>
      <c r="L75" s="742">
        <v>0</v>
      </c>
      <c r="M75" s="742">
        <v>29677460</v>
      </c>
      <c r="N75" s="746">
        <v>18.452372741702657</v>
      </c>
      <c r="O75" s="741">
        <v>341483294</v>
      </c>
      <c r="P75" s="742">
        <v>300882841</v>
      </c>
      <c r="Q75" s="742">
        <v>0</v>
      </c>
      <c r="R75" s="742">
        <v>0</v>
      </c>
      <c r="S75" s="742">
        <v>40600453</v>
      </c>
      <c r="T75" s="745">
        <v>88.11055951685883</v>
      </c>
      <c r="U75" s="728">
        <v>89</v>
      </c>
    </row>
    <row r="76" spans="1:21" s="727" customFormat="1" ht="19.5" customHeight="1">
      <c r="A76" s="728">
        <v>90</v>
      </c>
      <c r="B76" s="764" t="s">
        <v>131</v>
      </c>
      <c r="C76" s="765">
        <v>306650300</v>
      </c>
      <c r="D76" s="742">
        <v>294273900</v>
      </c>
      <c r="E76" s="742">
        <v>0</v>
      </c>
      <c r="F76" s="742">
        <v>0</v>
      </c>
      <c r="G76" s="742">
        <v>12376400</v>
      </c>
      <c r="H76" s="746">
        <v>95.96400199184544</v>
      </c>
      <c r="I76" s="743">
        <v>44415106</v>
      </c>
      <c r="J76" s="742">
        <v>6330966</v>
      </c>
      <c r="K76" s="742">
        <v>0</v>
      </c>
      <c r="L76" s="742">
        <v>1274700</v>
      </c>
      <c r="M76" s="742">
        <v>36809440</v>
      </c>
      <c r="N76" s="746">
        <v>14.254082833889893</v>
      </c>
      <c r="O76" s="741">
        <v>351065406</v>
      </c>
      <c r="P76" s="742">
        <v>300604866</v>
      </c>
      <c r="Q76" s="742">
        <v>0</v>
      </c>
      <c r="R76" s="742">
        <v>1274700</v>
      </c>
      <c r="S76" s="742">
        <v>49185840</v>
      </c>
      <c r="T76" s="745">
        <v>85.62645617096206</v>
      </c>
      <c r="U76" s="728">
        <v>90</v>
      </c>
    </row>
    <row r="77" spans="1:21" s="727" customFormat="1" ht="19.5" customHeight="1">
      <c r="A77" s="728">
        <v>91</v>
      </c>
      <c r="B77" s="764" t="s">
        <v>133</v>
      </c>
      <c r="C77" s="765">
        <v>95059500</v>
      </c>
      <c r="D77" s="742">
        <v>93781988</v>
      </c>
      <c r="E77" s="742">
        <v>0</v>
      </c>
      <c r="F77" s="742">
        <v>0</v>
      </c>
      <c r="G77" s="742">
        <v>1277512</v>
      </c>
      <c r="H77" s="746">
        <v>98.65609223696737</v>
      </c>
      <c r="I77" s="743">
        <v>8279868</v>
      </c>
      <c r="J77" s="742">
        <v>1740085</v>
      </c>
      <c r="K77" s="742">
        <v>0</v>
      </c>
      <c r="L77" s="742">
        <v>625610</v>
      </c>
      <c r="M77" s="742">
        <v>5914173</v>
      </c>
      <c r="N77" s="746">
        <v>21.015854359030847</v>
      </c>
      <c r="O77" s="741">
        <v>103339368</v>
      </c>
      <c r="P77" s="742">
        <v>95522073</v>
      </c>
      <c r="Q77" s="742">
        <v>0</v>
      </c>
      <c r="R77" s="742">
        <v>625610</v>
      </c>
      <c r="S77" s="742">
        <v>7191685</v>
      </c>
      <c r="T77" s="745">
        <v>92.4353175839047</v>
      </c>
      <c r="U77" s="728">
        <v>91</v>
      </c>
    </row>
    <row r="78" spans="1:21" s="727" customFormat="1" ht="19.5" customHeight="1">
      <c r="A78" s="728">
        <v>94</v>
      </c>
      <c r="B78" s="764" t="s">
        <v>135</v>
      </c>
      <c r="C78" s="765">
        <v>124895300</v>
      </c>
      <c r="D78" s="742">
        <v>118627081</v>
      </c>
      <c r="E78" s="742">
        <v>0</v>
      </c>
      <c r="F78" s="742">
        <v>0</v>
      </c>
      <c r="G78" s="742">
        <v>6268219</v>
      </c>
      <c r="H78" s="746">
        <v>94.98122107076888</v>
      </c>
      <c r="I78" s="743">
        <v>15617081</v>
      </c>
      <c r="J78" s="742">
        <v>4716300</v>
      </c>
      <c r="K78" s="742">
        <v>0</v>
      </c>
      <c r="L78" s="742">
        <v>904524</v>
      </c>
      <c r="M78" s="742">
        <v>9996257</v>
      </c>
      <c r="N78" s="746">
        <v>30.19962565347519</v>
      </c>
      <c r="O78" s="741">
        <v>140512381</v>
      </c>
      <c r="P78" s="742">
        <v>123343381</v>
      </c>
      <c r="Q78" s="742">
        <v>0</v>
      </c>
      <c r="R78" s="742">
        <v>904524</v>
      </c>
      <c r="S78" s="742">
        <v>16264476</v>
      </c>
      <c r="T78" s="745">
        <v>87.7811479117986</v>
      </c>
      <c r="U78" s="728">
        <v>94</v>
      </c>
    </row>
    <row r="79" spans="1:21" s="727" customFormat="1" ht="19.5" customHeight="1">
      <c r="A79" s="728">
        <v>96</v>
      </c>
      <c r="B79" s="764" t="s">
        <v>136</v>
      </c>
      <c r="C79" s="765">
        <v>7098500</v>
      </c>
      <c r="D79" s="742">
        <v>6616900</v>
      </c>
      <c r="E79" s="742">
        <v>0</v>
      </c>
      <c r="F79" s="742">
        <v>0</v>
      </c>
      <c r="G79" s="742">
        <v>481600</v>
      </c>
      <c r="H79" s="746">
        <v>93.21546805663168</v>
      </c>
      <c r="I79" s="743">
        <v>521300</v>
      </c>
      <c r="J79" s="742">
        <v>255200</v>
      </c>
      <c r="K79" s="742">
        <v>0</v>
      </c>
      <c r="L79" s="742">
        <v>0</v>
      </c>
      <c r="M79" s="742">
        <v>266100</v>
      </c>
      <c r="N79" s="746">
        <v>48.95453673508536</v>
      </c>
      <c r="O79" s="741">
        <v>7619800</v>
      </c>
      <c r="P79" s="742">
        <v>6872100</v>
      </c>
      <c r="Q79" s="742">
        <v>0</v>
      </c>
      <c r="R79" s="742">
        <v>0</v>
      </c>
      <c r="S79" s="742">
        <v>747700</v>
      </c>
      <c r="T79" s="745">
        <v>90.18740649360876</v>
      </c>
      <c r="U79" s="728">
        <v>96</v>
      </c>
    </row>
    <row r="80" spans="1:21" s="727" customFormat="1" ht="19.5" customHeight="1">
      <c r="A80" s="728">
        <v>97</v>
      </c>
      <c r="B80" s="764" t="s">
        <v>138</v>
      </c>
      <c r="C80" s="765">
        <v>12039700</v>
      </c>
      <c r="D80" s="742">
        <v>12039700</v>
      </c>
      <c r="E80" s="742">
        <v>0</v>
      </c>
      <c r="F80" s="742">
        <v>0</v>
      </c>
      <c r="G80" s="742">
        <v>0</v>
      </c>
      <c r="H80" s="746">
        <v>100</v>
      </c>
      <c r="I80" s="743">
        <v>0</v>
      </c>
      <c r="J80" s="742">
        <v>0</v>
      </c>
      <c r="K80" s="742">
        <v>0</v>
      </c>
      <c r="L80" s="742">
        <v>0</v>
      </c>
      <c r="M80" s="742">
        <v>0</v>
      </c>
      <c r="N80" s="755" t="s">
        <v>253</v>
      </c>
      <c r="O80" s="741">
        <v>12039700</v>
      </c>
      <c r="P80" s="742">
        <v>12039700</v>
      </c>
      <c r="Q80" s="742">
        <v>0</v>
      </c>
      <c r="R80" s="742">
        <v>0</v>
      </c>
      <c r="S80" s="742">
        <v>0</v>
      </c>
      <c r="T80" s="745">
        <v>100</v>
      </c>
      <c r="U80" s="728">
        <v>97</v>
      </c>
    </row>
    <row r="81" spans="1:21" s="727" customFormat="1" ht="19.5" customHeight="1">
      <c r="A81" s="728">
        <v>98</v>
      </c>
      <c r="B81" s="764" t="s">
        <v>540</v>
      </c>
      <c r="C81" s="765">
        <v>67417600</v>
      </c>
      <c r="D81" s="742">
        <v>67417600</v>
      </c>
      <c r="E81" s="742">
        <v>0</v>
      </c>
      <c r="F81" s="742">
        <v>0</v>
      </c>
      <c r="G81" s="742">
        <v>0</v>
      </c>
      <c r="H81" s="746">
        <v>100</v>
      </c>
      <c r="I81" s="743">
        <v>0</v>
      </c>
      <c r="J81" s="742">
        <v>0</v>
      </c>
      <c r="K81" s="742">
        <v>0</v>
      </c>
      <c r="L81" s="742">
        <v>0</v>
      </c>
      <c r="M81" s="742">
        <v>0</v>
      </c>
      <c r="N81" s="755" t="s">
        <v>253</v>
      </c>
      <c r="O81" s="741">
        <v>67417600</v>
      </c>
      <c r="P81" s="742">
        <v>67417600</v>
      </c>
      <c r="Q81" s="742">
        <v>0</v>
      </c>
      <c r="R81" s="742">
        <v>0</v>
      </c>
      <c r="S81" s="742">
        <v>0</v>
      </c>
      <c r="T81" s="745">
        <v>100</v>
      </c>
      <c r="U81" s="728">
        <v>98</v>
      </c>
    </row>
    <row r="82" spans="1:21" s="727" customFormat="1" ht="19.5" customHeight="1">
      <c r="A82" s="728">
        <v>99</v>
      </c>
      <c r="B82" s="764" t="s">
        <v>141</v>
      </c>
      <c r="C82" s="765">
        <v>8805000</v>
      </c>
      <c r="D82" s="742">
        <v>8805000</v>
      </c>
      <c r="E82" s="742">
        <v>0</v>
      </c>
      <c r="F82" s="742">
        <v>0</v>
      </c>
      <c r="G82" s="742">
        <v>0</v>
      </c>
      <c r="H82" s="746">
        <v>100</v>
      </c>
      <c r="I82" s="743">
        <v>0</v>
      </c>
      <c r="J82" s="742">
        <v>0</v>
      </c>
      <c r="K82" s="742">
        <v>0</v>
      </c>
      <c r="L82" s="742">
        <v>0</v>
      </c>
      <c r="M82" s="742">
        <v>0</v>
      </c>
      <c r="N82" s="755" t="s">
        <v>253</v>
      </c>
      <c r="O82" s="741">
        <v>8805000</v>
      </c>
      <c r="P82" s="742">
        <v>8805000</v>
      </c>
      <c r="Q82" s="742">
        <v>0</v>
      </c>
      <c r="R82" s="742">
        <v>0</v>
      </c>
      <c r="S82" s="742">
        <v>0</v>
      </c>
      <c r="T82" s="745">
        <v>100</v>
      </c>
      <c r="U82" s="728">
        <v>99</v>
      </c>
    </row>
    <row r="83" spans="1:21" s="727" customFormat="1" ht="19.5" customHeight="1">
      <c r="A83" s="728">
        <v>100</v>
      </c>
      <c r="B83" s="764" t="s">
        <v>541</v>
      </c>
      <c r="C83" s="765">
        <v>26481200</v>
      </c>
      <c r="D83" s="742">
        <v>25554100</v>
      </c>
      <c r="E83" s="742">
        <v>0</v>
      </c>
      <c r="F83" s="742">
        <v>0</v>
      </c>
      <c r="G83" s="742">
        <v>927100</v>
      </c>
      <c r="H83" s="746">
        <v>96.4990257239098</v>
      </c>
      <c r="I83" s="743">
        <v>3953400</v>
      </c>
      <c r="J83" s="742">
        <v>1042100</v>
      </c>
      <c r="K83" s="742">
        <v>0</v>
      </c>
      <c r="L83" s="742">
        <v>0</v>
      </c>
      <c r="M83" s="742">
        <v>2911300</v>
      </c>
      <c r="N83" s="746">
        <v>26.359589214347146</v>
      </c>
      <c r="O83" s="741">
        <v>30434600</v>
      </c>
      <c r="P83" s="742">
        <v>26596200</v>
      </c>
      <c r="Q83" s="742">
        <v>0</v>
      </c>
      <c r="R83" s="742">
        <v>0</v>
      </c>
      <c r="S83" s="742">
        <v>3838400</v>
      </c>
      <c r="T83" s="745">
        <v>87.38803861394597</v>
      </c>
      <c r="U83" s="728">
        <v>100</v>
      </c>
    </row>
    <row r="84" spans="1:21" s="727" customFormat="1" ht="19.5" customHeight="1">
      <c r="A84" s="728">
        <v>101</v>
      </c>
      <c r="B84" s="764" t="s">
        <v>144</v>
      </c>
      <c r="C84" s="765">
        <v>23939000</v>
      </c>
      <c r="D84" s="742">
        <v>23630400</v>
      </c>
      <c r="E84" s="742">
        <v>0</v>
      </c>
      <c r="F84" s="742">
        <v>0</v>
      </c>
      <c r="G84" s="742">
        <v>308600</v>
      </c>
      <c r="H84" s="746">
        <v>98.71089017920548</v>
      </c>
      <c r="I84" s="743">
        <v>762000</v>
      </c>
      <c r="J84" s="742">
        <v>155400</v>
      </c>
      <c r="K84" s="742">
        <v>0</v>
      </c>
      <c r="L84" s="742">
        <v>0</v>
      </c>
      <c r="M84" s="742">
        <v>606600</v>
      </c>
      <c r="N84" s="746">
        <v>20.393700787401574</v>
      </c>
      <c r="O84" s="741">
        <v>24701000</v>
      </c>
      <c r="P84" s="742">
        <v>23785800</v>
      </c>
      <c r="Q84" s="742">
        <v>0</v>
      </c>
      <c r="R84" s="742">
        <v>0</v>
      </c>
      <c r="S84" s="742">
        <v>915200</v>
      </c>
      <c r="T84" s="745">
        <v>96.29488684668637</v>
      </c>
      <c r="U84" s="728">
        <v>101</v>
      </c>
    </row>
    <row r="85" spans="1:21" s="727" customFormat="1" ht="19.5" customHeight="1">
      <c r="A85" s="728">
        <v>102</v>
      </c>
      <c r="B85" s="764" t="s">
        <v>146</v>
      </c>
      <c r="C85" s="765">
        <v>104925600</v>
      </c>
      <c r="D85" s="742">
        <v>103223000</v>
      </c>
      <c r="E85" s="742">
        <v>0</v>
      </c>
      <c r="F85" s="742">
        <v>0</v>
      </c>
      <c r="G85" s="742">
        <v>1702600</v>
      </c>
      <c r="H85" s="746">
        <v>98.37732641033266</v>
      </c>
      <c r="I85" s="743">
        <v>12965713</v>
      </c>
      <c r="J85" s="742">
        <v>3145007</v>
      </c>
      <c r="K85" s="742">
        <v>0</v>
      </c>
      <c r="L85" s="742">
        <v>267800</v>
      </c>
      <c r="M85" s="742">
        <v>9552906</v>
      </c>
      <c r="N85" s="746">
        <v>24.25633669355476</v>
      </c>
      <c r="O85" s="741">
        <v>117891313</v>
      </c>
      <c r="P85" s="742">
        <v>106368007</v>
      </c>
      <c r="Q85" s="742">
        <v>0</v>
      </c>
      <c r="R85" s="742">
        <v>267800</v>
      </c>
      <c r="S85" s="742">
        <v>11255506</v>
      </c>
      <c r="T85" s="745">
        <v>90.22548336534348</v>
      </c>
      <c r="U85" s="728">
        <v>102</v>
      </c>
    </row>
    <row r="86" spans="1:21" s="727" customFormat="1" ht="19.5" customHeight="1">
      <c r="A86" s="728">
        <v>103</v>
      </c>
      <c r="B86" s="764" t="s">
        <v>147</v>
      </c>
      <c r="C86" s="765">
        <v>118704300</v>
      </c>
      <c r="D86" s="742">
        <v>117493036</v>
      </c>
      <c r="E86" s="742">
        <v>0</v>
      </c>
      <c r="F86" s="742">
        <v>0</v>
      </c>
      <c r="G86" s="742">
        <v>1211264</v>
      </c>
      <c r="H86" s="746">
        <v>98.97959551591644</v>
      </c>
      <c r="I86" s="743">
        <v>2790305</v>
      </c>
      <c r="J86" s="742">
        <v>1657304</v>
      </c>
      <c r="K86" s="742">
        <v>0</v>
      </c>
      <c r="L86" s="742">
        <v>0</v>
      </c>
      <c r="M86" s="742">
        <v>1133001</v>
      </c>
      <c r="N86" s="746">
        <v>59.39508404995153</v>
      </c>
      <c r="O86" s="741">
        <v>121494605</v>
      </c>
      <c r="P86" s="742">
        <v>119150340</v>
      </c>
      <c r="Q86" s="742">
        <v>0</v>
      </c>
      <c r="R86" s="742">
        <v>0</v>
      </c>
      <c r="S86" s="742">
        <v>2344265</v>
      </c>
      <c r="T86" s="745">
        <v>98.07047810888393</v>
      </c>
      <c r="U86" s="728">
        <v>103</v>
      </c>
    </row>
    <row r="87" spans="1:21" s="727" customFormat="1" ht="19.5" customHeight="1">
      <c r="A87" s="728">
        <v>104</v>
      </c>
      <c r="B87" s="764" t="s">
        <v>148</v>
      </c>
      <c r="C87" s="765">
        <v>19589800</v>
      </c>
      <c r="D87" s="742">
        <v>19589800</v>
      </c>
      <c r="E87" s="742">
        <v>0</v>
      </c>
      <c r="F87" s="742">
        <v>0</v>
      </c>
      <c r="G87" s="742">
        <v>0</v>
      </c>
      <c r="H87" s="746">
        <v>100</v>
      </c>
      <c r="I87" s="743">
        <v>397440</v>
      </c>
      <c r="J87" s="742">
        <v>1200</v>
      </c>
      <c r="K87" s="742">
        <v>0</v>
      </c>
      <c r="L87" s="742">
        <v>0</v>
      </c>
      <c r="M87" s="742">
        <v>396240</v>
      </c>
      <c r="N87" s="746">
        <v>0.30193236714975846</v>
      </c>
      <c r="O87" s="741">
        <v>19987240</v>
      </c>
      <c r="P87" s="742">
        <v>19591000</v>
      </c>
      <c r="Q87" s="742">
        <v>0</v>
      </c>
      <c r="R87" s="742">
        <v>0</v>
      </c>
      <c r="S87" s="742">
        <v>396240</v>
      </c>
      <c r="T87" s="745">
        <v>98.0175351874496</v>
      </c>
      <c r="U87" s="728">
        <v>104</v>
      </c>
    </row>
    <row r="88" spans="1:21" s="727" customFormat="1" ht="19.5" customHeight="1">
      <c r="A88" s="728">
        <v>109</v>
      </c>
      <c r="B88" s="764" t="s">
        <v>150</v>
      </c>
      <c r="C88" s="765">
        <v>290931300</v>
      </c>
      <c r="D88" s="742">
        <v>283871816</v>
      </c>
      <c r="E88" s="742">
        <v>0</v>
      </c>
      <c r="F88" s="742">
        <v>2</v>
      </c>
      <c r="G88" s="742">
        <v>7059482</v>
      </c>
      <c r="H88" s="746">
        <v>97.5734876240542</v>
      </c>
      <c r="I88" s="743">
        <v>30321776</v>
      </c>
      <c r="J88" s="742">
        <v>6521000</v>
      </c>
      <c r="K88" s="742">
        <v>0</v>
      </c>
      <c r="L88" s="742">
        <v>1913555</v>
      </c>
      <c r="M88" s="742">
        <v>21887221</v>
      </c>
      <c r="N88" s="746">
        <v>21.50599621869115</v>
      </c>
      <c r="O88" s="741">
        <v>321253076</v>
      </c>
      <c r="P88" s="742">
        <v>290392816</v>
      </c>
      <c r="Q88" s="742">
        <v>0</v>
      </c>
      <c r="R88" s="742">
        <v>1913557</v>
      </c>
      <c r="S88" s="742">
        <v>28946703</v>
      </c>
      <c r="T88" s="745">
        <v>90.3937853656536</v>
      </c>
      <c r="U88" s="728">
        <v>109</v>
      </c>
    </row>
    <row r="89" spans="1:21" s="727" customFormat="1" ht="19.5" customHeight="1">
      <c r="A89" s="728">
        <v>111</v>
      </c>
      <c r="B89" s="764" t="s">
        <v>151</v>
      </c>
      <c r="C89" s="765">
        <v>165016700</v>
      </c>
      <c r="D89" s="742">
        <v>158446870</v>
      </c>
      <c r="E89" s="742">
        <v>0</v>
      </c>
      <c r="F89" s="742">
        <v>0</v>
      </c>
      <c r="G89" s="742">
        <v>6569830</v>
      </c>
      <c r="H89" s="746">
        <v>96.01868780553725</v>
      </c>
      <c r="I89" s="743">
        <v>27071860</v>
      </c>
      <c r="J89" s="742">
        <v>4841286</v>
      </c>
      <c r="K89" s="742">
        <v>0</v>
      </c>
      <c r="L89" s="742">
        <v>0</v>
      </c>
      <c r="M89" s="742">
        <v>22230574</v>
      </c>
      <c r="N89" s="746">
        <v>17.883093367060855</v>
      </c>
      <c r="O89" s="741">
        <v>192088560</v>
      </c>
      <c r="P89" s="742">
        <v>163288156</v>
      </c>
      <c r="Q89" s="742">
        <v>0</v>
      </c>
      <c r="R89" s="742">
        <v>0</v>
      </c>
      <c r="S89" s="742">
        <v>28800404</v>
      </c>
      <c r="T89" s="745">
        <v>85.00670524054112</v>
      </c>
      <c r="U89" s="728">
        <v>111</v>
      </c>
    </row>
    <row r="90" spans="1:21" s="727" customFormat="1" ht="19.5" customHeight="1">
      <c r="A90" s="728">
        <v>112</v>
      </c>
      <c r="B90" s="764" t="s">
        <v>152</v>
      </c>
      <c r="C90" s="765">
        <v>441726500</v>
      </c>
      <c r="D90" s="742">
        <v>414840661</v>
      </c>
      <c r="E90" s="742">
        <v>0</v>
      </c>
      <c r="F90" s="742">
        <v>98600</v>
      </c>
      <c r="G90" s="742">
        <v>26787239</v>
      </c>
      <c r="H90" s="746">
        <v>93.91346477967701</v>
      </c>
      <c r="I90" s="743">
        <v>76635127</v>
      </c>
      <c r="J90" s="742">
        <v>17274496</v>
      </c>
      <c r="K90" s="742">
        <v>0</v>
      </c>
      <c r="L90" s="742">
        <v>8805401</v>
      </c>
      <c r="M90" s="742">
        <v>50555230</v>
      </c>
      <c r="N90" s="746">
        <v>22.541224470078845</v>
      </c>
      <c r="O90" s="741">
        <v>518361627</v>
      </c>
      <c r="P90" s="742">
        <v>432115157</v>
      </c>
      <c r="Q90" s="742">
        <v>0</v>
      </c>
      <c r="R90" s="742">
        <v>8904001</v>
      </c>
      <c r="S90" s="742">
        <v>77342469</v>
      </c>
      <c r="T90" s="745">
        <v>83.36171786111012</v>
      </c>
      <c r="U90" s="728">
        <v>112</v>
      </c>
    </row>
    <row r="91" spans="1:21" s="727" customFormat="1" ht="19.5" customHeight="1">
      <c r="A91" s="728">
        <v>113</v>
      </c>
      <c r="B91" s="764" t="s">
        <v>153</v>
      </c>
      <c r="C91" s="765">
        <v>122552900</v>
      </c>
      <c r="D91" s="742">
        <v>115327100</v>
      </c>
      <c r="E91" s="742">
        <v>0</v>
      </c>
      <c r="F91" s="742">
        <v>0</v>
      </c>
      <c r="G91" s="742">
        <v>7225800</v>
      </c>
      <c r="H91" s="746">
        <v>94.10393389303721</v>
      </c>
      <c r="I91" s="743">
        <v>26804734</v>
      </c>
      <c r="J91" s="742">
        <v>4730509</v>
      </c>
      <c r="K91" s="742">
        <v>0</v>
      </c>
      <c r="L91" s="742">
        <v>0</v>
      </c>
      <c r="M91" s="742">
        <v>22074225</v>
      </c>
      <c r="N91" s="746">
        <v>17.648035604457032</v>
      </c>
      <c r="O91" s="741">
        <v>149357634</v>
      </c>
      <c r="P91" s="742">
        <v>120057609</v>
      </c>
      <c r="Q91" s="742">
        <v>0</v>
      </c>
      <c r="R91" s="742">
        <v>0</v>
      </c>
      <c r="S91" s="742">
        <v>29300025</v>
      </c>
      <c r="T91" s="745">
        <v>80.38263983212268</v>
      </c>
      <c r="U91" s="728">
        <v>113</v>
      </c>
    </row>
    <row r="92" spans="1:21" s="727" customFormat="1" ht="19.5" customHeight="1">
      <c r="A92" s="728">
        <v>114</v>
      </c>
      <c r="B92" s="764" t="s">
        <v>154</v>
      </c>
      <c r="C92" s="765">
        <v>121014000</v>
      </c>
      <c r="D92" s="742">
        <v>113187341</v>
      </c>
      <c r="E92" s="742">
        <v>0</v>
      </c>
      <c r="F92" s="742">
        <v>0</v>
      </c>
      <c r="G92" s="742">
        <v>7826659</v>
      </c>
      <c r="H92" s="746">
        <v>93.53243509015486</v>
      </c>
      <c r="I92" s="743">
        <v>31002483</v>
      </c>
      <c r="J92" s="742">
        <v>8632276</v>
      </c>
      <c r="K92" s="742">
        <v>0</v>
      </c>
      <c r="L92" s="742">
        <v>7746537</v>
      </c>
      <c r="M92" s="742">
        <v>14623670</v>
      </c>
      <c r="N92" s="746">
        <v>27.843821412626852</v>
      </c>
      <c r="O92" s="741">
        <v>152016483</v>
      </c>
      <c r="P92" s="742">
        <v>121819617</v>
      </c>
      <c r="Q92" s="742">
        <v>0</v>
      </c>
      <c r="R92" s="742">
        <v>7746537</v>
      </c>
      <c r="S92" s="742">
        <v>22450329</v>
      </c>
      <c r="T92" s="745">
        <v>80.13579487955921</v>
      </c>
      <c r="U92" s="728">
        <v>114</v>
      </c>
    </row>
    <row r="93" spans="1:21" s="727" customFormat="1" ht="19.5" customHeight="1">
      <c r="A93" s="728">
        <v>117</v>
      </c>
      <c r="B93" s="764" t="s">
        <v>156</v>
      </c>
      <c r="C93" s="765">
        <v>227891400</v>
      </c>
      <c r="D93" s="742">
        <v>216732332</v>
      </c>
      <c r="E93" s="742">
        <v>0</v>
      </c>
      <c r="F93" s="742">
        <v>0</v>
      </c>
      <c r="G93" s="742">
        <v>11159068</v>
      </c>
      <c r="H93" s="746">
        <v>95.10333957314757</v>
      </c>
      <c r="I93" s="743">
        <v>69730006</v>
      </c>
      <c r="J93" s="742">
        <v>11250343</v>
      </c>
      <c r="K93" s="742">
        <v>0</v>
      </c>
      <c r="L93" s="742">
        <v>455455</v>
      </c>
      <c r="M93" s="742">
        <v>58024208</v>
      </c>
      <c r="N93" s="746">
        <v>16.134148905709257</v>
      </c>
      <c r="O93" s="741">
        <v>297621406</v>
      </c>
      <c r="P93" s="742">
        <v>227982675</v>
      </c>
      <c r="Q93" s="742">
        <v>0</v>
      </c>
      <c r="R93" s="742">
        <v>455455</v>
      </c>
      <c r="S93" s="742">
        <v>69183276</v>
      </c>
      <c r="T93" s="745">
        <v>76.60157179688883</v>
      </c>
      <c r="U93" s="728">
        <v>117</v>
      </c>
    </row>
    <row r="94" spans="1:21" s="727" customFormat="1" ht="19.5" customHeight="1">
      <c r="A94" s="728">
        <v>118</v>
      </c>
      <c r="B94" s="764" t="s">
        <v>542</v>
      </c>
      <c r="C94" s="765">
        <v>278954500</v>
      </c>
      <c r="D94" s="742">
        <v>268579922</v>
      </c>
      <c r="E94" s="742">
        <v>0</v>
      </c>
      <c r="F94" s="742">
        <v>0</v>
      </c>
      <c r="G94" s="742">
        <v>10374578</v>
      </c>
      <c r="H94" s="746">
        <v>96.28090674285592</v>
      </c>
      <c r="I94" s="743">
        <v>55540660</v>
      </c>
      <c r="J94" s="742">
        <v>10929942</v>
      </c>
      <c r="K94" s="742">
        <v>0</v>
      </c>
      <c r="L94" s="742">
        <v>941300</v>
      </c>
      <c r="M94" s="742">
        <v>43669418</v>
      </c>
      <c r="N94" s="746">
        <v>19.679171979591167</v>
      </c>
      <c r="O94" s="741">
        <v>334495160</v>
      </c>
      <c r="P94" s="742">
        <v>279509864</v>
      </c>
      <c r="Q94" s="742">
        <v>0</v>
      </c>
      <c r="R94" s="742">
        <v>941300</v>
      </c>
      <c r="S94" s="742">
        <v>54043996</v>
      </c>
      <c r="T94" s="745">
        <v>83.56170654307823</v>
      </c>
      <c r="U94" s="728">
        <v>118</v>
      </c>
    </row>
    <row r="95" spans="1:21" s="727" customFormat="1" ht="19.5" customHeight="1">
      <c r="A95" s="728">
        <v>122</v>
      </c>
      <c r="B95" s="764" t="s">
        <v>160</v>
      </c>
      <c r="C95" s="765">
        <v>44756200</v>
      </c>
      <c r="D95" s="742">
        <v>43794000</v>
      </c>
      <c r="E95" s="742">
        <v>0</v>
      </c>
      <c r="F95" s="742">
        <v>0</v>
      </c>
      <c r="G95" s="742">
        <v>962200</v>
      </c>
      <c r="H95" s="746">
        <v>97.85013026128223</v>
      </c>
      <c r="I95" s="743">
        <v>4755149</v>
      </c>
      <c r="J95" s="742">
        <v>1984610</v>
      </c>
      <c r="K95" s="742">
        <v>0</v>
      </c>
      <c r="L95" s="742">
        <v>0</v>
      </c>
      <c r="M95" s="742">
        <v>2770539</v>
      </c>
      <c r="N95" s="746">
        <v>41.73602131079384</v>
      </c>
      <c r="O95" s="741">
        <v>49511349</v>
      </c>
      <c r="P95" s="742">
        <v>45778610</v>
      </c>
      <c r="Q95" s="742">
        <v>0</v>
      </c>
      <c r="R95" s="742">
        <v>0</v>
      </c>
      <c r="S95" s="742">
        <v>3732739</v>
      </c>
      <c r="T95" s="745">
        <v>92.4608416547083</v>
      </c>
      <c r="U95" s="728">
        <v>122</v>
      </c>
    </row>
    <row r="96" spans="1:21" s="727" customFormat="1" ht="19.5" customHeight="1">
      <c r="A96" s="728">
        <v>125</v>
      </c>
      <c r="B96" s="764" t="s">
        <v>162</v>
      </c>
      <c r="C96" s="765">
        <v>40727900</v>
      </c>
      <c r="D96" s="742">
        <v>40134400</v>
      </c>
      <c r="E96" s="742">
        <v>0</v>
      </c>
      <c r="F96" s="742">
        <v>0</v>
      </c>
      <c r="G96" s="742">
        <v>593500</v>
      </c>
      <c r="H96" s="746">
        <v>98.5427679796896</v>
      </c>
      <c r="I96" s="743">
        <v>6399334</v>
      </c>
      <c r="J96" s="742">
        <v>2330800</v>
      </c>
      <c r="K96" s="742">
        <v>0</v>
      </c>
      <c r="L96" s="742">
        <v>0</v>
      </c>
      <c r="M96" s="742">
        <v>4068534</v>
      </c>
      <c r="N96" s="746">
        <v>36.422540220591706</v>
      </c>
      <c r="O96" s="741">
        <v>47127234</v>
      </c>
      <c r="P96" s="742">
        <v>42465200</v>
      </c>
      <c r="Q96" s="742">
        <v>0</v>
      </c>
      <c r="R96" s="742">
        <v>0</v>
      </c>
      <c r="S96" s="742">
        <v>4662034</v>
      </c>
      <c r="T96" s="745">
        <v>90.10755861462185</v>
      </c>
      <c r="U96" s="728">
        <v>125</v>
      </c>
    </row>
    <row r="97" spans="1:21" s="727" customFormat="1" ht="19.5" customHeight="1">
      <c r="A97" s="756"/>
      <c r="B97" s="774"/>
      <c r="C97" s="775"/>
      <c r="D97" s="759"/>
      <c r="E97" s="759"/>
      <c r="F97" s="759"/>
      <c r="G97" s="759"/>
      <c r="H97" s="760"/>
      <c r="I97" s="776"/>
      <c r="J97" s="777"/>
      <c r="K97" s="778"/>
      <c r="L97" s="777"/>
      <c r="M97" s="777"/>
      <c r="N97" s="762"/>
      <c r="O97" s="779"/>
      <c r="P97" s="777"/>
      <c r="Q97" s="777"/>
      <c r="R97" s="777"/>
      <c r="S97" s="777"/>
      <c r="T97" s="760"/>
      <c r="U97" s="756"/>
    </row>
    <row r="98" spans="1:21" s="727" customFormat="1" ht="19.5" customHeight="1">
      <c r="A98" s="728">
        <v>301</v>
      </c>
      <c r="B98" s="764" t="s">
        <v>164</v>
      </c>
      <c r="C98" s="765">
        <v>874209300</v>
      </c>
      <c r="D98" s="742">
        <v>874209300</v>
      </c>
      <c r="E98" s="742">
        <v>0</v>
      </c>
      <c r="F98" s="742">
        <v>0</v>
      </c>
      <c r="G98" s="742">
        <v>0</v>
      </c>
      <c r="H98" s="745">
        <v>100</v>
      </c>
      <c r="I98" s="743">
        <v>0</v>
      </c>
      <c r="J98" s="742">
        <v>0</v>
      </c>
      <c r="K98" s="742">
        <v>0</v>
      </c>
      <c r="L98" s="742">
        <v>0</v>
      </c>
      <c r="M98" s="742">
        <v>0</v>
      </c>
      <c r="N98" s="755" t="s">
        <v>543</v>
      </c>
      <c r="O98" s="741">
        <v>874209300</v>
      </c>
      <c r="P98" s="742">
        <v>874209300</v>
      </c>
      <c r="Q98" s="742">
        <v>0</v>
      </c>
      <c r="R98" s="742">
        <v>0</v>
      </c>
      <c r="S98" s="742">
        <v>0</v>
      </c>
      <c r="T98" s="745">
        <v>100</v>
      </c>
      <c r="U98" s="728">
        <v>301</v>
      </c>
    </row>
    <row r="99" spans="1:21" s="727" customFormat="1" ht="19.5" customHeight="1">
      <c r="A99" s="728">
        <v>303</v>
      </c>
      <c r="B99" s="764" t="s">
        <v>167</v>
      </c>
      <c r="C99" s="765">
        <v>3807362800</v>
      </c>
      <c r="D99" s="742">
        <v>3807362800</v>
      </c>
      <c r="E99" s="742">
        <v>0</v>
      </c>
      <c r="F99" s="742">
        <v>0</v>
      </c>
      <c r="G99" s="742">
        <v>0</v>
      </c>
      <c r="H99" s="745">
        <v>100</v>
      </c>
      <c r="I99" s="743">
        <v>0</v>
      </c>
      <c r="J99" s="742">
        <v>0</v>
      </c>
      <c r="K99" s="742">
        <v>0</v>
      </c>
      <c r="L99" s="742">
        <v>0</v>
      </c>
      <c r="M99" s="742">
        <v>0</v>
      </c>
      <c r="N99" s="755" t="s">
        <v>253</v>
      </c>
      <c r="O99" s="741">
        <v>3807362800</v>
      </c>
      <c r="P99" s="742">
        <v>3807362800</v>
      </c>
      <c r="Q99" s="742">
        <v>0</v>
      </c>
      <c r="R99" s="742">
        <v>0</v>
      </c>
      <c r="S99" s="742">
        <v>0</v>
      </c>
      <c r="T99" s="745">
        <v>100</v>
      </c>
      <c r="U99" s="728">
        <v>303</v>
      </c>
    </row>
    <row r="100" spans="1:21" s="727" customFormat="1" ht="19.5" customHeight="1" thickBot="1">
      <c r="A100" s="730"/>
      <c r="B100" s="767"/>
      <c r="C100" s="780"/>
      <c r="D100" s="781"/>
      <c r="E100" s="781"/>
      <c r="F100" s="781"/>
      <c r="G100" s="781"/>
      <c r="H100" s="773"/>
      <c r="I100" s="782"/>
      <c r="J100" s="781"/>
      <c r="K100" s="781"/>
      <c r="L100" s="781"/>
      <c r="M100" s="781"/>
      <c r="N100" s="770"/>
      <c r="O100" s="782"/>
      <c r="P100" s="781"/>
      <c r="Q100" s="781"/>
      <c r="R100" s="781"/>
      <c r="S100" s="781"/>
      <c r="T100" s="773"/>
      <c r="U100" s="730"/>
    </row>
    <row r="101" spans="1:21" s="727" customFormat="1" ht="16.5" customHeight="1">
      <c r="A101" s="783"/>
      <c r="B101" s="784"/>
      <c r="C101" s="785"/>
      <c r="D101" s="785"/>
      <c r="E101" s="785"/>
      <c r="F101" s="785"/>
      <c r="G101" s="785"/>
      <c r="I101" s="785"/>
      <c r="J101" s="785"/>
      <c r="K101" s="785"/>
      <c r="L101" s="785"/>
      <c r="M101" s="785"/>
      <c r="O101" s="785"/>
      <c r="P101" s="785"/>
      <c r="Q101" s="785"/>
      <c r="R101" s="785"/>
      <c r="S101" s="785"/>
      <c r="U101" s="784"/>
    </row>
    <row r="102" spans="1:21" s="727" customFormat="1" ht="16.5" customHeight="1">
      <c r="A102" s="786" t="s">
        <v>544</v>
      </c>
      <c r="B102" s="784"/>
      <c r="C102" s="785"/>
      <c r="D102" s="785"/>
      <c r="E102" s="785"/>
      <c r="F102" s="785"/>
      <c r="G102" s="785"/>
      <c r="I102" s="785"/>
      <c r="J102" s="785"/>
      <c r="K102" s="785"/>
      <c r="L102" s="785"/>
      <c r="M102" s="785"/>
      <c r="O102" s="785"/>
      <c r="P102" s="785"/>
      <c r="Q102" s="785"/>
      <c r="R102" s="785"/>
      <c r="S102" s="785"/>
      <c r="U102" s="784"/>
    </row>
  </sheetData>
  <sheetProtection/>
  <mergeCells count="27">
    <mergeCell ref="A8:B8"/>
    <mergeCell ref="A9:B9"/>
    <mergeCell ref="A10:B10"/>
    <mergeCell ref="A11:B11"/>
    <mergeCell ref="A12:B12"/>
    <mergeCell ref="O5:O6"/>
    <mergeCell ref="N5:N6"/>
    <mergeCell ref="P5:P6"/>
    <mergeCell ref="Q5:Q6"/>
    <mergeCell ref="R5:R6"/>
    <mergeCell ref="S5:S6"/>
    <mergeCell ref="T5:T6"/>
    <mergeCell ref="I5:I6"/>
    <mergeCell ref="J5:J6"/>
    <mergeCell ref="K5:K6"/>
    <mergeCell ref="L5:L6"/>
    <mergeCell ref="M5:M6"/>
    <mergeCell ref="A1:U2"/>
    <mergeCell ref="C4:H4"/>
    <mergeCell ref="I4:N4"/>
    <mergeCell ref="O4:T4"/>
    <mergeCell ref="C5:C6"/>
    <mergeCell ref="D5:D6"/>
    <mergeCell ref="E5:E6"/>
    <mergeCell ref="F5:F6"/>
    <mergeCell ref="G5:G6"/>
    <mergeCell ref="H5:H6"/>
  </mergeCells>
  <printOptions/>
  <pageMargins left="0.7874015748031497" right="0.7874015748031497" top="0.984251968503937" bottom="0.9055118110236221" header="0.5118110236220472" footer="0.5118110236220472"/>
  <pageSetup fitToHeight="2" horizontalDpi="600" verticalDpi="600" orientation="landscape" paperSize="8" scale="63" r:id="rId1"/>
  <rowBreaks count="1" manualBreakCount="1">
    <brk id="58" max="255" man="1"/>
  </rowBreaks>
</worksheet>
</file>

<file path=xl/worksheets/sheet17.xml><?xml version="1.0" encoding="utf-8"?>
<worksheet xmlns="http://schemas.openxmlformats.org/spreadsheetml/2006/main" xmlns:r="http://schemas.openxmlformats.org/officeDocument/2006/relationships">
  <dimension ref="A1:V104"/>
  <sheetViews>
    <sheetView view="pageBreakPreview" zoomScale="75" zoomScaleSheetLayoutView="75" zoomScalePageLayoutView="0" workbookViewId="0" topLeftCell="A1">
      <selection activeCell="J23" sqref="J23"/>
    </sheetView>
  </sheetViews>
  <sheetFormatPr defaultColWidth="8.796875" defaultRowHeight="16.5" customHeight="1"/>
  <cols>
    <col min="1" max="1" width="5.59765625" style="787" customWidth="1"/>
    <col min="2" max="2" width="15.59765625" style="788" customWidth="1"/>
    <col min="3" max="3" width="16.3984375" style="643" customWidth="1"/>
    <col min="4" max="4" width="16.59765625" style="643" customWidth="1"/>
    <col min="5" max="6" width="11.59765625" style="643" customWidth="1"/>
    <col min="7" max="7" width="15.09765625" style="643" bestFit="1" customWidth="1"/>
    <col min="8" max="8" width="10.59765625" style="789" customWidth="1"/>
    <col min="9" max="9" width="16.8984375" style="643" bestFit="1" customWidth="1"/>
    <col min="10" max="10" width="15.09765625" style="643" bestFit="1" customWidth="1"/>
    <col min="11" max="11" width="11.59765625" style="568" customWidth="1"/>
    <col min="12" max="12" width="15.09765625" style="643" bestFit="1" customWidth="1"/>
    <col min="13" max="13" width="15.19921875" style="643" bestFit="1" customWidth="1"/>
    <col min="14" max="14" width="10.59765625" style="789" customWidth="1"/>
    <col min="15" max="15" width="16.8984375" style="643" bestFit="1" customWidth="1"/>
    <col min="16" max="16" width="16.19921875" style="643" bestFit="1" customWidth="1"/>
    <col min="17" max="17" width="11.59765625" style="643" customWidth="1"/>
    <col min="18" max="18" width="15.59765625" style="643" bestFit="1" customWidth="1"/>
    <col min="19" max="19" width="16.69921875" style="643" bestFit="1" customWidth="1"/>
    <col min="20" max="20" width="10.59765625" style="789" customWidth="1"/>
    <col min="21" max="21" width="5.5" style="788" customWidth="1"/>
    <col min="22" max="16384" width="9" style="568" customWidth="1"/>
  </cols>
  <sheetData>
    <row r="1" spans="1:21" ht="16.5" customHeight="1">
      <c r="A1" s="1271" t="s">
        <v>545</v>
      </c>
      <c r="B1" s="1271"/>
      <c r="C1" s="1271"/>
      <c r="D1" s="1271"/>
      <c r="E1" s="1271"/>
      <c r="F1" s="1271"/>
      <c r="G1" s="1271"/>
      <c r="H1" s="1271"/>
      <c r="I1" s="1271"/>
      <c r="J1" s="1271"/>
      <c r="K1" s="1271"/>
      <c r="L1" s="1271"/>
      <c r="M1" s="1271"/>
      <c r="N1" s="1271"/>
      <c r="O1" s="1271"/>
      <c r="P1" s="1271"/>
      <c r="Q1" s="1271"/>
      <c r="R1" s="1271"/>
      <c r="S1" s="1271"/>
      <c r="T1" s="1271"/>
      <c r="U1" s="1271"/>
    </row>
    <row r="2" spans="1:21" ht="16.5" customHeight="1">
      <c r="A2" s="1271"/>
      <c r="B2" s="1271"/>
      <c r="C2" s="1271"/>
      <c r="D2" s="1271"/>
      <c r="E2" s="1271"/>
      <c r="F2" s="1271"/>
      <c r="G2" s="1271"/>
      <c r="H2" s="1271"/>
      <c r="I2" s="1271"/>
      <c r="J2" s="1271"/>
      <c r="K2" s="1271"/>
      <c r="L2" s="1271"/>
      <c r="M2" s="1271"/>
      <c r="N2" s="1271"/>
      <c r="O2" s="1271"/>
      <c r="P2" s="1271"/>
      <c r="Q2" s="1271"/>
      <c r="R2" s="1271"/>
      <c r="S2" s="1271"/>
      <c r="T2" s="1271"/>
      <c r="U2" s="1271"/>
    </row>
    <row r="3" ht="18.75" customHeight="1" thickBot="1">
      <c r="T3" s="568" t="s">
        <v>433</v>
      </c>
    </row>
    <row r="4" spans="1:22" ht="19.5" customHeight="1" thickBot="1">
      <c r="A4" s="790"/>
      <c r="B4" s="573"/>
      <c r="C4" s="1272" t="s">
        <v>524</v>
      </c>
      <c r="D4" s="1273"/>
      <c r="E4" s="1273"/>
      <c r="F4" s="1273"/>
      <c r="G4" s="1273"/>
      <c r="H4" s="1274"/>
      <c r="I4" s="1275" t="s">
        <v>546</v>
      </c>
      <c r="J4" s="1273"/>
      <c r="K4" s="1273"/>
      <c r="L4" s="1273"/>
      <c r="M4" s="1273"/>
      <c r="N4" s="1276"/>
      <c r="O4" s="1275" t="s">
        <v>182</v>
      </c>
      <c r="P4" s="1273"/>
      <c r="Q4" s="1273"/>
      <c r="R4" s="1273"/>
      <c r="S4" s="1273"/>
      <c r="T4" s="1274"/>
      <c r="U4" s="790"/>
      <c r="V4" s="609"/>
    </row>
    <row r="5" spans="1:22" ht="19.5" customHeight="1">
      <c r="A5" s="791" t="s">
        <v>5</v>
      </c>
      <c r="B5" s="575" t="s">
        <v>6</v>
      </c>
      <c r="C5" s="1277" t="s">
        <v>526</v>
      </c>
      <c r="D5" s="1277" t="s">
        <v>527</v>
      </c>
      <c r="E5" s="1277" t="s">
        <v>528</v>
      </c>
      <c r="F5" s="1277" t="s">
        <v>529</v>
      </c>
      <c r="G5" s="1277" t="s">
        <v>530</v>
      </c>
      <c r="H5" s="1279" t="s">
        <v>531</v>
      </c>
      <c r="I5" s="1283" t="s">
        <v>526</v>
      </c>
      <c r="J5" s="1277" t="s">
        <v>527</v>
      </c>
      <c r="K5" s="1285" t="s">
        <v>528</v>
      </c>
      <c r="L5" s="1277" t="s">
        <v>529</v>
      </c>
      <c r="M5" s="1277" t="s">
        <v>530</v>
      </c>
      <c r="N5" s="1279" t="s">
        <v>531</v>
      </c>
      <c r="O5" s="1283" t="s">
        <v>526</v>
      </c>
      <c r="P5" s="1277" t="s">
        <v>527</v>
      </c>
      <c r="Q5" s="1277" t="s">
        <v>528</v>
      </c>
      <c r="R5" s="1277" t="s">
        <v>529</v>
      </c>
      <c r="S5" s="1277" t="s">
        <v>530</v>
      </c>
      <c r="T5" s="1281" t="s">
        <v>531</v>
      </c>
      <c r="U5" s="791" t="s">
        <v>5</v>
      </c>
      <c r="V5" s="609"/>
    </row>
    <row r="6" spans="1:22" ht="19.5" customHeight="1" thickBot="1">
      <c r="A6" s="793"/>
      <c r="B6" s="580"/>
      <c r="C6" s="1278"/>
      <c r="D6" s="1278"/>
      <c r="E6" s="1278"/>
      <c r="F6" s="1278"/>
      <c r="G6" s="1278"/>
      <c r="H6" s="1280"/>
      <c r="I6" s="1284"/>
      <c r="J6" s="1278"/>
      <c r="K6" s="1286"/>
      <c r="L6" s="1278"/>
      <c r="M6" s="1278"/>
      <c r="N6" s="1280"/>
      <c r="O6" s="1284"/>
      <c r="P6" s="1278"/>
      <c r="Q6" s="1278"/>
      <c r="R6" s="1278"/>
      <c r="S6" s="1278"/>
      <c r="T6" s="1282"/>
      <c r="U6" s="793"/>
      <c r="V6" s="609"/>
    </row>
    <row r="7" spans="1:21" ht="19.5" customHeight="1">
      <c r="A7" s="794"/>
      <c r="B7" s="565"/>
      <c r="C7" s="795"/>
      <c r="D7" s="599"/>
      <c r="E7" s="600"/>
      <c r="F7" s="600"/>
      <c r="G7" s="600"/>
      <c r="H7" s="796"/>
      <c r="I7" s="797"/>
      <c r="J7" s="798"/>
      <c r="K7" s="589"/>
      <c r="L7" s="798"/>
      <c r="M7" s="599"/>
      <c r="N7" s="799"/>
      <c r="O7" s="599"/>
      <c r="P7" s="600"/>
      <c r="Q7" s="600"/>
      <c r="R7" s="600"/>
      <c r="S7" s="600"/>
      <c r="T7" s="796"/>
      <c r="U7" s="791"/>
    </row>
    <row r="8" spans="1:22" ht="19.5" customHeight="1">
      <c r="A8" s="1287" t="s">
        <v>532</v>
      </c>
      <c r="B8" s="1288"/>
      <c r="C8" s="800">
        <v>47194980207</v>
      </c>
      <c r="D8" s="801">
        <v>43648458883</v>
      </c>
      <c r="E8" s="801">
        <v>1869408</v>
      </c>
      <c r="F8" s="801">
        <v>1856970</v>
      </c>
      <c r="G8" s="802">
        <v>3544664354</v>
      </c>
      <c r="H8" s="803">
        <v>92.48541423121306</v>
      </c>
      <c r="I8" s="804">
        <v>12747320847</v>
      </c>
      <c r="J8" s="801">
        <v>1824406179</v>
      </c>
      <c r="K8" s="805">
        <v>104.58</v>
      </c>
      <c r="L8" s="801">
        <v>1756957288</v>
      </c>
      <c r="M8" s="802">
        <v>9165957380</v>
      </c>
      <c r="N8" s="806">
        <v>14.312662487536773</v>
      </c>
      <c r="O8" s="802">
        <v>59942301054</v>
      </c>
      <c r="P8" s="801">
        <v>45472865062</v>
      </c>
      <c r="Q8" s="807">
        <v>1973.988</v>
      </c>
      <c r="R8" s="808">
        <v>1758814.258</v>
      </c>
      <c r="S8" s="808">
        <v>12710621.734</v>
      </c>
      <c r="T8" s="803">
        <v>75.86174106897971</v>
      </c>
      <c r="U8" s="809"/>
      <c r="V8" s="160"/>
    </row>
    <row r="9" spans="1:22" ht="19.5" customHeight="1">
      <c r="A9" s="1287" t="s">
        <v>533</v>
      </c>
      <c r="B9" s="1288"/>
      <c r="C9" s="800">
        <v>44795135057</v>
      </c>
      <c r="D9" s="801">
        <v>40987460704</v>
      </c>
      <c r="E9" s="801">
        <v>4763425</v>
      </c>
      <c r="F9" s="801">
        <v>3294596</v>
      </c>
      <c r="G9" s="802">
        <v>3804379757</v>
      </c>
      <c r="H9" s="803">
        <v>91.50004404696352</v>
      </c>
      <c r="I9" s="804">
        <v>12555616149</v>
      </c>
      <c r="J9" s="801">
        <v>1771323489</v>
      </c>
      <c r="K9" s="810">
        <v>2500</v>
      </c>
      <c r="L9" s="801">
        <v>1965689640</v>
      </c>
      <c r="M9" s="802">
        <v>8818603020</v>
      </c>
      <c r="N9" s="806">
        <v>14.1084607958522</v>
      </c>
      <c r="O9" s="804">
        <v>57350751206</v>
      </c>
      <c r="P9" s="801">
        <v>42758784193</v>
      </c>
      <c r="Q9" s="801">
        <v>4765925</v>
      </c>
      <c r="R9" s="801">
        <v>1968984236</v>
      </c>
      <c r="S9" s="802">
        <v>12622982777</v>
      </c>
      <c r="T9" s="803">
        <v>74.5575208758915</v>
      </c>
      <c r="U9" s="809"/>
      <c r="V9" s="160"/>
    </row>
    <row r="10" spans="1:22" ht="19.5" customHeight="1">
      <c r="A10" s="1287" t="s">
        <v>534</v>
      </c>
      <c r="B10" s="1289"/>
      <c r="C10" s="811">
        <v>45344413.7</v>
      </c>
      <c r="D10" s="36">
        <v>41181336</v>
      </c>
      <c r="E10" s="36">
        <v>2676.2</v>
      </c>
      <c r="F10" s="36">
        <v>8114.3</v>
      </c>
      <c r="G10" s="812">
        <v>4154963.4</v>
      </c>
      <c r="H10" s="813">
        <v>90.81898446927845</v>
      </c>
      <c r="I10" s="814">
        <v>12404109.8</v>
      </c>
      <c r="J10" s="36">
        <v>1752011.8</v>
      </c>
      <c r="K10" s="36">
        <v>23</v>
      </c>
      <c r="L10" s="36">
        <v>1851088.1</v>
      </c>
      <c r="M10" s="812">
        <v>8801009.9</v>
      </c>
      <c r="N10" s="815">
        <v>14.124518722935875</v>
      </c>
      <c r="O10" s="814">
        <v>57748523.5</v>
      </c>
      <c r="P10" s="36">
        <v>42933347.9</v>
      </c>
      <c r="Q10" s="36">
        <v>2699.2</v>
      </c>
      <c r="R10" s="36">
        <v>1859202.3</v>
      </c>
      <c r="S10" s="812">
        <v>12955973.3</v>
      </c>
      <c r="T10" s="813">
        <v>74.34544203825129</v>
      </c>
      <c r="U10" s="809"/>
      <c r="V10" s="160"/>
    </row>
    <row r="11" spans="1:22" ht="19.5" customHeight="1">
      <c r="A11" s="1287" t="s">
        <v>535</v>
      </c>
      <c r="B11" s="1289"/>
      <c r="C11" s="811">
        <v>42065907</v>
      </c>
      <c r="D11" s="36">
        <v>38598107</v>
      </c>
      <c r="E11" s="36">
        <v>2328</v>
      </c>
      <c r="F11" s="36">
        <v>3946</v>
      </c>
      <c r="G11" s="812">
        <v>3463854</v>
      </c>
      <c r="H11" s="813">
        <v>91.76</v>
      </c>
      <c r="I11" s="814">
        <v>12750479</v>
      </c>
      <c r="J11" s="36">
        <v>1871986</v>
      </c>
      <c r="K11" s="36">
        <v>54</v>
      </c>
      <c r="L11" s="36">
        <v>1537674</v>
      </c>
      <c r="M11" s="812">
        <v>9340819</v>
      </c>
      <c r="N11" s="815">
        <v>14.68</v>
      </c>
      <c r="O11" s="814">
        <v>54816386</v>
      </c>
      <c r="P11" s="36">
        <v>40470093</v>
      </c>
      <c r="Q11" s="36">
        <v>2382</v>
      </c>
      <c r="R11" s="36">
        <v>1541620</v>
      </c>
      <c r="S11" s="812">
        <v>12804672</v>
      </c>
      <c r="T11" s="813">
        <v>73.83</v>
      </c>
      <c r="U11" s="809"/>
      <c r="V11" s="160"/>
    </row>
    <row r="12" spans="1:21" ht="19.5" customHeight="1">
      <c r="A12" s="816"/>
      <c r="B12" s="817"/>
      <c r="C12" s="818"/>
      <c r="D12" s="819"/>
      <c r="E12" s="819"/>
      <c r="F12" s="819"/>
      <c r="G12" s="820"/>
      <c r="H12" s="821"/>
      <c r="I12" s="822"/>
      <c r="J12" s="819"/>
      <c r="K12" s="608"/>
      <c r="L12" s="819"/>
      <c r="M12" s="820"/>
      <c r="N12" s="823"/>
      <c r="O12" s="820"/>
      <c r="P12" s="819"/>
      <c r="Q12" s="819"/>
      <c r="R12" s="819"/>
      <c r="S12" s="820"/>
      <c r="T12" s="824"/>
      <c r="U12" s="825"/>
    </row>
    <row r="13" spans="1:21" ht="19.5" customHeight="1">
      <c r="A13" s="791"/>
      <c r="B13" s="565"/>
      <c r="C13" s="811"/>
      <c r="D13" s="36"/>
      <c r="E13" s="36"/>
      <c r="F13" s="36"/>
      <c r="G13" s="812"/>
      <c r="H13" s="826"/>
      <c r="I13" s="814"/>
      <c r="J13" s="36"/>
      <c r="K13" s="36"/>
      <c r="L13" s="36"/>
      <c r="M13" s="812"/>
      <c r="N13" s="827"/>
      <c r="O13" s="828"/>
      <c r="P13" s="36"/>
      <c r="Q13" s="36"/>
      <c r="R13" s="36"/>
      <c r="S13" s="812"/>
      <c r="T13" s="826"/>
      <c r="U13" s="791"/>
    </row>
    <row r="14" spans="1:21" ht="19.5" customHeight="1">
      <c r="A14" s="791"/>
      <c r="B14" s="565" t="s">
        <v>536</v>
      </c>
      <c r="C14" s="800">
        <v>46947929006</v>
      </c>
      <c r="D14" s="801">
        <v>43688281688</v>
      </c>
      <c r="E14" s="801">
        <v>3289881</v>
      </c>
      <c r="F14" s="801">
        <v>5568602</v>
      </c>
      <c r="G14" s="829">
        <v>3254078716</v>
      </c>
      <c r="H14" s="815">
        <v>93.05688794582736</v>
      </c>
      <c r="I14" s="804">
        <v>12635676951</v>
      </c>
      <c r="J14" s="801">
        <v>2178201884</v>
      </c>
      <c r="K14" s="801">
        <v>38140</v>
      </c>
      <c r="L14" s="801">
        <v>1712000937</v>
      </c>
      <c r="M14" s="829">
        <v>8745474130</v>
      </c>
      <c r="N14" s="815">
        <v>17.23850564118462</v>
      </c>
      <c r="O14" s="804">
        <v>59583605957</v>
      </c>
      <c r="P14" s="801">
        <v>45866483572</v>
      </c>
      <c r="Q14" s="801">
        <v>3328021</v>
      </c>
      <c r="R14" s="801">
        <v>1717569539</v>
      </c>
      <c r="S14" s="829">
        <v>11999552846</v>
      </c>
      <c r="T14" s="813">
        <v>76.9783614726183</v>
      </c>
      <c r="U14" s="791"/>
    </row>
    <row r="15" spans="1:21" ht="19.5" customHeight="1">
      <c r="A15" s="791"/>
      <c r="B15" s="565" t="s">
        <v>517</v>
      </c>
      <c r="C15" s="800">
        <v>42266356906</v>
      </c>
      <c r="D15" s="801">
        <v>39006709588</v>
      </c>
      <c r="E15" s="801">
        <v>3289881</v>
      </c>
      <c r="F15" s="801">
        <v>5568602</v>
      </c>
      <c r="G15" s="829">
        <v>3254078716</v>
      </c>
      <c r="H15" s="815">
        <v>92.2878441469431</v>
      </c>
      <c r="I15" s="804">
        <v>12635676951</v>
      </c>
      <c r="J15" s="801">
        <v>2178201884</v>
      </c>
      <c r="K15" s="801">
        <v>38140</v>
      </c>
      <c r="L15" s="801">
        <v>1712000937</v>
      </c>
      <c r="M15" s="829">
        <v>8745474130</v>
      </c>
      <c r="N15" s="815">
        <v>17.23850564118462</v>
      </c>
      <c r="O15" s="804">
        <v>54902033857</v>
      </c>
      <c r="P15" s="801">
        <v>41184911472</v>
      </c>
      <c r="Q15" s="801">
        <v>3328021</v>
      </c>
      <c r="R15" s="801">
        <v>1717569539</v>
      </c>
      <c r="S15" s="829">
        <v>11999552846</v>
      </c>
      <c r="T15" s="813">
        <v>75.01527462401819</v>
      </c>
      <c r="U15" s="791"/>
    </row>
    <row r="16" spans="1:21" ht="19.5" customHeight="1">
      <c r="A16" s="791"/>
      <c r="B16" s="565" t="s">
        <v>203</v>
      </c>
      <c r="C16" s="800">
        <v>32745184724</v>
      </c>
      <c r="D16" s="801">
        <v>29983288580</v>
      </c>
      <c r="E16" s="801">
        <v>3289881</v>
      </c>
      <c r="F16" s="801">
        <v>3045320</v>
      </c>
      <c r="G16" s="829">
        <v>2758850824</v>
      </c>
      <c r="H16" s="815">
        <v>91.5654891939708</v>
      </c>
      <c r="I16" s="804">
        <v>10581231542</v>
      </c>
      <c r="J16" s="801">
        <v>1775624659</v>
      </c>
      <c r="K16" s="801">
        <v>38140</v>
      </c>
      <c r="L16" s="801">
        <v>1611833493</v>
      </c>
      <c r="M16" s="829">
        <v>7193773390</v>
      </c>
      <c r="N16" s="815">
        <v>16.780888424490353</v>
      </c>
      <c r="O16" s="804">
        <v>43326416266</v>
      </c>
      <c r="P16" s="801">
        <v>31758913239</v>
      </c>
      <c r="Q16" s="801">
        <v>3328021</v>
      </c>
      <c r="R16" s="801">
        <v>1614878813</v>
      </c>
      <c r="S16" s="829">
        <v>9952624214</v>
      </c>
      <c r="T16" s="813">
        <v>73.301500507261</v>
      </c>
      <c r="U16" s="791"/>
    </row>
    <row r="17" spans="1:21" ht="19.5" customHeight="1">
      <c r="A17" s="791"/>
      <c r="B17" s="565" t="s">
        <v>519</v>
      </c>
      <c r="C17" s="800">
        <v>9521172182</v>
      </c>
      <c r="D17" s="801">
        <v>9023421008</v>
      </c>
      <c r="E17" s="801">
        <v>0</v>
      </c>
      <c r="F17" s="801">
        <v>2523282</v>
      </c>
      <c r="G17" s="829">
        <v>495227892</v>
      </c>
      <c r="H17" s="815">
        <v>94.77216497627246</v>
      </c>
      <c r="I17" s="804">
        <v>2054445409</v>
      </c>
      <c r="J17" s="801">
        <v>402577225</v>
      </c>
      <c r="K17" s="801">
        <v>0</v>
      </c>
      <c r="L17" s="801">
        <v>100167444</v>
      </c>
      <c r="M17" s="829">
        <v>1551700740</v>
      </c>
      <c r="N17" s="815">
        <v>19.595420897358096</v>
      </c>
      <c r="O17" s="804">
        <v>11575617591</v>
      </c>
      <c r="P17" s="801">
        <v>9425998233</v>
      </c>
      <c r="Q17" s="801">
        <v>0</v>
      </c>
      <c r="R17" s="801">
        <v>102690726</v>
      </c>
      <c r="S17" s="829">
        <v>2046928632</v>
      </c>
      <c r="T17" s="813">
        <v>81.42976527082823</v>
      </c>
      <c r="U17" s="791"/>
    </row>
    <row r="18" spans="1:21" ht="19.5" customHeight="1">
      <c r="A18" s="791"/>
      <c r="B18" s="565" t="s">
        <v>537</v>
      </c>
      <c r="C18" s="800">
        <v>4681572100</v>
      </c>
      <c r="D18" s="801">
        <v>4681572100</v>
      </c>
      <c r="E18" s="801">
        <v>0</v>
      </c>
      <c r="F18" s="801">
        <v>0</v>
      </c>
      <c r="G18" s="829">
        <v>0</v>
      </c>
      <c r="H18" s="815">
        <v>100</v>
      </c>
      <c r="I18" s="804">
        <v>0</v>
      </c>
      <c r="J18" s="801">
        <v>0</v>
      </c>
      <c r="K18" s="801">
        <v>0</v>
      </c>
      <c r="L18" s="801">
        <v>0</v>
      </c>
      <c r="M18" s="829">
        <v>0</v>
      </c>
      <c r="N18" s="830" t="s">
        <v>206</v>
      </c>
      <c r="O18" s="804">
        <v>4681572100</v>
      </c>
      <c r="P18" s="801">
        <v>4681572100</v>
      </c>
      <c r="Q18" s="801">
        <v>0</v>
      </c>
      <c r="R18" s="801">
        <v>0</v>
      </c>
      <c r="S18" s="829">
        <v>0</v>
      </c>
      <c r="T18" s="813">
        <v>100</v>
      </c>
      <c r="U18" s="791"/>
    </row>
    <row r="19" spans="1:21" ht="19.5" customHeight="1">
      <c r="A19" s="825"/>
      <c r="B19" s="831"/>
      <c r="C19" s="124"/>
      <c r="D19" s="41"/>
      <c r="E19" s="41"/>
      <c r="F19" s="41"/>
      <c r="G19" s="832"/>
      <c r="H19" s="125"/>
      <c r="I19" s="833"/>
      <c r="J19" s="41"/>
      <c r="K19" s="41"/>
      <c r="L19" s="41"/>
      <c r="M19" s="834"/>
      <c r="N19" s="835"/>
      <c r="O19" s="833"/>
      <c r="P19" s="41"/>
      <c r="Q19" s="41"/>
      <c r="R19" s="41"/>
      <c r="S19" s="832"/>
      <c r="T19" s="836"/>
      <c r="U19" s="825"/>
    </row>
    <row r="20" spans="1:21" ht="19.5" customHeight="1">
      <c r="A20" s="791">
        <v>1</v>
      </c>
      <c r="B20" s="565" t="s">
        <v>28</v>
      </c>
      <c r="C20" s="800">
        <v>6740719185</v>
      </c>
      <c r="D20" s="801">
        <v>6110259506</v>
      </c>
      <c r="E20" s="801">
        <v>2528794</v>
      </c>
      <c r="F20" s="801">
        <v>360170</v>
      </c>
      <c r="G20" s="829">
        <v>630099509</v>
      </c>
      <c r="H20" s="815">
        <v>90.64699683079886</v>
      </c>
      <c r="I20" s="804">
        <v>1464877510</v>
      </c>
      <c r="J20" s="801">
        <v>244778727</v>
      </c>
      <c r="K20" s="801">
        <v>38140</v>
      </c>
      <c r="L20" s="801">
        <v>508897116</v>
      </c>
      <c r="M20" s="829">
        <v>711201667</v>
      </c>
      <c r="N20" s="815">
        <v>16.70984265435272</v>
      </c>
      <c r="O20" s="804">
        <v>8205596695</v>
      </c>
      <c r="P20" s="801">
        <v>6355038233</v>
      </c>
      <c r="Q20" s="801">
        <v>2566934</v>
      </c>
      <c r="R20" s="801">
        <v>509257286</v>
      </c>
      <c r="S20" s="829">
        <v>1341301176</v>
      </c>
      <c r="T20" s="813">
        <v>77.44760642297202</v>
      </c>
      <c r="U20" s="791">
        <v>1</v>
      </c>
    </row>
    <row r="21" spans="1:21" ht="19.5" customHeight="1">
      <c r="A21" s="791">
        <v>2</v>
      </c>
      <c r="B21" s="565" t="s">
        <v>31</v>
      </c>
      <c r="C21" s="800">
        <v>5195843991</v>
      </c>
      <c r="D21" s="801">
        <v>4674730239</v>
      </c>
      <c r="E21" s="801">
        <v>0</v>
      </c>
      <c r="F21" s="801">
        <v>409350</v>
      </c>
      <c r="G21" s="829">
        <v>520704402</v>
      </c>
      <c r="H21" s="815">
        <v>89.97056584257247</v>
      </c>
      <c r="I21" s="804">
        <v>1948911058</v>
      </c>
      <c r="J21" s="801">
        <v>272212837</v>
      </c>
      <c r="K21" s="801">
        <v>0</v>
      </c>
      <c r="L21" s="801">
        <v>309487179</v>
      </c>
      <c r="M21" s="829">
        <v>1367211042</v>
      </c>
      <c r="N21" s="815">
        <v>13.9674325250814</v>
      </c>
      <c r="O21" s="804">
        <v>7144755049</v>
      </c>
      <c r="P21" s="801">
        <v>4946943076</v>
      </c>
      <c r="Q21" s="801">
        <v>0</v>
      </c>
      <c r="R21" s="801">
        <v>309896529</v>
      </c>
      <c r="S21" s="829">
        <v>1887915444</v>
      </c>
      <c r="T21" s="813">
        <v>69.23880583831055</v>
      </c>
      <c r="U21" s="791">
        <v>2</v>
      </c>
    </row>
    <row r="22" spans="1:21" ht="19.5" customHeight="1">
      <c r="A22" s="791">
        <v>3</v>
      </c>
      <c r="B22" s="565" t="s">
        <v>33</v>
      </c>
      <c r="C22" s="800">
        <v>3311365525</v>
      </c>
      <c r="D22" s="801">
        <v>2975467786</v>
      </c>
      <c r="E22" s="801">
        <v>0</v>
      </c>
      <c r="F22" s="801">
        <v>156500</v>
      </c>
      <c r="G22" s="829">
        <v>335741239</v>
      </c>
      <c r="H22" s="815">
        <v>89.85621682462856</v>
      </c>
      <c r="I22" s="804">
        <v>1631278729</v>
      </c>
      <c r="J22" s="801">
        <v>198421973</v>
      </c>
      <c r="K22" s="801">
        <v>0</v>
      </c>
      <c r="L22" s="801">
        <v>206704660</v>
      </c>
      <c r="M22" s="829">
        <v>1226152096</v>
      </c>
      <c r="N22" s="815">
        <v>12.16358489034157</v>
      </c>
      <c r="O22" s="804">
        <v>4942644254</v>
      </c>
      <c r="P22" s="801">
        <v>3173889759</v>
      </c>
      <c r="Q22" s="801">
        <v>0</v>
      </c>
      <c r="R22" s="801">
        <v>206861160</v>
      </c>
      <c r="S22" s="829">
        <v>1561893335</v>
      </c>
      <c r="T22" s="813">
        <v>64.21440823768418</v>
      </c>
      <c r="U22" s="791">
        <v>3</v>
      </c>
    </row>
    <row r="23" spans="1:21" ht="19.5" customHeight="1">
      <c r="A23" s="791">
        <v>4</v>
      </c>
      <c r="B23" s="565" t="s">
        <v>35</v>
      </c>
      <c r="C23" s="800">
        <v>923672553</v>
      </c>
      <c r="D23" s="801">
        <v>866572033</v>
      </c>
      <c r="E23" s="801">
        <v>0</v>
      </c>
      <c r="F23" s="801">
        <v>0</v>
      </c>
      <c r="G23" s="829">
        <v>57100520</v>
      </c>
      <c r="H23" s="815">
        <v>93.81809930212358</v>
      </c>
      <c r="I23" s="804">
        <v>250454301</v>
      </c>
      <c r="J23" s="801">
        <v>42744217</v>
      </c>
      <c r="K23" s="801">
        <v>0</v>
      </c>
      <c r="L23" s="801">
        <v>30080102</v>
      </c>
      <c r="M23" s="829">
        <v>177629982</v>
      </c>
      <c r="N23" s="815">
        <v>17.066673173242894</v>
      </c>
      <c r="O23" s="804">
        <v>1174126854</v>
      </c>
      <c r="P23" s="801">
        <v>909316250</v>
      </c>
      <c r="Q23" s="801">
        <v>0</v>
      </c>
      <c r="R23" s="801">
        <v>30080102</v>
      </c>
      <c r="S23" s="829">
        <v>234730502</v>
      </c>
      <c r="T23" s="813">
        <v>77.44616749903585</v>
      </c>
      <c r="U23" s="791">
        <v>4</v>
      </c>
    </row>
    <row r="24" spans="1:21" ht="19.5" customHeight="1">
      <c r="A24" s="791">
        <v>5</v>
      </c>
      <c r="B24" s="565" t="s">
        <v>37</v>
      </c>
      <c r="C24" s="800">
        <v>1995225798</v>
      </c>
      <c r="D24" s="801">
        <v>1862403325</v>
      </c>
      <c r="E24" s="801">
        <v>0</v>
      </c>
      <c r="F24" s="801">
        <v>37300</v>
      </c>
      <c r="G24" s="829">
        <v>132785173</v>
      </c>
      <c r="H24" s="815">
        <v>93.34298538375253</v>
      </c>
      <c r="I24" s="804">
        <v>412616314</v>
      </c>
      <c r="J24" s="801">
        <v>93421020</v>
      </c>
      <c r="K24" s="801">
        <v>0</v>
      </c>
      <c r="L24" s="801">
        <v>59255146</v>
      </c>
      <c r="M24" s="829">
        <v>259940148</v>
      </c>
      <c r="N24" s="815">
        <v>22.641135803467044</v>
      </c>
      <c r="O24" s="804">
        <v>2407842112</v>
      </c>
      <c r="P24" s="801">
        <v>1955824345</v>
      </c>
      <c r="Q24" s="801">
        <v>0</v>
      </c>
      <c r="R24" s="801">
        <v>59292446</v>
      </c>
      <c r="S24" s="829">
        <v>392725321</v>
      </c>
      <c r="T24" s="813">
        <v>81.22726715562985</v>
      </c>
      <c r="U24" s="791">
        <v>5</v>
      </c>
    </row>
    <row r="25" spans="1:21" ht="19.5" customHeight="1">
      <c r="A25" s="791">
        <v>6</v>
      </c>
      <c r="B25" s="565" t="s">
        <v>40</v>
      </c>
      <c r="C25" s="800">
        <v>1052835561</v>
      </c>
      <c r="D25" s="801">
        <v>972755442</v>
      </c>
      <c r="E25" s="801">
        <v>0</v>
      </c>
      <c r="F25" s="801">
        <v>0</v>
      </c>
      <c r="G25" s="829">
        <v>80080119</v>
      </c>
      <c r="H25" s="815">
        <v>92.39386263473675</v>
      </c>
      <c r="I25" s="804">
        <v>434942988</v>
      </c>
      <c r="J25" s="801">
        <v>68977933</v>
      </c>
      <c r="K25" s="801">
        <v>0</v>
      </c>
      <c r="L25" s="801">
        <v>99141692</v>
      </c>
      <c r="M25" s="829">
        <v>266823363</v>
      </c>
      <c r="N25" s="815">
        <v>15.859074615084955</v>
      </c>
      <c r="O25" s="804">
        <v>1487778549</v>
      </c>
      <c r="P25" s="801">
        <v>1041733375</v>
      </c>
      <c r="Q25" s="801">
        <v>0</v>
      </c>
      <c r="R25" s="801">
        <v>99141692</v>
      </c>
      <c r="S25" s="829">
        <v>346903482</v>
      </c>
      <c r="T25" s="813">
        <v>70.01938398024315</v>
      </c>
      <c r="U25" s="791">
        <v>6</v>
      </c>
    </row>
    <row r="26" spans="1:21" ht="19.5" customHeight="1">
      <c r="A26" s="791">
        <v>7</v>
      </c>
      <c r="B26" s="565" t="s">
        <v>42</v>
      </c>
      <c r="C26" s="800">
        <v>931110740</v>
      </c>
      <c r="D26" s="801">
        <v>861301819</v>
      </c>
      <c r="E26" s="801">
        <v>0</v>
      </c>
      <c r="F26" s="801">
        <v>51800</v>
      </c>
      <c r="G26" s="829">
        <v>69757121</v>
      </c>
      <c r="H26" s="815">
        <v>92.50261886142565</v>
      </c>
      <c r="I26" s="804">
        <v>413840551</v>
      </c>
      <c r="J26" s="801">
        <v>56576705</v>
      </c>
      <c r="K26" s="801">
        <v>0</v>
      </c>
      <c r="L26" s="801">
        <v>14892167</v>
      </c>
      <c r="M26" s="829">
        <v>342371679</v>
      </c>
      <c r="N26" s="815">
        <v>13.671136108650696</v>
      </c>
      <c r="O26" s="804">
        <v>1344951291</v>
      </c>
      <c r="P26" s="801">
        <v>917878524</v>
      </c>
      <c r="Q26" s="801">
        <v>0</v>
      </c>
      <c r="R26" s="801">
        <v>14943967</v>
      </c>
      <c r="S26" s="829">
        <v>412128800</v>
      </c>
      <c r="T26" s="813">
        <v>68.2462279594927</v>
      </c>
      <c r="U26" s="791">
        <v>7</v>
      </c>
    </row>
    <row r="27" spans="1:21" ht="19.5" customHeight="1">
      <c r="A27" s="791">
        <v>8</v>
      </c>
      <c r="B27" s="565" t="s">
        <v>45</v>
      </c>
      <c r="C27" s="800">
        <v>872532178</v>
      </c>
      <c r="D27" s="801">
        <v>799719243</v>
      </c>
      <c r="E27" s="801">
        <v>0</v>
      </c>
      <c r="F27" s="801">
        <v>86900</v>
      </c>
      <c r="G27" s="829">
        <v>72726035</v>
      </c>
      <c r="H27" s="815">
        <v>91.65498570300292</v>
      </c>
      <c r="I27" s="804">
        <v>152333684</v>
      </c>
      <c r="J27" s="801">
        <v>40435722</v>
      </c>
      <c r="K27" s="801">
        <v>0</v>
      </c>
      <c r="L27" s="801">
        <v>23274744</v>
      </c>
      <c r="M27" s="829">
        <v>88623218</v>
      </c>
      <c r="N27" s="815">
        <v>26.54417653288028</v>
      </c>
      <c r="O27" s="804">
        <v>1024865862</v>
      </c>
      <c r="P27" s="801">
        <v>840154965</v>
      </c>
      <c r="Q27" s="801">
        <v>0</v>
      </c>
      <c r="R27" s="801">
        <v>23361644</v>
      </c>
      <c r="S27" s="829">
        <v>161349253</v>
      </c>
      <c r="T27" s="813">
        <v>81.97706608750327</v>
      </c>
      <c r="U27" s="791">
        <v>8</v>
      </c>
    </row>
    <row r="28" spans="1:21" ht="19.5" customHeight="1">
      <c r="A28" s="791">
        <v>9</v>
      </c>
      <c r="B28" s="565" t="s">
        <v>47</v>
      </c>
      <c r="C28" s="800">
        <v>1180789299</v>
      </c>
      <c r="D28" s="801">
        <v>1111653418</v>
      </c>
      <c r="E28" s="801">
        <v>592087</v>
      </c>
      <c r="F28" s="801">
        <v>149900</v>
      </c>
      <c r="G28" s="829">
        <v>68985981</v>
      </c>
      <c r="H28" s="815">
        <v>94.14494346632794</v>
      </c>
      <c r="I28" s="804">
        <v>389963549</v>
      </c>
      <c r="J28" s="801">
        <v>80277038</v>
      </c>
      <c r="K28" s="801">
        <v>0</v>
      </c>
      <c r="L28" s="801">
        <v>46202287</v>
      </c>
      <c r="M28" s="829">
        <v>263484224</v>
      </c>
      <c r="N28" s="815">
        <v>20.58577992888253</v>
      </c>
      <c r="O28" s="804">
        <v>1570752848</v>
      </c>
      <c r="P28" s="801">
        <v>1191930456</v>
      </c>
      <c r="Q28" s="801">
        <v>592087</v>
      </c>
      <c r="R28" s="801">
        <v>46352187</v>
      </c>
      <c r="S28" s="829">
        <v>332470205</v>
      </c>
      <c r="T28" s="813">
        <v>75.8827499512514</v>
      </c>
      <c r="U28" s="791">
        <v>9</v>
      </c>
    </row>
    <row r="29" spans="1:21" ht="19.5" customHeight="1">
      <c r="A29" s="791">
        <v>10</v>
      </c>
      <c r="B29" s="565" t="s">
        <v>207</v>
      </c>
      <c r="C29" s="800">
        <v>577618541</v>
      </c>
      <c r="D29" s="801">
        <v>549530002</v>
      </c>
      <c r="E29" s="801">
        <v>0</v>
      </c>
      <c r="F29" s="801">
        <v>0</v>
      </c>
      <c r="G29" s="829">
        <v>28088539</v>
      </c>
      <c r="H29" s="815">
        <v>95.13718189319688</v>
      </c>
      <c r="I29" s="804">
        <v>141718140</v>
      </c>
      <c r="J29" s="801">
        <v>27547755</v>
      </c>
      <c r="K29" s="801">
        <v>0</v>
      </c>
      <c r="L29" s="801">
        <v>42467235</v>
      </c>
      <c r="M29" s="829">
        <v>71703150</v>
      </c>
      <c r="N29" s="815">
        <v>19.438411342401192</v>
      </c>
      <c r="O29" s="804">
        <v>719336681</v>
      </c>
      <c r="P29" s="801">
        <v>577077757</v>
      </c>
      <c r="Q29" s="801">
        <v>0</v>
      </c>
      <c r="R29" s="801">
        <v>42467235</v>
      </c>
      <c r="S29" s="829">
        <v>99791689</v>
      </c>
      <c r="T29" s="813">
        <v>80.2235965775809</v>
      </c>
      <c r="U29" s="791">
        <v>10</v>
      </c>
    </row>
    <row r="30" spans="1:21" ht="19.5" customHeight="1">
      <c r="A30" s="791">
        <v>11</v>
      </c>
      <c r="B30" s="565" t="s">
        <v>52</v>
      </c>
      <c r="C30" s="800">
        <v>1120782097</v>
      </c>
      <c r="D30" s="801">
        <v>1038482720</v>
      </c>
      <c r="E30" s="801">
        <v>2600</v>
      </c>
      <c r="F30" s="801">
        <v>327900</v>
      </c>
      <c r="G30" s="829">
        <v>81971477</v>
      </c>
      <c r="H30" s="815">
        <v>92.65696898440018</v>
      </c>
      <c r="I30" s="804">
        <v>428059671</v>
      </c>
      <c r="J30" s="801">
        <v>63017315</v>
      </c>
      <c r="K30" s="801">
        <v>0</v>
      </c>
      <c r="L30" s="801">
        <v>39595530</v>
      </c>
      <c r="M30" s="829">
        <v>325446826</v>
      </c>
      <c r="N30" s="815">
        <v>14.721619266954956</v>
      </c>
      <c r="O30" s="804">
        <v>1548841768</v>
      </c>
      <c r="P30" s="801">
        <v>1101500035</v>
      </c>
      <c r="Q30" s="801">
        <v>2600</v>
      </c>
      <c r="R30" s="801">
        <v>39923430</v>
      </c>
      <c r="S30" s="829">
        <v>407418303</v>
      </c>
      <c r="T30" s="813">
        <v>71.11766080678166</v>
      </c>
      <c r="U30" s="791">
        <v>11</v>
      </c>
    </row>
    <row r="31" spans="1:21" ht="19.5" customHeight="1">
      <c r="A31" s="791">
        <v>12</v>
      </c>
      <c r="B31" s="565" t="s">
        <v>53</v>
      </c>
      <c r="C31" s="800">
        <v>477175369</v>
      </c>
      <c r="D31" s="801">
        <v>438941850</v>
      </c>
      <c r="E31" s="801">
        <v>0</v>
      </c>
      <c r="F31" s="801">
        <v>0</v>
      </c>
      <c r="G31" s="829">
        <v>38233519</v>
      </c>
      <c r="H31" s="815">
        <v>91.98753299439477</v>
      </c>
      <c r="I31" s="804">
        <v>192344363</v>
      </c>
      <c r="J31" s="801">
        <v>27352290</v>
      </c>
      <c r="K31" s="801">
        <v>0</v>
      </c>
      <c r="L31" s="801">
        <v>15684613</v>
      </c>
      <c r="M31" s="829">
        <v>149307460</v>
      </c>
      <c r="N31" s="815">
        <v>14.220479130963668</v>
      </c>
      <c r="O31" s="804">
        <v>669519732</v>
      </c>
      <c r="P31" s="801">
        <v>466294140</v>
      </c>
      <c r="Q31" s="801">
        <v>0</v>
      </c>
      <c r="R31" s="801">
        <v>15684613</v>
      </c>
      <c r="S31" s="829">
        <v>187540979</v>
      </c>
      <c r="T31" s="813">
        <v>69.64606384446336</v>
      </c>
      <c r="U31" s="791">
        <v>12</v>
      </c>
    </row>
    <row r="32" spans="1:21" ht="19.5" customHeight="1">
      <c r="A32" s="791">
        <v>13</v>
      </c>
      <c r="B32" s="565" t="s">
        <v>54</v>
      </c>
      <c r="C32" s="800">
        <v>419230253</v>
      </c>
      <c r="D32" s="801">
        <v>404104092</v>
      </c>
      <c r="E32" s="801">
        <v>0</v>
      </c>
      <c r="F32" s="801">
        <v>699300</v>
      </c>
      <c r="G32" s="829">
        <v>14426861</v>
      </c>
      <c r="H32" s="815">
        <v>96.39192045617949</v>
      </c>
      <c r="I32" s="804">
        <v>70495685</v>
      </c>
      <c r="J32" s="801">
        <v>22823474</v>
      </c>
      <c r="K32" s="801">
        <v>0</v>
      </c>
      <c r="L32" s="801">
        <v>5821390</v>
      </c>
      <c r="M32" s="829">
        <v>41850821</v>
      </c>
      <c r="N32" s="815">
        <v>32.37570356256557</v>
      </c>
      <c r="O32" s="804">
        <v>489725938</v>
      </c>
      <c r="P32" s="801">
        <v>426927566</v>
      </c>
      <c r="Q32" s="801">
        <v>0</v>
      </c>
      <c r="R32" s="801">
        <v>6520690</v>
      </c>
      <c r="S32" s="829">
        <v>56277682</v>
      </c>
      <c r="T32" s="813">
        <v>87.17683358646198</v>
      </c>
      <c r="U32" s="791">
        <v>13</v>
      </c>
    </row>
    <row r="33" spans="1:21" ht="19.5" customHeight="1">
      <c r="A33" s="791">
        <v>14</v>
      </c>
      <c r="B33" s="565" t="s">
        <v>55</v>
      </c>
      <c r="C33" s="800">
        <v>1050558082</v>
      </c>
      <c r="D33" s="801">
        <v>988795538</v>
      </c>
      <c r="E33" s="801">
        <v>0</v>
      </c>
      <c r="F33" s="801">
        <v>294600</v>
      </c>
      <c r="G33" s="829">
        <v>61467944</v>
      </c>
      <c r="H33" s="815">
        <v>94.12097769193117</v>
      </c>
      <c r="I33" s="804">
        <v>378959661</v>
      </c>
      <c r="J33" s="801">
        <v>104174924</v>
      </c>
      <c r="K33" s="801">
        <v>0</v>
      </c>
      <c r="L33" s="801">
        <v>41203713</v>
      </c>
      <c r="M33" s="829">
        <v>233581024</v>
      </c>
      <c r="N33" s="815">
        <v>27.489713212509972</v>
      </c>
      <c r="O33" s="804">
        <v>1429517743</v>
      </c>
      <c r="P33" s="801">
        <v>1092970462</v>
      </c>
      <c r="Q33" s="801">
        <v>0</v>
      </c>
      <c r="R33" s="801">
        <v>41498313</v>
      </c>
      <c r="S33" s="829">
        <v>295048968</v>
      </c>
      <c r="T33" s="813">
        <v>76.45728549729516</v>
      </c>
      <c r="U33" s="791">
        <v>14</v>
      </c>
    </row>
    <row r="34" spans="1:21" ht="19.5" customHeight="1">
      <c r="A34" s="791">
        <v>15</v>
      </c>
      <c r="B34" s="565" t="s">
        <v>57</v>
      </c>
      <c r="C34" s="800">
        <v>1374651135</v>
      </c>
      <c r="D34" s="801">
        <v>1256918471</v>
      </c>
      <c r="E34" s="801">
        <v>140800</v>
      </c>
      <c r="F34" s="801">
        <v>72800</v>
      </c>
      <c r="G34" s="829">
        <v>117659864</v>
      </c>
      <c r="H34" s="815">
        <v>91.43545143910276</v>
      </c>
      <c r="I34" s="804">
        <v>534687788</v>
      </c>
      <c r="J34" s="801">
        <v>88819275</v>
      </c>
      <c r="K34" s="801">
        <v>0</v>
      </c>
      <c r="L34" s="801">
        <v>54100223</v>
      </c>
      <c r="M34" s="829">
        <v>391768290</v>
      </c>
      <c r="N34" s="815">
        <v>16.61142763933857</v>
      </c>
      <c r="O34" s="804">
        <v>1909338923</v>
      </c>
      <c r="P34" s="801">
        <v>1345737746</v>
      </c>
      <c r="Q34" s="801">
        <v>140800</v>
      </c>
      <c r="R34" s="801">
        <v>54173023</v>
      </c>
      <c r="S34" s="829">
        <v>509428154</v>
      </c>
      <c r="T34" s="813">
        <v>70.48186834663926</v>
      </c>
      <c r="U34" s="791">
        <v>15</v>
      </c>
    </row>
    <row r="35" spans="1:21" ht="19.5" customHeight="1">
      <c r="A35" s="791">
        <v>16</v>
      </c>
      <c r="B35" s="565" t="s">
        <v>419</v>
      </c>
      <c r="C35" s="800">
        <v>1092459962</v>
      </c>
      <c r="D35" s="801">
        <v>1006210909</v>
      </c>
      <c r="E35" s="801">
        <v>25600</v>
      </c>
      <c r="F35" s="801">
        <v>140700</v>
      </c>
      <c r="G35" s="829">
        <v>86108353</v>
      </c>
      <c r="H35" s="815">
        <v>92.10506050564076</v>
      </c>
      <c r="I35" s="804">
        <v>390667312</v>
      </c>
      <c r="J35" s="801">
        <v>75054800</v>
      </c>
      <c r="K35" s="801">
        <v>0</v>
      </c>
      <c r="L35" s="801">
        <v>28664221</v>
      </c>
      <c r="M35" s="829">
        <v>286948291</v>
      </c>
      <c r="N35" s="815">
        <v>19.21194778640707</v>
      </c>
      <c r="O35" s="804">
        <v>1483127274</v>
      </c>
      <c r="P35" s="801">
        <v>1081265709</v>
      </c>
      <c r="Q35" s="801">
        <v>25600</v>
      </c>
      <c r="R35" s="801">
        <v>28804921</v>
      </c>
      <c r="S35" s="829">
        <v>373056644</v>
      </c>
      <c r="T35" s="813">
        <v>72.90444508405689</v>
      </c>
      <c r="U35" s="791">
        <v>16</v>
      </c>
    </row>
    <row r="36" spans="1:21" ht="19.5" customHeight="1">
      <c r="A36" s="791">
        <v>17</v>
      </c>
      <c r="B36" s="565" t="s">
        <v>62</v>
      </c>
      <c r="C36" s="800">
        <v>1764612142</v>
      </c>
      <c r="D36" s="801">
        <v>1586797991</v>
      </c>
      <c r="E36" s="801">
        <v>0</v>
      </c>
      <c r="F36" s="801">
        <v>61600</v>
      </c>
      <c r="G36" s="829">
        <v>177752551</v>
      </c>
      <c r="H36" s="815">
        <v>89.9233295086326</v>
      </c>
      <c r="I36" s="804">
        <v>657193178</v>
      </c>
      <c r="J36" s="801">
        <v>111716843</v>
      </c>
      <c r="K36" s="801">
        <v>0</v>
      </c>
      <c r="L36" s="801">
        <v>60049914</v>
      </c>
      <c r="M36" s="829">
        <v>485426421</v>
      </c>
      <c r="N36" s="815">
        <v>16.999087443357485</v>
      </c>
      <c r="O36" s="804">
        <v>2421805320</v>
      </c>
      <c r="P36" s="801">
        <v>1698514834</v>
      </c>
      <c r="Q36" s="801">
        <v>0</v>
      </c>
      <c r="R36" s="801">
        <v>60111514</v>
      </c>
      <c r="S36" s="829">
        <v>663178972</v>
      </c>
      <c r="T36" s="813">
        <v>70.1342432429705</v>
      </c>
      <c r="U36" s="791">
        <v>17</v>
      </c>
    </row>
    <row r="37" spans="1:21" ht="19.5" customHeight="1">
      <c r="A37" s="791">
        <v>19</v>
      </c>
      <c r="B37" s="575" t="s">
        <v>420</v>
      </c>
      <c r="C37" s="800">
        <v>229859430</v>
      </c>
      <c r="D37" s="801">
        <v>214024588</v>
      </c>
      <c r="E37" s="801">
        <v>0</v>
      </c>
      <c r="F37" s="801">
        <v>0</v>
      </c>
      <c r="G37" s="829">
        <v>15834842</v>
      </c>
      <c r="H37" s="815">
        <v>93.11107575616977</v>
      </c>
      <c r="I37" s="804">
        <v>46356347</v>
      </c>
      <c r="J37" s="801">
        <v>10159337</v>
      </c>
      <c r="K37" s="801">
        <v>0</v>
      </c>
      <c r="L37" s="801">
        <v>645500</v>
      </c>
      <c r="M37" s="829">
        <v>35551510</v>
      </c>
      <c r="N37" s="815">
        <v>21.91574111739219</v>
      </c>
      <c r="O37" s="804">
        <v>276215777</v>
      </c>
      <c r="P37" s="801">
        <v>224183925</v>
      </c>
      <c r="Q37" s="801">
        <v>0</v>
      </c>
      <c r="R37" s="801">
        <v>645500</v>
      </c>
      <c r="S37" s="829">
        <v>51386352</v>
      </c>
      <c r="T37" s="813">
        <v>81.16260679780069</v>
      </c>
      <c r="U37" s="791">
        <v>19</v>
      </c>
    </row>
    <row r="38" spans="1:21" ht="19.5" customHeight="1">
      <c r="A38" s="791">
        <v>20</v>
      </c>
      <c r="B38" s="565" t="s">
        <v>66</v>
      </c>
      <c r="C38" s="800">
        <v>116563679</v>
      </c>
      <c r="D38" s="801">
        <v>113205149</v>
      </c>
      <c r="E38" s="801">
        <v>0</v>
      </c>
      <c r="F38" s="801">
        <v>0</v>
      </c>
      <c r="G38" s="829">
        <v>3358530</v>
      </c>
      <c r="H38" s="815">
        <v>97.11871654291214</v>
      </c>
      <c r="I38" s="804">
        <v>29409842</v>
      </c>
      <c r="J38" s="801">
        <v>5168310</v>
      </c>
      <c r="K38" s="801">
        <v>0</v>
      </c>
      <c r="L38" s="801">
        <v>0</v>
      </c>
      <c r="M38" s="829">
        <v>24241532</v>
      </c>
      <c r="N38" s="815">
        <v>17.573402808488396</v>
      </c>
      <c r="O38" s="804">
        <v>145973521</v>
      </c>
      <c r="P38" s="801">
        <v>118373459</v>
      </c>
      <c r="Q38" s="801">
        <v>0</v>
      </c>
      <c r="R38" s="801">
        <v>0</v>
      </c>
      <c r="S38" s="829">
        <v>27600062</v>
      </c>
      <c r="T38" s="813">
        <v>81.09241880929899</v>
      </c>
      <c r="U38" s="791">
        <v>20</v>
      </c>
    </row>
    <row r="39" spans="1:21" ht="19.5" customHeight="1">
      <c r="A39" s="791">
        <v>21</v>
      </c>
      <c r="B39" s="565" t="s">
        <v>68</v>
      </c>
      <c r="C39" s="800">
        <v>301198177</v>
      </c>
      <c r="D39" s="801">
        <v>291775182</v>
      </c>
      <c r="E39" s="801">
        <v>0</v>
      </c>
      <c r="F39" s="801">
        <v>158600</v>
      </c>
      <c r="G39" s="829">
        <v>9264395</v>
      </c>
      <c r="H39" s="815">
        <v>96.87149666911829</v>
      </c>
      <c r="I39" s="804">
        <v>26006515</v>
      </c>
      <c r="J39" s="801">
        <v>8851475</v>
      </c>
      <c r="K39" s="801">
        <v>0</v>
      </c>
      <c r="L39" s="801">
        <v>1901500</v>
      </c>
      <c r="M39" s="829">
        <v>15253540</v>
      </c>
      <c r="N39" s="815">
        <v>34.035606077938546</v>
      </c>
      <c r="O39" s="804">
        <v>327204692</v>
      </c>
      <c r="P39" s="801">
        <v>300626657</v>
      </c>
      <c r="Q39" s="801">
        <v>0</v>
      </c>
      <c r="R39" s="801">
        <v>2060100</v>
      </c>
      <c r="S39" s="829">
        <v>24517935</v>
      </c>
      <c r="T39" s="813">
        <v>91.87724514659466</v>
      </c>
      <c r="U39" s="791">
        <v>21</v>
      </c>
    </row>
    <row r="40" spans="1:21" ht="19.5" customHeight="1">
      <c r="A40" s="791">
        <v>22</v>
      </c>
      <c r="B40" s="565" t="s">
        <v>71</v>
      </c>
      <c r="C40" s="800">
        <v>191276179</v>
      </c>
      <c r="D40" s="801">
        <v>183849343</v>
      </c>
      <c r="E40" s="801">
        <v>0</v>
      </c>
      <c r="F40" s="801">
        <v>0</v>
      </c>
      <c r="G40" s="829">
        <v>7426836</v>
      </c>
      <c r="H40" s="815">
        <v>96.11721854816014</v>
      </c>
      <c r="I40" s="804">
        <v>27247259</v>
      </c>
      <c r="J40" s="801">
        <v>6813955</v>
      </c>
      <c r="K40" s="801">
        <v>0</v>
      </c>
      <c r="L40" s="801">
        <v>484500</v>
      </c>
      <c r="M40" s="829">
        <v>19948804</v>
      </c>
      <c r="N40" s="815">
        <v>25.007854918544282</v>
      </c>
      <c r="O40" s="804">
        <v>218523438</v>
      </c>
      <c r="P40" s="801">
        <v>190663298</v>
      </c>
      <c r="Q40" s="801">
        <v>0</v>
      </c>
      <c r="R40" s="801">
        <v>484500</v>
      </c>
      <c r="S40" s="829">
        <v>27375640</v>
      </c>
      <c r="T40" s="813">
        <v>87.25073142955037</v>
      </c>
      <c r="U40" s="791">
        <v>22</v>
      </c>
    </row>
    <row r="41" spans="1:21" ht="19.5" customHeight="1">
      <c r="A41" s="791">
        <v>23</v>
      </c>
      <c r="B41" s="565" t="s">
        <v>73</v>
      </c>
      <c r="C41" s="800">
        <v>29574736</v>
      </c>
      <c r="D41" s="801">
        <v>28924446</v>
      </c>
      <c r="E41" s="801">
        <v>0</v>
      </c>
      <c r="F41" s="801">
        <v>0</v>
      </c>
      <c r="G41" s="829">
        <v>650290</v>
      </c>
      <c r="H41" s="815">
        <v>97.8011976167767</v>
      </c>
      <c r="I41" s="804">
        <v>1602094</v>
      </c>
      <c r="J41" s="801">
        <v>474920</v>
      </c>
      <c r="K41" s="801">
        <v>0</v>
      </c>
      <c r="L41" s="801">
        <v>0</v>
      </c>
      <c r="M41" s="829">
        <v>1127174</v>
      </c>
      <c r="N41" s="815">
        <v>29.643703802648282</v>
      </c>
      <c r="O41" s="804">
        <v>31176830</v>
      </c>
      <c r="P41" s="801">
        <v>29399366</v>
      </c>
      <c r="Q41" s="801">
        <v>0</v>
      </c>
      <c r="R41" s="801">
        <v>0</v>
      </c>
      <c r="S41" s="829">
        <v>1777464</v>
      </c>
      <c r="T41" s="813">
        <v>94.29876610290398</v>
      </c>
      <c r="U41" s="791">
        <v>23</v>
      </c>
    </row>
    <row r="42" spans="1:21" ht="19.5" customHeight="1">
      <c r="A42" s="791">
        <v>24</v>
      </c>
      <c r="B42" s="565" t="s">
        <v>75</v>
      </c>
      <c r="C42" s="800">
        <v>21463763</v>
      </c>
      <c r="D42" s="801">
        <v>20481463</v>
      </c>
      <c r="E42" s="801">
        <v>0</v>
      </c>
      <c r="F42" s="801">
        <v>0</v>
      </c>
      <c r="G42" s="829">
        <v>982300</v>
      </c>
      <c r="H42" s="815">
        <v>95.42344928053855</v>
      </c>
      <c r="I42" s="804">
        <v>2111630</v>
      </c>
      <c r="J42" s="801">
        <v>923600</v>
      </c>
      <c r="K42" s="801">
        <v>0</v>
      </c>
      <c r="L42" s="801">
        <v>0</v>
      </c>
      <c r="M42" s="829">
        <v>1188030</v>
      </c>
      <c r="N42" s="815">
        <v>43.73872316646382</v>
      </c>
      <c r="O42" s="804">
        <v>23575393</v>
      </c>
      <c r="P42" s="801">
        <v>21405063</v>
      </c>
      <c r="Q42" s="801">
        <v>0</v>
      </c>
      <c r="R42" s="801">
        <v>0</v>
      </c>
      <c r="S42" s="829">
        <v>2170330</v>
      </c>
      <c r="T42" s="813">
        <v>90.79408771679861</v>
      </c>
      <c r="U42" s="791">
        <v>24</v>
      </c>
    </row>
    <row r="43" spans="1:21" ht="19.5" customHeight="1">
      <c r="A43" s="791">
        <v>26</v>
      </c>
      <c r="B43" s="565" t="s">
        <v>77</v>
      </c>
      <c r="C43" s="800">
        <v>616958297</v>
      </c>
      <c r="D43" s="801">
        <v>554291474</v>
      </c>
      <c r="E43" s="801">
        <v>0</v>
      </c>
      <c r="F43" s="801">
        <v>2070400</v>
      </c>
      <c r="G43" s="829">
        <v>60596423</v>
      </c>
      <c r="H43" s="815">
        <v>89.84261605610598</v>
      </c>
      <c r="I43" s="804">
        <v>256298917</v>
      </c>
      <c r="J43" s="801">
        <v>38232416</v>
      </c>
      <c r="K43" s="801">
        <v>0</v>
      </c>
      <c r="L43" s="801">
        <v>0</v>
      </c>
      <c r="M43" s="829">
        <v>218066501</v>
      </c>
      <c r="N43" s="815">
        <v>14.917119606869038</v>
      </c>
      <c r="O43" s="804">
        <v>873257214</v>
      </c>
      <c r="P43" s="801">
        <v>592523890</v>
      </c>
      <c r="Q43" s="801">
        <v>0</v>
      </c>
      <c r="R43" s="801">
        <v>2070400</v>
      </c>
      <c r="S43" s="829">
        <v>278662924</v>
      </c>
      <c r="T43" s="813">
        <v>67.85216090983246</v>
      </c>
      <c r="U43" s="791">
        <v>26</v>
      </c>
    </row>
    <row r="44" spans="1:21" ht="19.5" customHeight="1">
      <c r="A44" s="791">
        <v>28</v>
      </c>
      <c r="B44" s="565" t="s">
        <v>79</v>
      </c>
      <c r="C44" s="800">
        <v>360121522</v>
      </c>
      <c r="D44" s="801">
        <v>335278526</v>
      </c>
      <c r="E44" s="801">
        <v>0</v>
      </c>
      <c r="F44" s="801">
        <v>54580</v>
      </c>
      <c r="G44" s="829">
        <v>24788416</v>
      </c>
      <c r="H44" s="815">
        <v>93.10149644430304</v>
      </c>
      <c r="I44" s="804">
        <v>132834627</v>
      </c>
      <c r="J44" s="801">
        <v>21778184</v>
      </c>
      <c r="K44" s="801">
        <v>0</v>
      </c>
      <c r="L44" s="801">
        <v>13812108</v>
      </c>
      <c r="M44" s="829">
        <v>97244335</v>
      </c>
      <c r="N44" s="815">
        <v>16.394960028005347</v>
      </c>
      <c r="O44" s="804">
        <v>492956149</v>
      </c>
      <c r="P44" s="801">
        <v>357056710</v>
      </c>
      <c r="Q44" s="801">
        <v>0</v>
      </c>
      <c r="R44" s="801">
        <v>13866688</v>
      </c>
      <c r="S44" s="829">
        <v>122032751</v>
      </c>
      <c r="T44" s="813">
        <v>72.43173875086403</v>
      </c>
      <c r="U44" s="791">
        <v>28</v>
      </c>
    </row>
    <row r="45" spans="1:21" ht="19.5" customHeight="1">
      <c r="A45" s="791">
        <v>29</v>
      </c>
      <c r="B45" s="565" t="s">
        <v>80</v>
      </c>
      <c r="C45" s="800">
        <v>140921454</v>
      </c>
      <c r="D45" s="801">
        <v>134147849</v>
      </c>
      <c r="E45" s="801">
        <v>0</v>
      </c>
      <c r="F45" s="801">
        <v>0</v>
      </c>
      <c r="G45" s="829">
        <v>6773605</v>
      </c>
      <c r="H45" s="815">
        <v>95.19334721028353</v>
      </c>
      <c r="I45" s="804">
        <v>25649069</v>
      </c>
      <c r="J45" s="801">
        <v>8204065</v>
      </c>
      <c r="K45" s="801">
        <v>0</v>
      </c>
      <c r="L45" s="801">
        <v>210100</v>
      </c>
      <c r="M45" s="829">
        <v>17234904</v>
      </c>
      <c r="N45" s="815">
        <v>31.985819836189766</v>
      </c>
      <c r="O45" s="804">
        <v>166570523</v>
      </c>
      <c r="P45" s="801">
        <v>142351914</v>
      </c>
      <c r="Q45" s="801">
        <v>0</v>
      </c>
      <c r="R45" s="801">
        <v>210100</v>
      </c>
      <c r="S45" s="829">
        <v>24008509</v>
      </c>
      <c r="T45" s="813">
        <v>85.46044728454146</v>
      </c>
      <c r="U45" s="791">
        <v>29</v>
      </c>
    </row>
    <row r="46" spans="1:21" ht="19.5" customHeight="1">
      <c r="A46" s="791">
        <v>33</v>
      </c>
      <c r="B46" s="565" t="s">
        <v>81</v>
      </c>
      <c r="C46" s="800">
        <v>120080419</v>
      </c>
      <c r="D46" s="801">
        <v>112332660</v>
      </c>
      <c r="E46" s="801">
        <v>0</v>
      </c>
      <c r="F46" s="801">
        <v>0</v>
      </c>
      <c r="G46" s="829">
        <v>7747759</v>
      </c>
      <c r="H46" s="815">
        <v>93.54785812331318</v>
      </c>
      <c r="I46" s="804">
        <v>31508810</v>
      </c>
      <c r="J46" s="801">
        <v>6388597</v>
      </c>
      <c r="K46" s="801">
        <v>0</v>
      </c>
      <c r="L46" s="801">
        <v>2827702</v>
      </c>
      <c r="M46" s="829">
        <v>22292511</v>
      </c>
      <c r="N46" s="815">
        <v>20.27558958907049</v>
      </c>
      <c r="O46" s="804">
        <v>151589229</v>
      </c>
      <c r="P46" s="801">
        <v>118721257</v>
      </c>
      <c r="Q46" s="801">
        <v>0</v>
      </c>
      <c r="R46" s="801">
        <v>2827702</v>
      </c>
      <c r="S46" s="829">
        <v>30040270</v>
      </c>
      <c r="T46" s="813">
        <v>78.31773918449048</v>
      </c>
      <c r="U46" s="791">
        <v>33</v>
      </c>
    </row>
    <row r="47" spans="1:21" ht="19.5" customHeight="1">
      <c r="A47" s="791">
        <v>34</v>
      </c>
      <c r="B47" s="575" t="s">
        <v>421</v>
      </c>
      <c r="C47" s="800">
        <v>605835325</v>
      </c>
      <c r="D47" s="801">
        <v>557227891</v>
      </c>
      <c r="E47" s="801">
        <v>0</v>
      </c>
      <c r="F47" s="801">
        <v>196500</v>
      </c>
      <c r="G47" s="829">
        <v>48410934</v>
      </c>
      <c r="H47" s="815">
        <v>91.97679105291525</v>
      </c>
      <c r="I47" s="804">
        <v>135546553</v>
      </c>
      <c r="J47" s="801">
        <v>28793826</v>
      </c>
      <c r="K47" s="801">
        <v>0</v>
      </c>
      <c r="L47" s="801">
        <v>14628001</v>
      </c>
      <c r="M47" s="829">
        <v>92124726</v>
      </c>
      <c r="N47" s="815">
        <v>21.242757829481654</v>
      </c>
      <c r="O47" s="804">
        <v>741381878</v>
      </c>
      <c r="P47" s="801">
        <v>586021717</v>
      </c>
      <c r="Q47" s="801">
        <v>0</v>
      </c>
      <c r="R47" s="801">
        <v>14824501</v>
      </c>
      <c r="S47" s="829">
        <v>140535660</v>
      </c>
      <c r="T47" s="813">
        <v>79.04451597615122</v>
      </c>
      <c r="U47" s="791">
        <v>34</v>
      </c>
    </row>
    <row r="48" spans="1:21" ht="19.5" customHeight="1">
      <c r="A48" s="791">
        <v>39</v>
      </c>
      <c r="B48" s="565" t="s">
        <v>85</v>
      </c>
      <c r="C48" s="800">
        <v>91442577</v>
      </c>
      <c r="D48" s="801">
        <v>87831717</v>
      </c>
      <c r="E48" s="801">
        <v>0</v>
      </c>
      <c r="F48" s="801">
        <v>0</v>
      </c>
      <c r="G48" s="829">
        <v>3610860</v>
      </c>
      <c r="H48" s="815">
        <v>96.05122677152897</v>
      </c>
      <c r="I48" s="804">
        <v>18090049</v>
      </c>
      <c r="J48" s="801">
        <v>4865671</v>
      </c>
      <c r="K48" s="801">
        <v>0</v>
      </c>
      <c r="L48" s="801">
        <v>2234100</v>
      </c>
      <c r="M48" s="829">
        <v>10990278</v>
      </c>
      <c r="N48" s="815">
        <v>26.896947598096613</v>
      </c>
      <c r="O48" s="804">
        <v>109532626</v>
      </c>
      <c r="P48" s="801">
        <v>92697388</v>
      </c>
      <c r="Q48" s="801">
        <v>0</v>
      </c>
      <c r="R48" s="801">
        <v>2234100</v>
      </c>
      <c r="S48" s="829">
        <v>14601138</v>
      </c>
      <c r="T48" s="813">
        <v>84.62993300279315</v>
      </c>
      <c r="U48" s="791">
        <v>39</v>
      </c>
    </row>
    <row r="49" spans="1:21" ht="19.5" customHeight="1">
      <c r="A49" s="791">
        <v>40</v>
      </c>
      <c r="B49" s="565" t="s">
        <v>86</v>
      </c>
      <c r="C49" s="800">
        <v>320150508</v>
      </c>
      <c r="D49" s="801">
        <v>302486264</v>
      </c>
      <c r="E49" s="801">
        <v>0</v>
      </c>
      <c r="F49" s="801">
        <v>0</v>
      </c>
      <c r="G49" s="829">
        <v>17664244</v>
      </c>
      <c r="H49" s="815">
        <v>94.4825188283006</v>
      </c>
      <c r="I49" s="804">
        <v>92873387</v>
      </c>
      <c r="J49" s="801">
        <v>17948432</v>
      </c>
      <c r="K49" s="801">
        <v>0</v>
      </c>
      <c r="L49" s="801">
        <v>388100</v>
      </c>
      <c r="M49" s="829">
        <v>74536855</v>
      </c>
      <c r="N49" s="815">
        <v>19.325699836918837</v>
      </c>
      <c r="O49" s="804">
        <v>413023895</v>
      </c>
      <c r="P49" s="801">
        <v>320434696</v>
      </c>
      <c r="Q49" s="801">
        <v>0</v>
      </c>
      <c r="R49" s="801">
        <v>388100</v>
      </c>
      <c r="S49" s="829">
        <v>92201099</v>
      </c>
      <c r="T49" s="813">
        <v>77.58260475462322</v>
      </c>
      <c r="U49" s="791">
        <v>40</v>
      </c>
    </row>
    <row r="50" spans="1:21" ht="19.5" customHeight="1">
      <c r="A50" s="791">
        <v>42</v>
      </c>
      <c r="B50" s="565" t="s">
        <v>87</v>
      </c>
      <c r="C50" s="800">
        <v>404858425</v>
      </c>
      <c r="D50" s="801">
        <v>380591102</v>
      </c>
      <c r="E50" s="801">
        <v>0</v>
      </c>
      <c r="F50" s="801">
        <v>0</v>
      </c>
      <c r="G50" s="829">
        <v>24267323</v>
      </c>
      <c r="H50" s="815">
        <v>94.00597307564983</v>
      </c>
      <c r="I50" s="804">
        <v>86945419</v>
      </c>
      <c r="J50" s="801">
        <v>18784533</v>
      </c>
      <c r="K50" s="801">
        <v>0</v>
      </c>
      <c r="L50" s="801">
        <v>11226975</v>
      </c>
      <c r="M50" s="829">
        <v>56933911</v>
      </c>
      <c r="N50" s="815">
        <v>21.60497150516924</v>
      </c>
      <c r="O50" s="804">
        <v>491803844</v>
      </c>
      <c r="P50" s="801">
        <v>399375635</v>
      </c>
      <c r="Q50" s="801">
        <v>0</v>
      </c>
      <c r="R50" s="801">
        <v>11226975</v>
      </c>
      <c r="S50" s="829">
        <v>81201234</v>
      </c>
      <c r="T50" s="813">
        <v>81.20628577274805</v>
      </c>
      <c r="U50" s="791">
        <v>42</v>
      </c>
    </row>
    <row r="51" spans="1:21" ht="19.5" customHeight="1">
      <c r="A51" s="791">
        <v>43</v>
      </c>
      <c r="B51" s="565" t="s">
        <v>89</v>
      </c>
      <c r="C51" s="800">
        <v>276008072</v>
      </c>
      <c r="D51" s="801">
        <v>268782258</v>
      </c>
      <c r="E51" s="801">
        <v>0</v>
      </c>
      <c r="F51" s="801">
        <v>4100</v>
      </c>
      <c r="G51" s="829">
        <v>7221714</v>
      </c>
      <c r="H51" s="815">
        <v>97.3820280154705</v>
      </c>
      <c r="I51" s="804">
        <v>29726093</v>
      </c>
      <c r="J51" s="801">
        <v>6775867</v>
      </c>
      <c r="K51" s="801">
        <v>0</v>
      </c>
      <c r="L51" s="801">
        <v>5305300</v>
      </c>
      <c r="M51" s="829">
        <v>17644926</v>
      </c>
      <c r="N51" s="815">
        <v>22.794340985207846</v>
      </c>
      <c r="O51" s="804">
        <v>305734165</v>
      </c>
      <c r="P51" s="801">
        <v>275558125</v>
      </c>
      <c r="Q51" s="801">
        <v>0</v>
      </c>
      <c r="R51" s="801">
        <v>5309400</v>
      </c>
      <c r="S51" s="829">
        <v>24866640</v>
      </c>
      <c r="T51" s="813">
        <v>90.12997451560574</v>
      </c>
      <c r="U51" s="791">
        <v>43</v>
      </c>
    </row>
    <row r="52" spans="1:21" ht="19.5" customHeight="1">
      <c r="A52" s="791">
        <v>44</v>
      </c>
      <c r="B52" s="565" t="s">
        <v>90</v>
      </c>
      <c r="C52" s="800">
        <v>198007150</v>
      </c>
      <c r="D52" s="801">
        <v>192389309</v>
      </c>
      <c r="E52" s="801">
        <v>0</v>
      </c>
      <c r="F52" s="801">
        <v>106000</v>
      </c>
      <c r="G52" s="829">
        <v>5511841</v>
      </c>
      <c r="H52" s="815">
        <v>97.1628090197753</v>
      </c>
      <c r="I52" s="804">
        <v>28795126</v>
      </c>
      <c r="J52" s="801">
        <v>8239387</v>
      </c>
      <c r="K52" s="801">
        <v>0</v>
      </c>
      <c r="L52" s="801">
        <v>2658996</v>
      </c>
      <c r="M52" s="829">
        <v>17896743</v>
      </c>
      <c r="N52" s="815">
        <v>28.613825131378135</v>
      </c>
      <c r="O52" s="804">
        <v>226802276</v>
      </c>
      <c r="P52" s="801">
        <v>200628696</v>
      </c>
      <c r="Q52" s="801">
        <v>0</v>
      </c>
      <c r="R52" s="801">
        <v>2764996</v>
      </c>
      <c r="S52" s="829">
        <v>23408584</v>
      </c>
      <c r="T52" s="813">
        <v>88.45973662098524</v>
      </c>
      <c r="U52" s="791">
        <v>44</v>
      </c>
    </row>
    <row r="53" spans="1:21" ht="19.5" customHeight="1">
      <c r="A53" s="791">
        <v>46</v>
      </c>
      <c r="B53" s="565" t="s">
        <v>92</v>
      </c>
      <c r="C53" s="800">
        <v>380173259</v>
      </c>
      <c r="D53" s="801">
        <v>361605293</v>
      </c>
      <c r="E53" s="801">
        <v>0</v>
      </c>
      <c r="F53" s="801">
        <v>0</v>
      </c>
      <c r="G53" s="829">
        <v>18567966</v>
      </c>
      <c r="H53" s="815">
        <v>95.11592002845208</v>
      </c>
      <c r="I53" s="804">
        <v>93060127</v>
      </c>
      <c r="J53" s="801">
        <v>13039396</v>
      </c>
      <c r="K53" s="801">
        <v>0</v>
      </c>
      <c r="L53" s="801">
        <v>3393061</v>
      </c>
      <c r="M53" s="829">
        <v>76627670</v>
      </c>
      <c r="N53" s="815">
        <v>14.011796910614574</v>
      </c>
      <c r="O53" s="804">
        <v>473233386</v>
      </c>
      <c r="P53" s="801">
        <v>374644689</v>
      </c>
      <c r="Q53" s="801">
        <v>0</v>
      </c>
      <c r="R53" s="801">
        <v>3393061</v>
      </c>
      <c r="S53" s="829">
        <v>95195636</v>
      </c>
      <c r="T53" s="813">
        <v>79.16700302290168</v>
      </c>
      <c r="U53" s="791">
        <v>46</v>
      </c>
    </row>
    <row r="54" spans="1:21" ht="19.5" customHeight="1">
      <c r="A54" s="791">
        <v>47</v>
      </c>
      <c r="B54" s="565" t="s">
        <v>94</v>
      </c>
      <c r="C54" s="800">
        <v>430150952</v>
      </c>
      <c r="D54" s="801">
        <v>400384930</v>
      </c>
      <c r="E54" s="801">
        <v>0</v>
      </c>
      <c r="F54" s="801">
        <v>0</v>
      </c>
      <c r="G54" s="829">
        <v>29766022</v>
      </c>
      <c r="H54" s="815">
        <v>93.0800985417789</v>
      </c>
      <c r="I54" s="804">
        <v>160912841</v>
      </c>
      <c r="J54" s="801">
        <v>23539363</v>
      </c>
      <c r="K54" s="801">
        <v>0</v>
      </c>
      <c r="L54" s="801">
        <v>13679346</v>
      </c>
      <c r="M54" s="829">
        <v>123694132</v>
      </c>
      <c r="N54" s="815">
        <v>14.628641725367338</v>
      </c>
      <c r="O54" s="804">
        <v>591063793</v>
      </c>
      <c r="P54" s="801">
        <v>423924293</v>
      </c>
      <c r="Q54" s="801">
        <v>0</v>
      </c>
      <c r="R54" s="801">
        <v>13679346</v>
      </c>
      <c r="S54" s="829">
        <v>153460154</v>
      </c>
      <c r="T54" s="813">
        <v>71.72225705931542</v>
      </c>
      <c r="U54" s="791">
        <v>47</v>
      </c>
    </row>
    <row r="55" spans="1:21" ht="19.5" customHeight="1">
      <c r="A55" s="791">
        <v>48</v>
      </c>
      <c r="B55" s="565" t="s">
        <v>96</v>
      </c>
      <c r="C55" s="800">
        <v>206352220</v>
      </c>
      <c r="D55" s="801">
        <v>196900492</v>
      </c>
      <c r="E55" s="801">
        <v>0</v>
      </c>
      <c r="F55" s="801">
        <v>0</v>
      </c>
      <c r="G55" s="829">
        <v>9451728</v>
      </c>
      <c r="H55" s="815">
        <v>95.41961409477446</v>
      </c>
      <c r="I55" s="804">
        <v>36844819</v>
      </c>
      <c r="J55" s="801">
        <v>4783375</v>
      </c>
      <c r="K55" s="801">
        <v>0</v>
      </c>
      <c r="L55" s="801">
        <v>0</v>
      </c>
      <c r="M55" s="829">
        <v>32061444</v>
      </c>
      <c r="N55" s="815">
        <v>12.982490156892887</v>
      </c>
      <c r="O55" s="804">
        <v>243197039</v>
      </c>
      <c r="P55" s="801">
        <v>201683867</v>
      </c>
      <c r="Q55" s="801">
        <v>0</v>
      </c>
      <c r="R55" s="801">
        <v>0</v>
      </c>
      <c r="S55" s="829">
        <v>41513172</v>
      </c>
      <c r="T55" s="813">
        <v>82.9302313174956</v>
      </c>
      <c r="U55" s="791">
        <v>48</v>
      </c>
    </row>
    <row r="56" spans="1:21" ht="19.5" customHeight="1">
      <c r="A56" s="791">
        <v>49</v>
      </c>
      <c r="B56" s="565" t="s">
        <v>98</v>
      </c>
      <c r="C56" s="800">
        <v>262354747</v>
      </c>
      <c r="D56" s="801">
        <v>247894547</v>
      </c>
      <c r="E56" s="801">
        <v>0</v>
      </c>
      <c r="F56" s="801">
        <v>0</v>
      </c>
      <c r="G56" s="829">
        <v>14460200</v>
      </c>
      <c r="H56" s="815">
        <v>94.4883025120182</v>
      </c>
      <c r="I56" s="804">
        <v>55451436</v>
      </c>
      <c r="J56" s="801">
        <v>13488136</v>
      </c>
      <c r="K56" s="801">
        <v>0</v>
      </c>
      <c r="L56" s="801">
        <v>5644698</v>
      </c>
      <c r="M56" s="829">
        <v>36318602</v>
      </c>
      <c r="N56" s="815">
        <v>24.32423210825415</v>
      </c>
      <c r="O56" s="804">
        <v>317806183</v>
      </c>
      <c r="P56" s="801">
        <v>261382683</v>
      </c>
      <c r="Q56" s="801">
        <v>0</v>
      </c>
      <c r="R56" s="801">
        <v>5644698</v>
      </c>
      <c r="S56" s="829">
        <v>50778802</v>
      </c>
      <c r="T56" s="813">
        <v>82.24594013012012</v>
      </c>
      <c r="U56" s="791">
        <v>49</v>
      </c>
    </row>
    <row r="57" spans="1:21" ht="19.5" customHeight="1">
      <c r="A57" s="791">
        <v>50</v>
      </c>
      <c r="B57" s="565" t="s">
        <v>99</v>
      </c>
      <c r="C57" s="800">
        <v>108595362</v>
      </c>
      <c r="D57" s="801">
        <v>106360459</v>
      </c>
      <c r="E57" s="801">
        <v>0</v>
      </c>
      <c r="F57" s="801">
        <v>0</v>
      </c>
      <c r="G57" s="829">
        <v>2234903</v>
      </c>
      <c r="H57" s="815">
        <v>97.94199037708442</v>
      </c>
      <c r="I57" s="804">
        <v>4498274</v>
      </c>
      <c r="J57" s="801">
        <v>1094025</v>
      </c>
      <c r="K57" s="801">
        <v>0</v>
      </c>
      <c r="L57" s="801">
        <v>0</v>
      </c>
      <c r="M57" s="829">
        <v>3404249</v>
      </c>
      <c r="N57" s="815">
        <v>24.320995119461376</v>
      </c>
      <c r="O57" s="804">
        <v>113093636</v>
      </c>
      <c r="P57" s="801">
        <v>107454484</v>
      </c>
      <c r="Q57" s="801">
        <v>0</v>
      </c>
      <c r="R57" s="801">
        <v>0</v>
      </c>
      <c r="S57" s="829">
        <v>5639152</v>
      </c>
      <c r="T57" s="813">
        <v>95.01373180715491</v>
      </c>
      <c r="U57" s="791">
        <v>50</v>
      </c>
    </row>
    <row r="58" spans="1:21" ht="19.5" customHeight="1" thickBot="1">
      <c r="A58" s="793">
        <v>52</v>
      </c>
      <c r="B58" s="677" t="s">
        <v>101</v>
      </c>
      <c r="C58" s="837">
        <v>169486826</v>
      </c>
      <c r="D58" s="838">
        <v>163071258</v>
      </c>
      <c r="E58" s="838">
        <v>0</v>
      </c>
      <c r="F58" s="838">
        <v>0</v>
      </c>
      <c r="G58" s="839">
        <v>6415568</v>
      </c>
      <c r="H58" s="840">
        <v>96.21470992677625</v>
      </c>
      <c r="I58" s="841">
        <v>19753674</v>
      </c>
      <c r="J58" s="838">
        <v>6231547</v>
      </c>
      <c r="K58" s="838">
        <v>0</v>
      </c>
      <c r="L58" s="838">
        <v>571600</v>
      </c>
      <c r="M58" s="839">
        <v>12950527</v>
      </c>
      <c r="N58" s="840">
        <v>31.546268304316452</v>
      </c>
      <c r="O58" s="841">
        <v>189240500</v>
      </c>
      <c r="P58" s="838">
        <v>169302805</v>
      </c>
      <c r="Q58" s="838">
        <v>0</v>
      </c>
      <c r="R58" s="838">
        <v>571600</v>
      </c>
      <c r="S58" s="839">
        <v>19366095</v>
      </c>
      <c r="T58" s="842">
        <v>89.4643614871024</v>
      </c>
      <c r="U58" s="793">
        <v>52</v>
      </c>
    </row>
    <row r="59" spans="1:21" ht="19.5" customHeight="1">
      <c r="A59" s="791">
        <v>53</v>
      </c>
      <c r="B59" s="565" t="s">
        <v>422</v>
      </c>
      <c r="C59" s="800">
        <v>239474494</v>
      </c>
      <c r="D59" s="801">
        <v>223816194</v>
      </c>
      <c r="E59" s="801">
        <v>0</v>
      </c>
      <c r="F59" s="801">
        <v>0</v>
      </c>
      <c r="G59" s="829">
        <v>15658300</v>
      </c>
      <c r="H59" s="815">
        <v>93.46139134132589</v>
      </c>
      <c r="I59" s="804">
        <v>74156067</v>
      </c>
      <c r="J59" s="801">
        <v>10748968</v>
      </c>
      <c r="K59" s="801">
        <v>0</v>
      </c>
      <c r="L59" s="801">
        <v>2668600</v>
      </c>
      <c r="M59" s="829">
        <v>60738499</v>
      </c>
      <c r="N59" s="815">
        <v>14.495062150477855</v>
      </c>
      <c r="O59" s="804">
        <v>313630561</v>
      </c>
      <c r="P59" s="801">
        <v>234565162</v>
      </c>
      <c r="Q59" s="801">
        <v>0</v>
      </c>
      <c r="R59" s="801">
        <v>2668600</v>
      </c>
      <c r="S59" s="829">
        <v>76396799</v>
      </c>
      <c r="T59" s="813">
        <v>74.7902759387023</v>
      </c>
      <c r="U59" s="791">
        <v>53</v>
      </c>
    </row>
    <row r="60" spans="1:21" ht="19.5" customHeight="1">
      <c r="A60" s="791">
        <v>54</v>
      </c>
      <c r="B60" s="565" t="s">
        <v>105</v>
      </c>
      <c r="C60" s="800">
        <v>102912515</v>
      </c>
      <c r="D60" s="801">
        <v>96562464</v>
      </c>
      <c r="E60" s="801">
        <v>0</v>
      </c>
      <c r="F60" s="801">
        <v>0</v>
      </c>
      <c r="G60" s="829">
        <v>6350051</v>
      </c>
      <c r="H60" s="815">
        <v>93.82966104754121</v>
      </c>
      <c r="I60" s="804">
        <v>27263932</v>
      </c>
      <c r="J60" s="801">
        <v>3105157</v>
      </c>
      <c r="K60" s="801">
        <v>0</v>
      </c>
      <c r="L60" s="801">
        <v>0</v>
      </c>
      <c r="M60" s="829">
        <v>24158775</v>
      </c>
      <c r="N60" s="815">
        <v>11.389248623419395</v>
      </c>
      <c r="O60" s="804">
        <v>130176447</v>
      </c>
      <c r="P60" s="801">
        <v>99667621</v>
      </c>
      <c r="Q60" s="801">
        <v>0</v>
      </c>
      <c r="R60" s="801">
        <v>0</v>
      </c>
      <c r="S60" s="829">
        <v>30508826</v>
      </c>
      <c r="T60" s="813">
        <v>76.56348233256051</v>
      </c>
      <c r="U60" s="791">
        <v>54</v>
      </c>
    </row>
    <row r="61" spans="1:21" ht="19.5" customHeight="1">
      <c r="A61" s="791">
        <v>55</v>
      </c>
      <c r="B61" s="565" t="s">
        <v>423</v>
      </c>
      <c r="C61" s="800">
        <v>93794894</v>
      </c>
      <c r="D61" s="801">
        <v>90516231</v>
      </c>
      <c r="E61" s="801">
        <v>0</v>
      </c>
      <c r="F61" s="801">
        <v>15400</v>
      </c>
      <c r="G61" s="829">
        <v>3263263</v>
      </c>
      <c r="H61" s="815">
        <v>96.50443338632058</v>
      </c>
      <c r="I61" s="804">
        <v>20884446</v>
      </c>
      <c r="J61" s="801">
        <v>2541494</v>
      </c>
      <c r="K61" s="801">
        <v>0</v>
      </c>
      <c r="L61" s="801">
        <v>0</v>
      </c>
      <c r="M61" s="829">
        <v>18342952</v>
      </c>
      <c r="N61" s="815">
        <v>12.169314905456435</v>
      </c>
      <c r="O61" s="804">
        <v>114679340</v>
      </c>
      <c r="P61" s="801">
        <v>93057725</v>
      </c>
      <c r="Q61" s="801">
        <v>0</v>
      </c>
      <c r="R61" s="801">
        <v>15400</v>
      </c>
      <c r="S61" s="829">
        <v>21606215</v>
      </c>
      <c r="T61" s="813">
        <v>81.14602420976613</v>
      </c>
      <c r="U61" s="791">
        <v>55</v>
      </c>
    </row>
    <row r="62" spans="1:21" ht="19.5" customHeight="1">
      <c r="A62" s="791">
        <v>57</v>
      </c>
      <c r="B62" s="565" t="s">
        <v>109</v>
      </c>
      <c r="C62" s="800">
        <v>53361475</v>
      </c>
      <c r="D62" s="801">
        <v>52531297</v>
      </c>
      <c r="E62" s="801">
        <v>0</v>
      </c>
      <c r="F62" s="801">
        <v>0</v>
      </c>
      <c r="G62" s="829">
        <v>830178</v>
      </c>
      <c r="H62" s="815">
        <v>98.4442371579871</v>
      </c>
      <c r="I62" s="804">
        <v>8041504</v>
      </c>
      <c r="J62" s="801">
        <v>1496000</v>
      </c>
      <c r="K62" s="801">
        <v>0</v>
      </c>
      <c r="L62" s="801">
        <v>94300</v>
      </c>
      <c r="M62" s="829">
        <v>6451204</v>
      </c>
      <c r="N62" s="815">
        <v>18.603485119201583</v>
      </c>
      <c r="O62" s="804">
        <v>61402979</v>
      </c>
      <c r="P62" s="801">
        <v>54027297</v>
      </c>
      <c r="Q62" s="801">
        <v>0</v>
      </c>
      <c r="R62" s="801">
        <v>94300</v>
      </c>
      <c r="S62" s="829">
        <v>7281382</v>
      </c>
      <c r="T62" s="813">
        <v>87.98807139308339</v>
      </c>
      <c r="U62" s="791">
        <v>57</v>
      </c>
    </row>
    <row r="63" spans="1:21" ht="19.5" customHeight="1">
      <c r="A63" s="791">
        <v>61</v>
      </c>
      <c r="B63" s="565" t="s">
        <v>110</v>
      </c>
      <c r="C63" s="800">
        <v>14744953</v>
      </c>
      <c r="D63" s="801">
        <v>13678400</v>
      </c>
      <c r="E63" s="801">
        <v>0</v>
      </c>
      <c r="F63" s="801">
        <v>0</v>
      </c>
      <c r="G63" s="829">
        <v>1066553</v>
      </c>
      <c r="H63" s="815">
        <v>92.76665717415308</v>
      </c>
      <c r="I63" s="804">
        <v>2888788</v>
      </c>
      <c r="J63" s="801">
        <v>965125</v>
      </c>
      <c r="K63" s="801">
        <v>0</v>
      </c>
      <c r="L63" s="801">
        <v>0</v>
      </c>
      <c r="M63" s="829">
        <v>1923663</v>
      </c>
      <c r="N63" s="815">
        <v>33.409339833868046</v>
      </c>
      <c r="O63" s="804">
        <v>17633741</v>
      </c>
      <c r="P63" s="801">
        <v>14643525</v>
      </c>
      <c r="Q63" s="801">
        <v>0</v>
      </c>
      <c r="R63" s="801">
        <v>0</v>
      </c>
      <c r="S63" s="829">
        <v>2990216</v>
      </c>
      <c r="T63" s="813">
        <v>83.04264534678148</v>
      </c>
      <c r="U63" s="791">
        <v>61</v>
      </c>
    </row>
    <row r="64" spans="1:21" ht="19.5" customHeight="1">
      <c r="A64" s="791">
        <v>62</v>
      </c>
      <c r="B64" s="565" t="s">
        <v>112</v>
      </c>
      <c r="C64" s="800">
        <v>65967736</v>
      </c>
      <c r="D64" s="801">
        <v>64134036</v>
      </c>
      <c r="E64" s="801">
        <v>0</v>
      </c>
      <c r="F64" s="801">
        <v>0</v>
      </c>
      <c r="G64" s="829">
        <v>1833700</v>
      </c>
      <c r="H64" s="815">
        <v>97.22030781835532</v>
      </c>
      <c r="I64" s="804">
        <v>14028959</v>
      </c>
      <c r="J64" s="801">
        <v>2070636</v>
      </c>
      <c r="K64" s="801">
        <v>0</v>
      </c>
      <c r="L64" s="801">
        <v>1742700</v>
      </c>
      <c r="M64" s="829">
        <v>10215623</v>
      </c>
      <c r="N64" s="815">
        <v>14.759726648285165</v>
      </c>
      <c r="O64" s="804">
        <v>79996695</v>
      </c>
      <c r="P64" s="801">
        <v>66204672</v>
      </c>
      <c r="Q64" s="801">
        <v>0</v>
      </c>
      <c r="R64" s="801">
        <v>1742700</v>
      </c>
      <c r="S64" s="829">
        <v>12049323</v>
      </c>
      <c r="T64" s="813">
        <v>82.75925899188711</v>
      </c>
      <c r="U64" s="791">
        <v>62</v>
      </c>
    </row>
    <row r="65" spans="1:21" ht="19.5" customHeight="1">
      <c r="A65" s="791">
        <v>68</v>
      </c>
      <c r="B65" s="565" t="s">
        <v>114</v>
      </c>
      <c r="C65" s="800">
        <v>122599064</v>
      </c>
      <c r="D65" s="801">
        <v>119133641</v>
      </c>
      <c r="E65" s="801">
        <v>0</v>
      </c>
      <c r="F65" s="801">
        <v>0</v>
      </c>
      <c r="G65" s="829">
        <v>3465423</v>
      </c>
      <c r="H65" s="815">
        <v>97.17336912131728</v>
      </c>
      <c r="I65" s="804">
        <v>9277046</v>
      </c>
      <c r="J65" s="801">
        <v>2973688</v>
      </c>
      <c r="K65" s="801">
        <v>0</v>
      </c>
      <c r="L65" s="801">
        <v>0</v>
      </c>
      <c r="M65" s="829">
        <v>6303358</v>
      </c>
      <c r="N65" s="815">
        <v>32.054255201494094</v>
      </c>
      <c r="O65" s="804">
        <v>131876110</v>
      </c>
      <c r="P65" s="801">
        <v>122107329</v>
      </c>
      <c r="Q65" s="801">
        <v>0</v>
      </c>
      <c r="R65" s="801">
        <v>0</v>
      </c>
      <c r="S65" s="829">
        <v>9768781</v>
      </c>
      <c r="T65" s="813">
        <v>92.5924559042574</v>
      </c>
      <c r="U65" s="791">
        <v>68</v>
      </c>
    </row>
    <row r="66" spans="1:21" ht="19.5" customHeight="1">
      <c r="A66" s="791">
        <v>69</v>
      </c>
      <c r="B66" s="565" t="s">
        <v>116</v>
      </c>
      <c r="C66" s="800">
        <v>54997598</v>
      </c>
      <c r="D66" s="801">
        <v>51901338</v>
      </c>
      <c r="E66" s="801">
        <v>0</v>
      </c>
      <c r="F66" s="801">
        <v>0</v>
      </c>
      <c r="G66" s="829">
        <v>3096260</v>
      </c>
      <c r="H66" s="815">
        <v>94.37019049450123</v>
      </c>
      <c r="I66" s="804">
        <v>7880276</v>
      </c>
      <c r="J66" s="801">
        <v>1542462</v>
      </c>
      <c r="K66" s="801">
        <v>0</v>
      </c>
      <c r="L66" s="801">
        <v>0</v>
      </c>
      <c r="M66" s="829">
        <v>6337814</v>
      </c>
      <c r="N66" s="815">
        <v>19.573705286464588</v>
      </c>
      <c r="O66" s="804">
        <v>62877874</v>
      </c>
      <c r="P66" s="801">
        <v>53443800</v>
      </c>
      <c r="Q66" s="801">
        <v>0</v>
      </c>
      <c r="R66" s="801">
        <v>0</v>
      </c>
      <c r="S66" s="829">
        <v>9434074</v>
      </c>
      <c r="T66" s="813">
        <v>84.99619436878544</v>
      </c>
      <c r="U66" s="791">
        <v>69</v>
      </c>
    </row>
    <row r="67" spans="1:21" ht="19.5" customHeight="1">
      <c r="A67" s="791">
        <v>71</v>
      </c>
      <c r="B67" s="565" t="s">
        <v>118</v>
      </c>
      <c r="C67" s="800">
        <v>37429336</v>
      </c>
      <c r="D67" s="801">
        <v>36384165</v>
      </c>
      <c r="E67" s="801">
        <v>0</v>
      </c>
      <c r="F67" s="801">
        <v>0</v>
      </c>
      <c r="G67" s="829">
        <v>1045171</v>
      </c>
      <c r="H67" s="815">
        <v>97.20761543832892</v>
      </c>
      <c r="I67" s="804">
        <v>11999870</v>
      </c>
      <c r="J67" s="801">
        <v>1635634</v>
      </c>
      <c r="K67" s="801">
        <v>0</v>
      </c>
      <c r="L67" s="801">
        <v>115700</v>
      </c>
      <c r="M67" s="829">
        <v>10248536</v>
      </c>
      <c r="N67" s="815">
        <v>13.630430996335795</v>
      </c>
      <c r="O67" s="804">
        <v>49429206</v>
      </c>
      <c r="P67" s="801">
        <v>38019799</v>
      </c>
      <c r="Q67" s="801">
        <v>0</v>
      </c>
      <c r="R67" s="801">
        <v>115700</v>
      </c>
      <c r="S67" s="829">
        <v>11293707</v>
      </c>
      <c r="T67" s="813">
        <v>76.91768101636106</v>
      </c>
      <c r="U67" s="791">
        <v>71</v>
      </c>
    </row>
    <row r="68" spans="1:21" ht="19.5" customHeight="1">
      <c r="A68" s="791">
        <v>73</v>
      </c>
      <c r="B68" s="565" t="s">
        <v>119</v>
      </c>
      <c r="C68" s="800">
        <v>247603761</v>
      </c>
      <c r="D68" s="801">
        <v>232656634</v>
      </c>
      <c r="E68" s="801">
        <v>0</v>
      </c>
      <c r="F68" s="801">
        <v>0</v>
      </c>
      <c r="G68" s="829">
        <v>14947127</v>
      </c>
      <c r="H68" s="815">
        <v>93.96328757704129</v>
      </c>
      <c r="I68" s="804">
        <v>62097753</v>
      </c>
      <c r="J68" s="801">
        <v>8931001</v>
      </c>
      <c r="K68" s="801">
        <v>0</v>
      </c>
      <c r="L68" s="801">
        <v>3412811</v>
      </c>
      <c r="M68" s="829">
        <v>49753941</v>
      </c>
      <c r="N68" s="815">
        <v>14.382164520510106</v>
      </c>
      <c r="O68" s="804">
        <v>309701514</v>
      </c>
      <c r="P68" s="801">
        <v>241587635</v>
      </c>
      <c r="Q68" s="801">
        <v>0</v>
      </c>
      <c r="R68" s="801">
        <v>3412811</v>
      </c>
      <c r="S68" s="829">
        <v>64701068</v>
      </c>
      <c r="T68" s="813">
        <v>78.00660444947002</v>
      </c>
      <c r="U68" s="791">
        <v>73</v>
      </c>
    </row>
    <row r="69" spans="1:21" ht="19.5" customHeight="1">
      <c r="A69" s="791">
        <v>74</v>
      </c>
      <c r="B69" s="565" t="s">
        <v>120</v>
      </c>
      <c r="C69" s="800">
        <v>117372855</v>
      </c>
      <c r="D69" s="801">
        <v>116080562</v>
      </c>
      <c r="E69" s="801">
        <v>0</v>
      </c>
      <c r="F69" s="801">
        <v>9500</v>
      </c>
      <c r="G69" s="829">
        <v>1282793</v>
      </c>
      <c r="H69" s="815">
        <v>98.89898477803918</v>
      </c>
      <c r="I69" s="804">
        <v>6305133</v>
      </c>
      <c r="J69" s="801">
        <v>2954500</v>
      </c>
      <c r="K69" s="801">
        <v>0</v>
      </c>
      <c r="L69" s="801">
        <v>26500</v>
      </c>
      <c r="M69" s="829">
        <v>3324133</v>
      </c>
      <c r="N69" s="815">
        <v>46.85864675653947</v>
      </c>
      <c r="O69" s="804">
        <v>123677988</v>
      </c>
      <c r="P69" s="801">
        <v>119035062</v>
      </c>
      <c r="Q69" s="801">
        <v>0</v>
      </c>
      <c r="R69" s="801">
        <v>36000</v>
      </c>
      <c r="S69" s="829">
        <v>4606926</v>
      </c>
      <c r="T69" s="813">
        <v>96.24595607101888</v>
      </c>
      <c r="U69" s="791">
        <v>74</v>
      </c>
    </row>
    <row r="70" spans="1:21" ht="19.5" customHeight="1">
      <c r="A70" s="791">
        <v>76</v>
      </c>
      <c r="B70" s="565" t="s">
        <v>122</v>
      </c>
      <c r="C70" s="800">
        <v>2058166988</v>
      </c>
      <c r="D70" s="801">
        <v>1921416305</v>
      </c>
      <c r="E70" s="801">
        <v>0</v>
      </c>
      <c r="F70" s="801">
        <v>0</v>
      </c>
      <c r="G70" s="829">
        <v>136750683</v>
      </c>
      <c r="H70" s="815">
        <v>93.35570515913844</v>
      </c>
      <c r="I70" s="804">
        <v>552340507</v>
      </c>
      <c r="J70" s="801">
        <v>128477985</v>
      </c>
      <c r="K70" s="801">
        <v>0</v>
      </c>
      <c r="L70" s="801">
        <v>11683560</v>
      </c>
      <c r="M70" s="829">
        <v>412178962</v>
      </c>
      <c r="N70" s="815">
        <v>23.260648707048386</v>
      </c>
      <c r="O70" s="804">
        <v>2610507495</v>
      </c>
      <c r="P70" s="801">
        <v>2049894290</v>
      </c>
      <c r="Q70" s="801">
        <v>0</v>
      </c>
      <c r="R70" s="801">
        <v>11683560</v>
      </c>
      <c r="S70" s="829">
        <v>548929645</v>
      </c>
      <c r="T70" s="813">
        <v>78.52474256159913</v>
      </c>
      <c r="U70" s="791">
        <v>76</v>
      </c>
    </row>
    <row r="71" spans="1:21" ht="19.5" customHeight="1">
      <c r="A71" s="791">
        <v>82</v>
      </c>
      <c r="B71" s="565" t="s">
        <v>124</v>
      </c>
      <c r="C71" s="800">
        <v>237201143</v>
      </c>
      <c r="D71" s="801">
        <v>220278392</v>
      </c>
      <c r="E71" s="801">
        <v>0</v>
      </c>
      <c r="F71" s="801">
        <v>0</v>
      </c>
      <c r="G71" s="829">
        <v>16922751</v>
      </c>
      <c r="H71" s="815">
        <v>92.86565368700604</v>
      </c>
      <c r="I71" s="804">
        <v>47802800</v>
      </c>
      <c r="J71" s="801">
        <v>8568903</v>
      </c>
      <c r="K71" s="801">
        <v>0</v>
      </c>
      <c r="L71" s="801">
        <v>2496265</v>
      </c>
      <c r="M71" s="829">
        <v>36737632</v>
      </c>
      <c r="N71" s="815">
        <v>17.925525283037814</v>
      </c>
      <c r="O71" s="804">
        <v>285003943</v>
      </c>
      <c r="P71" s="801">
        <v>228847295</v>
      </c>
      <c r="Q71" s="801">
        <v>0</v>
      </c>
      <c r="R71" s="801">
        <v>2496265</v>
      </c>
      <c r="S71" s="829">
        <v>53660383</v>
      </c>
      <c r="T71" s="813">
        <v>80.29618558645696</v>
      </c>
      <c r="U71" s="791">
        <v>82</v>
      </c>
    </row>
    <row r="72" spans="1:21" ht="19.5" customHeight="1">
      <c r="A72" s="791">
        <v>83</v>
      </c>
      <c r="B72" s="565" t="s">
        <v>126</v>
      </c>
      <c r="C72" s="800">
        <v>187513439</v>
      </c>
      <c r="D72" s="801">
        <v>176075716</v>
      </c>
      <c r="E72" s="801">
        <v>0</v>
      </c>
      <c r="F72" s="801">
        <v>0</v>
      </c>
      <c r="G72" s="829">
        <v>11437723</v>
      </c>
      <c r="H72" s="815">
        <v>93.9003182593222</v>
      </c>
      <c r="I72" s="804">
        <v>49081178</v>
      </c>
      <c r="J72" s="801">
        <v>10996259</v>
      </c>
      <c r="K72" s="801">
        <v>0</v>
      </c>
      <c r="L72" s="801">
        <v>806400</v>
      </c>
      <c r="M72" s="829">
        <v>37278519</v>
      </c>
      <c r="N72" s="815">
        <v>22.40422795068203</v>
      </c>
      <c r="O72" s="804">
        <v>236594617</v>
      </c>
      <c r="P72" s="801">
        <v>187071975</v>
      </c>
      <c r="Q72" s="801">
        <v>0</v>
      </c>
      <c r="R72" s="801">
        <v>806400</v>
      </c>
      <c r="S72" s="829">
        <v>48716242</v>
      </c>
      <c r="T72" s="813">
        <v>79.06856773499628</v>
      </c>
      <c r="U72" s="791">
        <v>83</v>
      </c>
    </row>
    <row r="73" spans="1:21" ht="19.5" customHeight="1">
      <c r="A73" s="791">
        <v>86</v>
      </c>
      <c r="B73" s="565" t="s">
        <v>128</v>
      </c>
      <c r="C73" s="800">
        <v>277492073</v>
      </c>
      <c r="D73" s="801">
        <v>252831677</v>
      </c>
      <c r="E73" s="801">
        <v>0</v>
      </c>
      <c r="F73" s="801">
        <v>6100</v>
      </c>
      <c r="G73" s="829">
        <v>24654296</v>
      </c>
      <c r="H73" s="815">
        <v>91.11311695019123</v>
      </c>
      <c r="I73" s="804">
        <v>59062653</v>
      </c>
      <c r="J73" s="801">
        <v>22149880</v>
      </c>
      <c r="K73" s="801">
        <v>0</v>
      </c>
      <c r="L73" s="801">
        <v>885700</v>
      </c>
      <c r="M73" s="829">
        <v>36027073</v>
      </c>
      <c r="N73" s="815">
        <v>37.50234517911005</v>
      </c>
      <c r="O73" s="804">
        <v>336554726</v>
      </c>
      <c r="P73" s="801">
        <v>274981557</v>
      </c>
      <c r="Q73" s="801">
        <v>0</v>
      </c>
      <c r="R73" s="801">
        <v>891800</v>
      </c>
      <c r="S73" s="829">
        <v>60681369</v>
      </c>
      <c r="T73" s="813">
        <v>81.70485682022483</v>
      </c>
      <c r="U73" s="791">
        <v>86</v>
      </c>
    </row>
    <row r="74" spans="1:21" ht="19.5" customHeight="1">
      <c r="A74" s="791">
        <v>87</v>
      </c>
      <c r="B74" s="565" t="s">
        <v>129</v>
      </c>
      <c r="C74" s="800">
        <v>112680638</v>
      </c>
      <c r="D74" s="801">
        <v>106489101</v>
      </c>
      <c r="E74" s="801">
        <v>0</v>
      </c>
      <c r="F74" s="801">
        <v>0</v>
      </c>
      <c r="G74" s="829">
        <v>6191537</v>
      </c>
      <c r="H74" s="815">
        <v>94.50523434203488</v>
      </c>
      <c r="I74" s="804">
        <v>18938645</v>
      </c>
      <c r="J74" s="801">
        <v>7968503</v>
      </c>
      <c r="K74" s="801">
        <v>0</v>
      </c>
      <c r="L74" s="801">
        <v>0</v>
      </c>
      <c r="M74" s="829">
        <v>10970142</v>
      </c>
      <c r="N74" s="815">
        <v>42.075359668022706</v>
      </c>
      <c r="O74" s="804">
        <v>131619283</v>
      </c>
      <c r="P74" s="801">
        <v>114457604</v>
      </c>
      <c r="Q74" s="801">
        <v>0</v>
      </c>
      <c r="R74" s="801">
        <v>0</v>
      </c>
      <c r="S74" s="829">
        <v>17161679</v>
      </c>
      <c r="T74" s="813">
        <v>86.96112103877667</v>
      </c>
      <c r="U74" s="791">
        <v>87</v>
      </c>
    </row>
    <row r="75" spans="1:21" ht="19.5" customHeight="1">
      <c r="A75" s="791">
        <v>89</v>
      </c>
      <c r="B75" s="565" t="s">
        <v>130</v>
      </c>
      <c r="C75" s="800">
        <v>266465466</v>
      </c>
      <c r="D75" s="801">
        <v>256149028</v>
      </c>
      <c r="E75" s="801">
        <v>0</v>
      </c>
      <c r="F75" s="801">
        <v>0</v>
      </c>
      <c r="G75" s="829">
        <v>10316438</v>
      </c>
      <c r="H75" s="815">
        <v>96.12841462915873</v>
      </c>
      <c r="I75" s="804">
        <v>33245913</v>
      </c>
      <c r="J75" s="801">
        <v>6111260</v>
      </c>
      <c r="K75" s="801">
        <v>0</v>
      </c>
      <c r="L75" s="801">
        <v>0</v>
      </c>
      <c r="M75" s="829">
        <v>27134653</v>
      </c>
      <c r="N75" s="815">
        <v>18.381988787614286</v>
      </c>
      <c r="O75" s="804">
        <v>299711379</v>
      </c>
      <c r="P75" s="801">
        <v>262260288</v>
      </c>
      <c r="Q75" s="801">
        <v>0</v>
      </c>
      <c r="R75" s="801">
        <v>0</v>
      </c>
      <c r="S75" s="829">
        <v>37451091</v>
      </c>
      <c r="T75" s="813">
        <v>87.50428124385627</v>
      </c>
      <c r="U75" s="791">
        <v>89</v>
      </c>
    </row>
    <row r="76" spans="1:21" ht="19.5" customHeight="1">
      <c r="A76" s="791">
        <v>90</v>
      </c>
      <c r="B76" s="565" t="s">
        <v>131</v>
      </c>
      <c r="C76" s="800">
        <v>261310153</v>
      </c>
      <c r="D76" s="801">
        <v>249664992</v>
      </c>
      <c r="E76" s="801">
        <v>0</v>
      </c>
      <c r="F76" s="801">
        <v>0</v>
      </c>
      <c r="G76" s="829">
        <v>11645161</v>
      </c>
      <c r="H76" s="815">
        <v>95.54354820648703</v>
      </c>
      <c r="I76" s="804">
        <v>41805236</v>
      </c>
      <c r="J76" s="801">
        <v>5592658</v>
      </c>
      <c r="K76" s="801">
        <v>0</v>
      </c>
      <c r="L76" s="801">
        <v>1274700</v>
      </c>
      <c r="M76" s="829">
        <v>34937878</v>
      </c>
      <c r="N76" s="815">
        <v>13.377888836699785</v>
      </c>
      <c r="O76" s="804">
        <v>303115389</v>
      </c>
      <c r="P76" s="801">
        <v>255257650</v>
      </c>
      <c r="Q76" s="801">
        <v>0</v>
      </c>
      <c r="R76" s="801">
        <v>1274700</v>
      </c>
      <c r="S76" s="829">
        <v>46583039</v>
      </c>
      <c r="T76" s="813">
        <v>84.21137931733317</v>
      </c>
      <c r="U76" s="791">
        <v>90</v>
      </c>
    </row>
    <row r="77" spans="1:21" ht="19.5" customHeight="1">
      <c r="A77" s="791">
        <v>91</v>
      </c>
      <c r="B77" s="565" t="s">
        <v>133</v>
      </c>
      <c r="C77" s="800">
        <v>83114653</v>
      </c>
      <c r="D77" s="801">
        <v>82028863</v>
      </c>
      <c r="E77" s="801">
        <v>0</v>
      </c>
      <c r="F77" s="801">
        <v>0</v>
      </c>
      <c r="G77" s="829">
        <v>1085790</v>
      </c>
      <c r="H77" s="815">
        <v>98.69362385474918</v>
      </c>
      <c r="I77" s="804">
        <v>7864078</v>
      </c>
      <c r="J77" s="801">
        <v>1694725</v>
      </c>
      <c r="K77" s="801">
        <v>0</v>
      </c>
      <c r="L77" s="801">
        <v>625610</v>
      </c>
      <c r="M77" s="829">
        <v>5543743</v>
      </c>
      <c r="N77" s="815">
        <v>21.550205885546912</v>
      </c>
      <c r="O77" s="804">
        <v>90978731</v>
      </c>
      <c r="P77" s="801">
        <v>83723588</v>
      </c>
      <c r="Q77" s="801">
        <v>0</v>
      </c>
      <c r="R77" s="801">
        <v>625610</v>
      </c>
      <c r="S77" s="829">
        <v>6629533</v>
      </c>
      <c r="T77" s="813">
        <v>92.02545153108368</v>
      </c>
      <c r="U77" s="791">
        <v>91</v>
      </c>
    </row>
    <row r="78" spans="1:21" ht="19.5" customHeight="1">
      <c r="A78" s="791">
        <v>94</v>
      </c>
      <c r="B78" s="565" t="s">
        <v>135</v>
      </c>
      <c r="C78" s="800">
        <v>107313625</v>
      </c>
      <c r="D78" s="801">
        <v>101613298</v>
      </c>
      <c r="E78" s="801">
        <v>0</v>
      </c>
      <c r="F78" s="801">
        <v>0</v>
      </c>
      <c r="G78" s="829">
        <v>5700327</v>
      </c>
      <c r="H78" s="815">
        <v>94.68816098608168</v>
      </c>
      <c r="I78" s="804">
        <v>13599377</v>
      </c>
      <c r="J78" s="801">
        <v>4315277</v>
      </c>
      <c r="K78" s="801">
        <v>0</v>
      </c>
      <c r="L78" s="801">
        <v>904524</v>
      </c>
      <c r="M78" s="829">
        <v>8379576</v>
      </c>
      <c r="N78" s="815">
        <v>31.73143152072334</v>
      </c>
      <c r="O78" s="804">
        <v>120913002</v>
      </c>
      <c r="P78" s="801">
        <v>105928575</v>
      </c>
      <c r="Q78" s="801">
        <v>0</v>
      </c>
      <c r="R78" s="801">
        <v>904524</v>
      </c>
      <c r="S78" s="829">
        <v>14079903</v>
      </c>
      <c r="T78" s="813">
        <v>87.60726575955826</v>
      </c>
      <c r="U78" s="791">
        <v>94</v>
      </c>
    </row>
    <row r="79" spans="1:21" ht="19.5" customHeight="1">
      <c r="A79" s="791">
        <v>96</v>
      </c>
      <c r="B79" s="565" t="s">
        <v>136</v>
      </c>
      <c r="C79" s="800">
        <v>6692424</v>
      </c>
      <c r="D79" s="801">
        <v>6210824</v>
      </c>
      <c r="E79" s="801">
        <v>0</v>
      </c>
      <c r="F79" s="801">
        <v>0</v>
      </c>
      <c r="G79" s="829">
        <v>481600</v>
      </c>
      <c r="H79" s="815">
        <v>92.80380322585657</v>
      </c>
      <c r="I79" s="804">
        <v>513900</v>
      </c>
      <c r="J79" s="801">
        <v>247800</v>
      </c>
      <c r="K79" s="801">
        <v>0</v>
      </c>
      <c r="L79" s="801">
        <v>0</v>
      </c>
      <c r="M79" s="829">
        <v>266100</v>
      </c>
      <c r="N79" s="815">
        <v>48.219497956800936</v>
      </c>
      <c r="O79" s="804">
        <v>7206324</v>
      </c>
      <c r="P79" s="801">
        <v>6458624</v>
      </c>
      <c r="Q79" s="801">
        <v>0</v>
      </c>
      <c r="R79" s="801">
        <v>0</v>
      </c>
      <c r="S79" s="829">
        <v>747700</v>
      </c>
      <c r="T79" s="813">
        <v>89.62439102099766</v>
      </c>
      <c r="U79" s="791">
        <v>96</v>
      </c>
    </row>
    <row r="80" spans="1:21" ht="19.5" customHeight="1">
      <c r="A80" s="791">
        <v>97</v>
      </c>
      <c r="B80" s="565" t="s">
        <v>138</v>
      </c>
      <c r="C80" s="800">
        <v>9264315</v>
      </c>
      <c r="D80" s="801">
        <v>9264315</v>
      </c>
      <c r="E80" s="801">
        <v>0</v>
      </c>
      <c r="F80" s="801">
        <v>0</v>
      </c>
      <c r="G80" s="829">
        <v>0</v>
      </c>
      <c r="H80" s="815">
        <v>100</v>
      </c>
      <c r="I80" s="804">
        <v>0</v>
      </c>
      <c r="J80" s="801">
        <v>0</v>
      </c>
      <c r="K80" s="801">
        <v>0</v>
      </c>
      <c r="L80" s="801">
        <v>0</v>
      </c>
      <c r="M80" s="829">
        <v>0</v>
      </c>
      <c r="N80" s="830" t="s">
        <v>206</v>
      </c>
      <c r="O80" s="804">
        <v>9264315</v>
      </c>
      <c r="P80" s="801">
        <v>9264315</v>
      </c>
      <c r="Q80" s="801">
        <v>0</v>
      </c>
      <c r="R80" s="802">
        <v>0</v>
      </c>
      <c r="S80" s="829">
        <v>0</v>
      </c>
      <c r="T80" s="813">
        <v>100</v>
      </c>
      <c r="U80" s="791">
        <v>97</v>
      </c>
    </row>
    <row r="81" spans="1:21" ht="19.5" customHeight="1">
      <c r="A81" s="791">
        <v>98</v>
      </c>
      <c r="B81" s="565" t="s">
        <v>208</v>
      </c>
      <c r="C81" s="800">
        <v>60158846</v>
      </c>
      <c r="D81" s="801">
        <v>60158846</v>
      </c>
      <c r="E81" s="801">
        <v>0</v>
      </c>
      <c r="F81" s="801">
        <v>0</v>
      </c>
      <c r="G81" s="829">
        <v>0</v>
      </c>
      <c r="H81" s="815">
        <v>100</v>
      </c>
      <c r="I81" s="804">
        <v>0</v>
      </c>
      <c r="J81" s="801">
        <v>0</v>
      </c>
      <c r="K81" s="801">
        <v>0</v>
      </c>
      <c r="L81" s="801">
        <v>0</v>
      </c>
      <c r="M81" s="829">
        <v>0</v>
      </c>
      <c r="N81" s="830" t="s">
        <v>206</v>
      </c>
      <c r="O81" s="804">
        <v>60158846</v>
      </c>
      <c r="P81" s="801">
        <v>60158846</v>
      </c>
      <c r="Q81" s="801">
        <v>0</v>
      </c>
      <c r="R81" s="802">
        <v>0</v>
      </c>
      <c r="S81" s="829">
        <v>0</v>
      </c>
      <c r="T81" s="813">
        <v>100</v>
      </c>
      <c r="U81" s="791">
        <v>98</v>
      </c>
    </row>
    <row r="82" spans="1:21" ht="19.5" customHeight="1">
      <c r="A82" s="791">
        <v>99</v>
      </c>
      <c r="B82" s="565" t="s">
        <v>141</v>
      </c>
      <c r="C82" s="800">
        <v>8102152</v>
      </c>
      <c r="D82" s="801">
        <v>8102152</v>
      </c>
      <c r="E82" s="801">
        <v>0</v>
      </c>
      <c r="F82" s="801">
        <v>0</v>
      </c>
      <c r="G82" s="829">
        <v>0</v>
      </c>
      <c r="H82" s="815">
        <v>100</v>
      </c>
      <c r="I82" s="804">
        <v>0</v>
      </c>
      <c r="J82" s="801">
        <v>0</v>
      </c>
      <c r="K82" s="801">
        <v>0</v>
      </c>
      <c r="L82" s="801">
        <v>0</v>
      </c>
      <c r="M82" s="829">
        <v>0</v>
      </c>
      <c r="N82" s="830" t="s">
        <v>206</v>
      </c>
      <c r="O82" s="804">
        <v>8102152</v>
      </c>
      <c r="P82" s="801">
        <v>8102152</v>
      </c>
      <c r="Q82" s="801">
        <v>0</v>
      </c>
      <c r="R82" s="802">
        <v>0</v>
      </c>
      <c r="S82" s="829">
        <v>0</v>
      </c>
      <c r="T82" s="813">
        <v>100</v>
      </c>
      <c r="U82" s="791">
        <v>99</v>
      </c>
    </row>
    <row r="83" spans="1:21" ht="19.5" customHeight="1">
      <c r="A83" s="791">
        <v>100</v>
      </c>
      <c r="B83" s="565" t="s">
        <v>209</v>
      </c>
      <c r="C83" s="800">
        <v>22758872</v>
      </c>
      <c r="D83" s="801">
        <v>21878072</v>
      </c>
      <c r="E83" s="801">
        <v>0</v>
      </c>
      <c r="F83" s="801">
        <v>0</v>
      </c>
      <c r="G83" s="829">
        <v>880800</v>
      </c>
      <c r="H83" s="815">
        <v>96.12986091753581</v>
      </c>
      <c r="I83" s="804">
        <v>3844300</v>
      </c>
      <c r="J83" s="801">
        <v>1002300</v>
      </c>
      <c r="K83" s="801">
        <v>0</v>
      </c>
      <c r="L83" s="801">
        <v>0</v>
      </c>
      <c r="M83" s="829">
        <v>2842000</v>
      </c>
      <c r="N83" s="815">
        <v>26.07236688083656</v>
      </c>
      <c r="O83" s="804">
        <v>26603172</v>
      </c>
      <c r="P83" s="801">
        <v>22880372</v>
      </c>
      <c r="Q83" s="801">
        <v>0</v>
      </c>
      <c r="R83" s="802">
        <v>0</v>
      </c>
      <c r="S83" s="829">
        <v>3722800</v>
      </c>
      <c r="T83" s="813">
        <v>86.00618001492454</v>
      </c>
      <c r="U83" s="791">
        <v>100</v>
      </c>
    </row>
    <row r="84" spans="1:21" ht="19.5" customHeight="1">
      <c r="A84" s="791">
        <v>101</v>
      </c>
      <c r="B84" s="565" t="s">
        <v>144</v>
      </c>
      <c r="C84" s="800">
        <v>20392527</v>
      </c>
      <c r="D84" s="801">
        <v>20083927</v>
      </c>
      <c r="E84" s="801">
        <v>0</v>
      </c>
      <c r="F84" s="801">
        <v>0</v>
      </c>
      <c r="G84" s="829">
        <v>308600</v>
      </c>
      <c r="H84" s="815">
        <v>98.4867005447633</v>
      </c>
      <c r="I84" s="804">
        <v>762000</v>
      </c>
      <c r="J84" s="801">
        <v>155400</v>
      </c>
      <c r="K84" s="801">
        <v>0</v>
      </c>
      <c r="L84" s="801">
        <v>0</v>
      </c>
      <c r="M84" s="829">
        <v>606600</v>
      </c>
      <c r="N84" s="815">
        <v>20.393700787401574</v>
      </c>
      <c r="O84" s="804">
        <v>21154527</v>
      </c>
      <c r="P84" s="801">
        <v>20239327</v>
      </c>
      <c r="Q84" s="801">
        <v>0</v>
      </c>
      <c r="R84" s="802">
        <v>0</v>
      </c>
      <c r="S84" s="829">
        <v>915200</v>
      </c>
      <c r="T84" s="813">
        <v>95.67373924266896</v>
      </c>
      <c r="U84" s="791">
        <v>101</v>
      </c>
    </row>
    <row r="85" spans="1:21" ht="19.5" customHeight="1">
      <c r="A85" s="791">
        <v>102</v>
      </c>
      <c r="B85" s="565" t="s">
        <v>146</v>
      </c>
      <c r="C85" s="800">
        <v>89538653</v>
      </c>
      <c r="D85" s="801">
        <v>87990301</v>
      </c>
      <c r="E85" s="801">
        <v>0</v>
      </c>
      <c r="F85" s="801">
        <v>0</v>
      </c>
      <c r="G85" s="829">
        <v>1548352</v>
      </c>
      <c r="H85" s="815">
        <v>98.27074459116555</v>
      </c>
      <c r="I85" s="804">
        <v>11551882</v>
      </c>
      <c r="J85" s="801">
        <v>2700978</v>
      </c>
      <c r="K85" s="801">
        <v>0</v>
      </c>
      <c r="L85" s="801">
        <v>267800</v>
      </c>
      <c r="M85" s="829">
        <v>8583104</v>
      </c>
      <c r="N85" s="815">
        <v>23.381281076105175</v>
      </c>
      <c r="O85" s="804">
        <v>101090535</v>
      </c>
      <c r="P85" s="801">
        <v>90691279</v>
      </c>
      <c r="Q85" s="801">
        <v>0</v>
      </c>
      <c r="R85" s="802">
        <v>267800</v>
      </c>
      <c r="S85" s="829">
        <v>10131456</v>
      </c>
      <c r="T85" s="813">
        <v>89.71292811933382</v>
      </c>
      <c r="U85" s="791">
        <v>102</v>
      </c>
    </row>
    <row r="86" spans="1:21" ht="19.5" customHeight="1">
      <c r="A86" s="791">
        <v>103</v>
      </c>
      <c r="B86" s="565" t="s">
        <v>147</v>
      </c>
      <c r="C86" s="800">
        <v>99062678</v>
      </c>
      <c r="D86" s="801">
        <v>97948014</v>
      </c>
      <c r="E86" s="801">
        <v>0</v>
      </c>
      <c r="F86" s="801">
        <v>0</v>
      </c>
      <c r="G86" s="829">
        <v>1114664</v>
      </c>
      <c r="H86" s="815">
        <v>98.8747891511675</v>
      </c>
      <c r="I86" s="804">
        <v>2526846</v>
      </c>
      <c r="J86" s="801">
        <v>1409565</v>
      </c>
      <c r="K86" s="801">
        <v>0</v>
      </c>
      <c r="L86" s="801">
        <v>0</v>
      </c>
      <c r="M86" s="829">
        <v>1117281</v>
      </c>
      <c r="N86" s="815">
        <v>55.78357367247549</v>
      </c>
      <c r="O86" s="804">
        <v>101589524</v>
      </c>
      <c r="P86" s="801">
        <v>99357579</v>
      </c>
      <c r="Q86" s="802">
        <v>0</v>
      </c>
      <c r="R86" s="801">
        <v>0</v>
      </c>
      <c r="S86" s="829">
        <v>2231945</v>
      </c>
      <c r="T86" s="813">
        <v>97.80297720461807</v>
      </c>
      <c r="U86" s="791">
        <v>103</v>
      </c>
    </row>
    <row r="87" spans="1:21" ht="19.5" customHeight="1">
      <c r="A87" s="791">
        <v>104</v>
      </c>
      <c r="B87" s="565" t="s">
        <v>148</v>
      </c>
      <c r="C87" s="800">
        <v>18022228</v>
      </c>
      <c r="D87" s="801">
        <v>18022228</v>
      </c>
      <c r="E87" s="801">
        <v>0</v>
      </c>
      <c r="F87" s="801">
        <v>0</v>
      </c>
      <c r="G87" s="829">
        <v>0</v>
      </c>
      <c r="H87" s="815">
        <v>100</v>
      </c>
      <c r="I87" s="804">
        <v>397440</v>
      </c>
      <c r="J87" s="801">
        <v>1200</v>
      </c>
      <c r="K87" s="801">
        <v>0</v>
      </c>
      <c r="L87" s="801">
        <v>0</v>
      </c>
      <c r="M87" s="829">
        <v>396240</v>
      </c>
      <c r="N87" s="815">
        <v>0.30193236714975846</v>
      </c>
      <c r="O87" s="804">
        <v>18419668</v>
      </c>
      <c r="P87" s="801">
        <v>18023428</v>
      </c>
      <c r="Q87" s="802">
        <v>0</v>
      </c>
      <c r="R87" s="801">
        <v>0</v>
      </c>
      <c r="S87" s="829">
        <v>396240</v>
      </c>
      <c r="T87" s="813">
        <v>97.84882116224897</v>
      </c>
      <c r="U87" s="791">
        <v>104</v>
      </c>
    </row>
    <row r="88" spans="1:21" ht="19.5" customHeight="1">
      <c r="A88" s="791">
        <v>109</v>
      </c>
      <c r="B88" s="565" t="s">
        <v>150</v>
      </c>
      <c r="C88" s="800">
        <v>254069979</v>
      </c>
      <c r="D88" s="801">
        <v>247536533</v>
      </c>
      <c r="E88" s="801">
        <v>0</v>
      </c>
      <c r="F88" s="801">
        <v>2</v>
      </c>
      <c r="G88" s="829">
        <v>6533444</v>
      </c>
      <c r="H88" s="815">
        <v>97.42848563780926</v>
      </c>
      <c r="I88" s="804">
        <v>27998229</v>
      </c>
      <c r="J88" s="801">
        <v>6222179</v>
      </c>
      <c r="K88" s="801">
        <v>0</v>
      </c>
      <c r="L88" s="801">
        <v>1913555</v>
      </c>
      <c r="M88" s="829">
        <v>19862495</v>
      </c>
      <c r="N88" s="815">
        <v>22.22347349184122</v>
      </c>
      <c r="O88" s="804">
        <v>282068208</v>
      </c>
      <c r="P88" s="801">
        <v>253758712</v>
      </c>
      <c r="Q88" s="802">
        <v>0</v>
      </c>
      <c r="R88" s="801">
        <v>1913557</v>
      </c>
      <c r="S88" s="829">
        <v>26395939</v>
      </c>
      <c r="T88" s="813">
        <v>89.96359915896655</v>
      </c>
      <c r="U88" s="791">
        <v>109</v>
      </c>
    </row>
    <row r="89" spans="1:21" ht="19.5" customHeight="1">
      <c r="A89" s="791">
        <v>111</v>
      </c>
      <c r="B89" s="565" t="s">
        <v>151</v>
      </c>
      <c r="C89" s="800">
        <v>139616132</v>
      </c>
      <c r="D89" s="801">
        <v>133516714</v>
      </c>
      <c r="E89" s="801">
        <v>0</v>
      </c>
      <c r="F89" s="801">
        <v>0</v>
      </c>
      <c r="G89" s="829">
        <v>6099418</v>
      </c>
      <c r="H89" s="815">
        <v>95.63129424041055</v>
      </c>
      <c r="I89" s="804">
        <v>24787041</v>
      </c>
      <c r="J89" s="801">
        <v>4413045</v>
      </c>
      <c r="K89" s="801">
        <v>0</v>
      </c>
      <c r="L89" s="801">
        <v>0</v>
      </c>
      <c r="M89" s="829">
        <v>20373996</v>
      </c>
      <c r="N89" s="815">
        <v>17.803839514365592</v>
      </c>
      <c r="O89" s="804">
        <v>164403173</v>
      </c>
      <c r="P89" s="801">
        <v>137929759</v>
      </c>
      <c r="Q89" s="802">
        <v>0</v>
      </c>
      <c r="R89" s="801">
        <v>0</v>
      </c>
      <c r="S89" s="829">
        <v>26473414</v>
      </c>
      <c r="T89" s="813">
        <v>83.89726091235478</v>
      </c>
      <c r="U89" s="791">
        <v>111</v>
      </c>
    </row>
    <row r="90" spans="1:21" ht="19.5" customHeight="1">
      <c r="A90" s="791">
        <v>112</v>
      </c>
      <c r="B90" s="565" t="s">
        <v>152</v>
      </c>
      <c r="C90" s="800">
        <v>404419426</v>
      </c>
      <c r="D90" s="801">
        <v>378833144</v>
      </c>
      <c r="E90" s="801">
        <v>0</v>
      </c>
      <c r="F90" s="801">
        <v>98600</v>
      </c>
      <c r="G90" s="829">
        <v>25487682</v>
      </c>
      <c r="H90" s="815">
        <v>93.67333012336555</v>
      </c>
      <c r="I90" s="804">
        <v>74137886</v>
      </c>
      <c r="J90" s="801">
        <v>16467730</v>
      </c>
      <c r="K90" s="801">
        <v>0</v>
      </c>
      <c r="L90" s="801">
        <v>8805401</v>
      </c>
      <c r="M90" s="829">
        <v>48864755</v>
      </c>
      <c r="N90" s="815">
        <v>22.21230046942531</v>
      </c>
      <c r="O90" s="804">
        <v>478557312</v>
      </c>
      <c r="P90" s="801">
        <v>395300874</v>
      </c>
      <c r="Q90" s="802">
        <v>0</v>
      </c>
      <c r="R90" s="801">
        <v>8904001</v>
      </c>
      <c r="S90" s="829">
        <v>74352437</v>
      </c>
      <c r="T90" s="813">
        <v>82.60261918221406</v>
      </c>
      <c r="U90" s="791">
        <v>112</v>
      </c>
    </row>
    <row r="91" spans="1:21" ht="19.5" customHeight="1">
      <c r="A91" s="791">
        <v>113</v>
      </c>
      <c r="B91" s="565" t="s">
        <v>153</v>
      </c>
      <c r="C91" s="800">
        <v>107047024</v>
      </c>
      <c r="D91" s="801">
        <v>100736394</v>
      </c>
      <c r="E91" s="801">
        <v>0</v>
      </c>
      <c r="F91" s="801">
        <v>0</v>
      </c>
      <c r="G91" s="829">
        <v>6310630</v>
      </c>
      <c r="H91" s="815">
        <v>94.10480575340422</v>
      </c>
      <c r="I91" s="804">
        <v>25127046</v>
      </c>
      <c r="J91" s="801">
        <v>4616929</v>
      </c>
      <c r="K91" s="801">
        <v>0</v>
      </c>
      <c r="L91" s="801">
        <v>0</v>
      </c>
      <c r="M91" s="829">
        <v>20510117</v>
      </c>
      <c r="N91" s="815">
        <v>18.374340541263784</v>
      </c>
      <c r="O91" s="804">
        <v>132174070</v>
      </c>
      <c r="P91" s="802">
        <v>105353323</v>
      </c>
      <c r="Q91" s="801">
        <v>0</v>
      </c>
      <c r="R91" s="801">
        <v>0</v>
      </c>
      <c r="S91" s="829">
        <v>26820747</v>
      </c>
      <c r="T91" s="813">
        <v>79.70801156384154</v>
      </c>
      <c r="U91" s="791">
        <v>113</v>
      </c>
    </row>
    <row r="92" spans="1:21" ht="19.5" customHeight="1">
      <c r="A92" s="791">
        <v>114</v>
      </c>
      <c r="B92" s="565" t="s">
        <v>154</v>
      </c>
      <c r="C92" s="800">
        <v>111144674</v>
      </c>
      <c r="D92" s="801">
        <v>103594533</v>
      </c>
      <c r="E92" s="801">
        <v>0</v>
      </c>
      <c r="F92" s="801">
        <v>0</v>
      </c>
      <c r="G92" s="829">
        <v>7550141</v>
      </c>
      <c r="H92" s="815">
        <v>93.20692505697573</v>
      </c>
      <c r="I92" s="804">
        <v>30146947</v>
      </c>
      <c r="J92" s="801">
        <v>8440767</v>
      </c>
      <c r="K92" s="801">
        <v>0</v>
      </c>
      <c r="L92" s="801">
        <v>7746537</v>
      </c>
      <c r="M92" s="829">
        <v>13959643</v>
      </c>
      <c r="N92" s="815">
        <v>27.99874561095689</v>
      </c>
      <c r="O92" s="804">
        <v>141291621</v>
      </c>
      <c r="P92" s="802">
        <v>112035300</v>
      </c>
      <c r="Q92" s="801">
        <v>0</v>
      </c>
      <c r="R92" s="801">
        <v>7746537</v>
      </c>
      <c r="S92" s="829">
        <v>21509784</v>
      </c>
      <c r="T92" s="813">
        <v>79.29366172393195</v>
      </c>
      <c r="U92" s="791">
        <v>114</v>
      </c>
    </row>
    <row r="93" spans="1:21" ht="19.5" customHeight="1">
      <c r="A93" s="791">
        <v>117</v>
      </c>
      <c r="B93" s="565" t="s">
        <v>156</v>
      </c>
      <c r="C93" s="800">
        <v>194516582</v>
      </c>
      <c r="D93" s="801">
        <v>183582528</v>
      </c>
      <c r="E93" s="801">
        <v>0</v>
      </c>
      <c r="F93" s="801">
        <v>0</v>
      </c>
      <c r="G93" s="829">
        <v>10934054</v>
      </c>
      <c r="H93" s="815">
        <v>94.37885763384429</v>
      </c>
      <c r="I93" s="804">
        <v>66801752</v>
      </c>
      <c r="J93" s="801">
        <v>10285489</v>
      </c>
      <c r="K93" s="801">
        <v>0</v>
      </c>
      <c r="L93" s="801">
        <v>455455</v>
      </c>
      <c r="M93" s="829">
        <v>56060808</v>
      </c>
      <c r="N93" s="815">
        <v>15.397034796332886</v>
      </c>
      <c r="O93" s="804">
        <v>261318334</v>
      </c>
      <c r="P93" s="802">
        <v>193868017</v>
      </c>
      <c r="Q93" s="801">
        <v>0</v>
      </c>
      <c r="R93" s="801">
        <v>455455</v>
      </c>
      <c r="S93" s="829">
        <v>66994862</v>
      </c>
      <c r="T93" s="813">
        <v>74.18844825484003</v>
      </c>
      <c r="U93" s="791">
        <v>117</v>
      </c>
    </row>
    <row r="94" spans="1:21" ht="19.5" customHeight="1">
      <c r="A94" s="791">
        <v>118</v>
      </c>
      <c r="B94" s="565" t="s">
        <v>158</v>
      </c>
      <c r="C94" s="800">
        <v>238404454</v>
      </c>
      <c r="D94" s="801">
        <v>229344654</v>
      </c>
      <c r="E94" s="801">
        <v>0</v>
      </c>
      <c r="F94" s="801">
        <v>0</v>
      </c>
      <c r="G94" s="829">
        <v>9059800</v>
      </c>
      <c r="H94" s="815">
        <v>96.19981932048971</v>
      </c>
      <c r="I94" s="804">
        <v>52845274</v>
      </c>
      <c r="J94" s="801">
        <v>10212538</v>
      </c>
      <c r="K94" s="801">
        <v>0</v>
      </c>
      <c r="L94" s="801">
        <v>941300</v>
      </c>
      <c r="M94" s="829">
        <v>41691436</v>
      </c>
      <c r="N94" s="815">
        <v>19.32535726846643</v>
      </c>
      <c r="O94" s="804">
        <v>291249728</v>
      </c>
      <c r="P94" s="802">
        <v>239557192</v>
      </c>
      <c r="Q94" s="801">
        <v>0</v>
      </c>
      <c r="R94" s="801">
        <v>941300</v>
      </c>
      <c r="S94" s="829">
        <v>50751236</v>
      </c>
      <c r="T94" s="813">
        <v>82.25147320995954</v>
      </c>
      <c r="U94" s="791">
        <v>118</v>
      </c>
    </row>
    <row r="95" spans="1:21" ht="19.5" customHeight="1">
      <c r="A95" s="791">
        <v>122</v>
      </c>
      <c r="B95" s="565" t="s">
        <v>160</v>
      </c>
      <c r="C95" s="800">
        <v>40474114</v>
      </c>
      <c r="D95" s="801">
        <v>39537514</v>
      </c>
      <c r="E95" s="801">
        <v>0</v>
      </c>
      <c r="F95" s="801">
        <v>0</v>
      </c>
      <c r="G95" s="829">
        <v>936600</v>
      </c>
      <c r="H95" s="815">
        <v>97.68592834422515</v>
      </c>
      <c r="I95" s="804">
        <v>4408492</v>
      </c>
      <c r="J95" s="801">
        <v>1926753</v>
      </c>
      <c r="K95" s="801">
        <v>0</v>
      </c>
      <c r="L95" s="801">
        <v>0</v>
      </c>
      <c r="M95" s="829">
        <v>2481739</v>
      </c>
      <c r="N95" s="815">
        <v>43.70548931471351</v>
      </c>
      <c r="O95" s="804">
        <v>44882606</v>
      </c>
      <c r="P95" s="801">
        <v>41464267</v>
      </c>
      <c r="Q95" s="801">
        <v>0</v>
      </c>
      <c r="R95" s="801">
        <v>0</v>
      </c>
      <c r="S95" s="829">
        <v>3418339</v>
      </c>
      <c r="T95" s="813">
        <v>92.38382236539474</v>
      </c>
      <c r="U95" s="791">
        <v>122</v>
      </c>
    </row>
    <row r="96" spans="1:21" ht="19.5" customHeight="1">
      <c r="A96" s="791">
        <v>125</v>
      </c>
      <c r="B96" s="565" t="s">
        <v>162</v>
      </c>
      <c r="C96" s="800">
        <v>38539477</v>
      </c>
      <c r="D96" s="801">
        <v>37945977</v>
      </c>
      <c r="E96" s="801">
        <v>0</v>
      </c>
      <c r="F96" s="801">
        <v>0</v>
      </c>
      <c r="G96" s="829">
        <v>593500</v>
      </c>
      <c r="H96" s="815">
        <v>98.46002061730105</v>
      </c>
      <c r="I96" s="804">
        <v>6396365</v>
      </c>
      <c r="J96" s="801">
        <v>2327831</v>
      </c>
      <c r="K96" s="801">
        <v>0</v>
      </c>
      <c r="L96" s="801">
        <v>0</v>
      </c>
      <c r="M96" s="829">
        <v>4068534</v>
      </c>
      <c r="N96" s="815">
        <v>36.39302947846159</v>
      </c>
      <c r="O96" s="804">
        <v>44935842</v>
      </c>
      <c r="P96" s="801">
        <v>40273808</v>
      </c>
      <c r="Q96" s="801">
        <v>0</v>
      </c>
      <c r="R96" s="801">
        <v>0</v>
      </c>
      <c r="S96" s="829">
        <v>4662034</v>
      </c>
      <c r="T96" s="813">
        <v>89.62513265023497</v>
      </c>
      <c r="U96" s="791">
        <v>125</v>
      </c>
    </row>
    <row r="97" spans="1:21" ht="19.5" customHeight="1">
      <c r="A97" s="825"/>
      <c r="B97" s="843"/>
      <c r="C97" s="124"/>
      <c r="D97" s="41"/>
      <c r="E97" s="41"/>
      <c r="F97" s="41"/>
      <c r="G97" s="832"/>
      <c r="H97" s="844"/>
      <c r="I97" s="833"/>
      <c r="J97" s="41"/>
      <c r="K97" s="41"/>
      <c r="L97" s="41"/>
      <c r="M97" s="834"/>
      <c r="N97" s="844"/>
      <c r="O97" s="833"/>
      <c r="P97" s="41"/>
      <c r="Q97" s="41"/>
      <c r="R97" s="41"/>
      <c r="S97" s="832"/>
      <c r="T97" s="813"/>
      <c r="U97" s="825"/>
    </row>
    <row r="98" spans="1:21" ht="19.5" customHeight="1">
      <c r="A98" s="791">
        <v>301</v>
      </c>
      <c r="B98" s="565" t="s">
        <v>164</v>
      </c>
      <c r="C98" s="800">
        <v>874209300</v>
      </c>
      <c r="D98" s="801">
        <v>874209300</v>
      </c>
      <c r="E98" s="801">
        <v>0</v>
      </c>
      <c r="F98" s="801">
        <v>0</v>
      </c>
      <c r="G98" s="829">
        <v>0</v>
      </c>
      <c r="H98" s="815">
        <v>100</v>
      </c>
      <c r="I98" s="804">
        <v>0</v>
      </c>
      <c r="J98" s="801">
        <v>0</v>
      </c>
      <c r="K98" s="801">
        <v>0</v>
      </c>
      <c r="L98" s="801">
        <v>0</v>
      </c>
      <c r="M98" s="829">
        <v>0</v>
      </c>
      <c r="N98" s="830" t="s">
        <v>206</v>
      </c>
      <c r="O98" s="804">
        <v>874209300</v>
      </c>
      <c r="P98" s="801">
        <v>874209300</v>
      </c>
      <c r="Q98" s="801">
        <v>0</v>
      </c>
      <c r="R98" s="801">
        <v>0</v>
      </c>
      <c r="S98" s="829">
        <v>0</v>
      </c>
      <c r="T98" s="845">
        <v>100</v>
      </c>
      <c r="U98" s="791">
        <v>301</v>
      </c>
    </row>
    <row r="99" spans="1:21" ht="19.5" customHeight="1">
      <c r="A99" s="791">
        <v>303</v>
      </c>
      <c r="B99" s="565" t="s">
        <v>167</v>
      </c>
      <c r="C99" s="800">
        <v>3807362800</v>
      </c>
      <c r="D99" s="801">
        <v>3807362800</v>
      </c>
      <c r="E99" s="801">
        <v>0</v>
      </c>
      <c r="F99" s="801">
        <v>0</v>
      </c>
      <c r="G99" s="829">
        <v>0</v>
      </c>
      <c r="H99" s="815">
        <v>100</v>
      </c>
      <c r="I99" s="804">
        <v>0</v>
      </c>
      <c r="J99" s="801">
        <v>0</v>
      </c>
      <c r="K99" s="801">
        <v>0</v>
      </c>
      <c r="L99" s="801">
        <v>0</v>
      </c>
      <c r="M99" s="829">
        <v>0</v>
      </c>
      <c r="N99" s="830" t="s">
        <v>206</v>
      </c>
      <c r="O99" s="804">
        <v>3807362800</v>
      </c>
      <c r="P99" s="801">
        <v>3807362800</v>
      </c>
      <c r="Q99" s="801">
        <v>0</v>
      </c>
      <c r="R99" s="801">
        <v>0</v>
      </c>
      <c r="S99" s="829">
        <v>0</v>
      </c>
      <c r="T99" s="813">
        <v>100</v>
      </c>
      <c r="U99" s="791">
        <v>303</v>
      </c>
    </row>
    <row r="100" spans="1:21" ht="19.5" customHeight="1" thickBot="1">
      <c r="A100" s="793"/>
      <c r="B100" s="677"/>
      <c r="C100" s="846"/>
      <c r="D100" s="847"/>
      <c r="E100" s="847"/>
      <c r="F100" s="847"/>
      <c r="G100" s="848"/>
      <c r="H100" s="849"/>
      <c r="I100" s="850"/>
      <c r="J100" s="847"/>
      <c r="K100" s="848"/>
      <c r="L100" s="847"/>
      <c r="M100" s="847"/>
      <c r="N100" s="851"/>
      <c r="O100" s="850"/>
      <c r="P100" s="848"/>
      <c r="Q100" s="847"/>
      <c r="R100" s="847"/>
      <c r="S100" s="847"/>
      <c r="T100" s="849"/>
      <c r="U100" s="793"/>
    </row>
    <row r="101" spans="1:20" ht="27.75" customHeight="1">
      <c r="A101" s="852" t="s">
        <v>544</v>
      </c>
      <c r="C101" s="161"/>
      <c r="D101" s="161"/>
      <c r="E101" s="161"/>
      <c r="F101" s="161"/>
      <c r="G101" s="161"/>
      <c r="H101" s="161"/>
      <c r="I101" s="161"/>
      <c r="J101" s="161"/>
      <c r="K101" s="161"/>
      <c r="L101" s="161"/>
      <c r="M101" s="161"/>
      <c r="N101" s="161"/>
      <c r="O101" s="161"/>
      <c r="P101" s="161"/>
      <c r="Q101" s="161"/>
      <c r="R101" s="161"/>
      <c r="S101" s="161"/>
      <c r="T101" s="161"/>
    </row>
    <row r="102" spans="3:20" ht="16.5" customHeight="1">
      <c r="C102" s="161"/>
      <c r="D102" s="161"/>
      <c r="E102" s="161"/>
      <c r="F102" s="161"/>
      <c r="G102" s="161"/>
      <c r="H102" s="161"/>
      <c r="I102" s="161"/>
      <c r="J102" s="161"/>
      <c r="K102" s="161"/>
      <c r="L102" s="161"/>
      <c r="M102" s="161"/>
      <c r="N102" s="161"/>
      <c r="O102" s="161"/>
      <c r="P102" s="161"/>
      <c r="Q102" s="161"/>
      <c r="R102" s="161"/>
      <c r="S102" s="161"/>
      <c r="T102" s="161"/>
    </row>
    <row r="103" spans="3:20" ht="16.5" customHeight="1">
      <c r="C103" s="161"/>
      <c r="D103" s="161"/>
      <c r="E103" s="161"/>
      <c r="F103" s="161"/>
      <c r="G103" s="161"/>
      <c r="H103" s="161"/>
      <c r="I103" s="161"/>
      <c r="J103" s="161"/>
      <c r="K103" s="161"/>
      <c r="L103" s="161"/>
      <c r="M103" s="161"/>
      <c r="N103" s="161"/>
      <c r="O103" s="161"/>
      <c r="P103" s="161"/>
      <c r="Q103" s="161"/>
      <c r="R103" s="161"/>
      <c r="S103" s="161"/>
      <c r="T103" s="161"/>
    </row>
    <row r="104" spans="3:20" ht="16.5" customHeight="1">
      <c r="C104" s="161"/>
      <c r="D104" s="161"/>
      <c r="E104" s="161"/>
      <c r="F104" s="161"/>
      <c r="G104" s="161"/>
      <c r="H104" s="161"/>
      <c r="I104" s="161"/>
      <c r="J104" s="161"/>
      <c r="K104" s="161"/>
      <c r="L104" s="161"/>
      <c r="M104" s="161"/>
      <c r="N104" s="161"/>
      <c r="O104" s="161"/>
      <c r="P104" s="161"/>
      <c r="Q104" s="161"/>
      <c r="R104" s="161"/>
      <c r="S104" s="161"/>
      <c r="T104" s="161"/>
    </row>
  </sheetData>
  <sheetProtection/>
  <mergeCells count="26">
    <mergeCell ref="A8:B8"/>
    <mergeCell ref="A9:B9"/>
    <mergeCell ref="A10:B10"/>
    <mergeCell ref="A11:B11"/>
    <mergeCell ref="O5:O6"/>
    <mergeCell ref="P5:P6"/>
    <mergeCell ref="Q5:Q6"/>
    <mergeCell ref="R5:R6"/>
    <mergeCell ref="S5:S6"/>
    <mergeCell ref="T5:T6"/>
    <mergeCell ref="I5:I6"/>
    <mergeCell ref="J5:J6"/>
    <mergeCell ref="K5:K6"/>
    <mergeCell ref="L5:L6"/>
    <mergeCell ref="M5:M6"/>
    <mergeCell ref="N5:N6"/>
    <mergeCell ref="A1:U2"/>
    <mergeCell ref="C4:H4"/>
    <mergeCell ref="I4:N4"/>
    <mergeCell ref="O4:T4"/>
    <mergeCell ref="C5:C6"/>
    <mergeCell ref="D5:D6"/>
    <mergeCell ref="E5:E6"/>
    <mergeCell ref="F5:F6"/>
    <mergeCell ref="G5:G6"/>
    <mergeCell ref="H5:H6"/>
  </mergeCells>
  <printOptions/>
  <pageMargins left="0.7874015748031497" right="0.5905511811023623" top="0.984251968503937" bottom="0.984251968503937" header="0.5118110236220472" footer="0.5118110236220472"/>
  <pageSetup fitToHeight="2" horizontalDpi="600" verticalDpi="600" orientation="landscape" paperSize="8" scale="63" r:id="rId1"/>
  <rowBreaks count="1" manualBreakCount="1">
    <brk id="58" max="255" man="1"/>
  </rowBreaks>
</worksheet>
</file>

<file path=xl/worksheets/sheet18.xml><?xml version="1.0" encoding="utf-8"?>
<worksheet xmlns="http://schemas.openxmlformats.org/spreadsheetml/2006/main" xmlns:r="http://schemas.openxmlformats.org/officeDocument/2006/relationships">
  <dimension ref="A1:V98"/>
  <sheetViews>
    <sheetView view="pageBreakPreview" zoomScale="75" zoomScaleNormal="85" zoomScaleSheetLayoutView="75" zoomScalePageLayoutView="0" workbookViewId="0" topLeftCell="A1">
      <selection activeCell="C8" sqref="C8:T94"/>
    </sheetView>
  </sheetViews>
  <sheetFormatPr defaultColWidth="8.796875" defaultRowHeight="16.5" customHeight="1"/>
  <cols>
    <col min="1" max="1" width="5.59765625" style="853" customWidth="1"/>
    <col min="2" max="2" width="15.59765625" style="853" customWidth="1"/>
    <col min="3" max="3" width="16" style="643" bestFit="1" customWidth="1"/>
    <col min="4" max="4" width="15.09765625" style="643" bestFit="1" customWidth="1"/>
    <col min="5" max="7" width="11.59765625" style="643" customWidth="1"/>
    <col min="8" max="8" width="10.59765625" style="643" customWidth="1"/>
    <col min="9" max="9" width="13.59765625" style="643" bestFit="1" customWidth="1"/>
    <col min="10" max="10" width="12.69921875" style="643" bestFit="1" customWidth="1"/>
    <col min="11" max="13" width="11.59765625" style="643" customWidth="1"/>
    <col min="14" max="14" width="10.59765625" style="643" customWidth="1"/>
    <col min="15" max="15" width="16" style="643" bestFit="1" customWidth="1"/>
    <col min="16" max="16" width="16.19921875" style="643" bestFit="1" customWidth="1"/>
    <col min="17" max="18" width="11.59765625" style="643" customWidth="1"/>
    <col min="19" max="19" width="12.69921875" style="643" bestFit="1" customWidth="1"/>
    <col min="20" max="20" width="10.59765625" style="643" customWidth="1"/>
    <col min="21" max="21" width="5.5" style="853" customWidth="1"/>
    <col min="22" max="16384" width="9" style="643" customWidth="1"/>
  </cols>
  <sheetData>
    <row r="1" spans="1:21" ht="16.5" customHeight="1">
      <c r="A1" s="1290" t="s">
        <v>547</v>
      </c>
      <c r="B1" s="1290"/>
      <c r="C1" s="1290"/>
      <c r="D1" s="1290"/>
      <c r="E1" s="1290"/>
      <c r="F1" s="1290"/>
      <c r="G1" s="1290"/>
      <c r="H1" s="1290"/>
      <c r="I1" s="1290"/>
      <c r="J1" s="1290"/>
      <c r="K1" s="1290"/>
      <c r="L1" s="1290"/>
      <c r="M1" s="1290"/>
      <c r="N1" s="1290"/>
      <c r="O1" s="1290"/>
      <c r="P1" s="1290"/>
      <c r="Q1" s="1290"/>
      <c r="R1" s="1290"/>
      <c r="S1" s="1290"/>
      <c r="T1" s="1290"/>
      <c r="U1" s="1290"/>
    </row>
    <row r="2" spans="1:21" ht="16.5" customHeight="1">
      <c r="A2" s="1290"/>
      <c r="B2" s="1290"/>
      <c r="C2" s="1290"/>
      <c r="D2" s="1290"/>
      <c r="E2" s="1290"/>
      <c r="F2" s="1290"/>
      <c r="G2" s="1290"/>
      <c r="H2" s="1290"/>
      <c r="I2" s="1290"/>
      <c r="J2" s="1290"/>
      <c r="K2" s="1290"/>
      <c r="L2" s="1290"/>
      <c r="M2" s="1290"/>
      <c r="N2" s="1290"/>
      <c r="O2" s="1290"/>
      <c r="P2" s="1290"/>
      <c r="Q2" s="1290"/>
      <c r="R2" s="1290"/>
      <c r="S2" s="1290"/>
      <c r="T2" s="1290"/>
      <c r="U2" s="1290"/>
    </row>
    <row r="3" ht="18" customHeight="1" thickBot="1">
      <c r="T3" s="643" t="s">
        <v>433</v>
      </c>
    </row>
    <row r="4" spans="1:22" ht="19.5" customHeight="1" thickBot="1">
      <c r="A4" s="792"/>
      <c r="B4" s="792"/>
      <c r="C4" s="1291" t="s">
        <v>548</v>
      </c>
      <c r="D4" s="1292"/>
      <c r="E4" s="1292"/>
      <c r="F4" s="1292"/>
      <c r="G4" s="1292"/>
      <c r="H4" s="1293"/>
      <c r="I4" s="1294" t="s">
        <v>549</v>
      </c>
      <c r="J4" s="1292"/>
      <c r="K4" s="1292"/>
      <c r="L4" s="1292"/>
      <c r="M4" s="1292"/>
      <c r="N4" s="1293"/>
      <c r="O4" s="1294" t="s">
        <v>550</v>
      </c>
      <c r="P4" s="1292"/>
      <c r="Q4" s="1292"/>
      <c r="R4" s="1292"/>
      <c r="S4" s="1292"/>
      <c r="T4" s="1295"/>
      <c r="U4" s="792"/>
      <c r="V4" s="627"/>
    </row>
    <row r="5" spans="1:22" ht="19.5" customHeight="1">
      <c r="A5" s="557" t="s">
        <v>5</v>
      </c>
      <c r="B5" s="557" t="s">
        <v>6</v>
      </c>
      <c r="C5" s="1277" t="s">
        <v>454</v>
      </c>
      <c r="D5" s="1277" t="s">
        <v>551</v>
      </c>
      <c r="E5" s="1277" t="s">
        <v>552</v>
      </c>
      <c r="F5" s="1277" t="s">
        <v>553</v>
      </c>
      <c r="G5" s="1277" t="s">
        <v>554</v>
      </c>
      <c r="H5" s="1296" t="s">
        <v>555</v>
      </c>
      <c r="I5" s="1283" t="s">
        <v>454</v>
      </c>
      <c r="J5" s="1277" t="s">
        <v>551</v>
      </c>
      <c r="K5" s="1277" t="s">
        <v>552</v>
      </c>
      <c r="L5" s="1277" t="s">
        <v>553</v>
      </c>
      <c r="M5" s="1277" t="s">
        <v>554</v>
      </c>
      <c r="N5" s="1296" t="s">
        <v>555</v>
      </c>
      <c r="O5" s="1283" t="s">
        <v>454</v>
      </c>
      <c r="P5" s="1277" t="s">
        <v>551</v>
      </c>
      <c r="Q5" s="1277" t="s">
        <v>552</v>
      </c>
      <c r="R5" s="1277" t="s">
        <v>553</v>
      </c>
      <c r="S5" s="1277" t="s">
        <v>554</v>
      </c>
      <c r="T5" s="1277" t="s">
        <v>555</v>
      </c>
      <c r="U5" s="557" t="s">
        <v>5</v>
      </c>
      <c r="V5" s="627"/>
    </row>
    <row r="6" spans="1:22" ht="19.5" customHeight="1" thickBot="1">
      <c r="A6" s="560"/>
      <c r="B6" s="560"/>
      <c r="C6" s="1278"/>
      <c r="D6" s="1278"/>
      <c r="E6" s="1278"/>
      <c r="F6" s="1278"/>
      <c r="G6" s="1278"/>
      <c r="H6" s="1297"/>
      <c r="I6" s="1284"/>
      <c r="J6" s="1278"/>
      <c r="K6" s="1278"/>
      <c r="L6" s="1278"/>
      <c r="M6" s="1278"/>
      <c r="N6" s="1297"/>
      <c r="O6" s="1284"/>
      <c r="P6" s="1278"/>
      <c r="Q6" s="1278"/>
      <c r="R6" s="1278"/>
      <c r="S6" s="1278"/>
      <c r="T6" s="1278"/>
      <c r="U6" s="560"/>
      <c r="V6" s="627"/>
    </row>
    <row r="7" spans="1:21" ht="19.5" customHeight="1">
      <c r="A7" s="854"/>
      <c r="B7" s="564"/>
      <c r="C7" s="795"/>
      <c r="D7" s="599"/>
      <c r="E7" s="600"/>
      <c r="F7" s="600"/>
      <c r="G7" s="600"/>
      <c r="H7" s="651"/>
      <c r="I7" s="797"/>
      <c r="J7" s="600"/>
      <c r="K7" s="600"/>
      <c r="L7" s="600"/>
      <c r="M7" s="600"/>
      <c r="N7" s="855"/>
      <c r="O7" s="599"/>
      <c r="P7" s="600"/>
      <c r="Q7" s="600"/>
      <c r="R7" s="600"/>
      <c r="S7" s="600"/>
      <c r="T7" s="651"/>
      <c r="U7" s="792"/>
    </row>
    <row r="8" spans="1:21" ht="19.5" customHeight="1">
      <c r="A8" s="1298" t="s">
        <v>556</v>
      </c>
      <c r="B8" s="1299"/>
      <c r="C8" s="800">
        <v>15304470703</v>
      </c>
      <c r="D8" s="802">
        <v>14983557795</v>
      </c>
      <c r="E8" s="801">
        <v>185252</v>
      </c>
      <c r="F8" s="801">
        <v>3800</v>
      </c>
      <c r="G8" s="802">
        <v>320909108</v>
      </c>
      <c r="H8" s="813">
        <v>97.90314272066205</v>
      </c>
      <c r="I8" s="804">
        <v>683737031</v>
      </c>
      <c r="J8" s="801">
        <v>140951141</v>
      </c>
      <c r="K8" s="801">
        <v>0</v>
      </c>
      <c r="L8" s="801">
        <v>68903239</v>
      </c>
      <c r="M8" s="801">
        <v>473882651</v>
      </c>
      <c r="N8" s="815">
        <v>20.61481748236626</v>
      </c>
      <c r="O8" s="802">
        <v>15988207734</v>
      </c>
      <c r="P8" s="801">
        <v>15124508936</v>
      </c>
      <c r="Q8" s="801">
        <v>185252</v>
      </c>
      <c r="R8" s="801">
        <v>68907039</v>
      </c>
      <c r="S8" s="801">
        <v>794791759</v>
      </c>
      <c r="T8" s="813">
        <v>94.59790107578296</v>
      </c>
      <c r="U8" s="557"/>
    </row>
    <row r="9" spans="1:21" ht="19.5" customHeight="1">
      <c r="A9" s="1298" t="s">
        <v>557</v>
      </c>
      <c r="B9" s="1299"/>
      <c r="C9" s="800">
        <v>5139233900</v>
      </c>
      <c r="D9" s="802">
        <v>4993188200</v>
      </c>
      <c r="E9" s="801">
        <v>76600</v>
      </c>
      <c r="F9" s="801">
        <v>53800</v>
      </c>
      <c r="G9" s="802">
        <v>145991900</v>
      </c>
      <c r="H9" s="803">
        <v>97.1582204110227</v>
      </c>
      <c r="I9" s="804">
        <v>758337400</v>
      </c>
      <c r="J9" s="801">
        <v>154499800</v>
      </c>
      <c r="K9" s="801">
        <v>0</v>
      </c>
      <c r="L9" s="801">
        <v>91742000</v>
      </c>
      <c r="M9" s="801">
        <v>512095700</v>
      </c>
      <c r="N9" s="806">
        <v>20.373490744357326</v>
      </c>
      <c r="O9" s="804">
        <v>5897571300</v>
      </c>
      <c r="P9" s="801">
        <v>5147687900</v>
      </c>
      <c r="Q9" s="801">
        <v>76600</v>
      </c>
      <c r="R9" s="801">
        <v>91795800</v>
      </c>
      <c r="S9" s="801">
        <v>658087600</v>
      </c>
      <c r="T9" s="803">
        <v>87.2848777597653</v>
      </c>
      <c r="U9" s="557"/>
    </row>
    <row r="10" spans="1:21" ht="19.5" customHeight="1">
      <c r="A10" s="1298" t="s">
        <v>558</v>
      </c>
      <c r="B10" s="1299"/>
      <c r="C10" s="856">
        <v>5249231.9</v>
      </c>
      <c r="D10" s="807">
        <v>5051779.1</v>
      </c>
      <c r="E10" s="808">
        <v>42.2</v>
      </c>
      <c r="F10" s="808">
        <v>32.3</v>
      </c>
      <c r="G10" s="807">
        <v>197420.6</v>
      </c>
      <c r="H10" s="806">
        <v>96.238442820891</v>
      </c>
      <c r="I10" s="807">
        <v>679609.9</v>
      </c>
      <c r="J10" s="808">
        <v>122406.9</v>
      </c>
      <c r="K10" s="808">
        <v>33</v>
      </c>
      <c r="L10" s="808">
        <v>85945.1</v>
      </c>
      <c r="M10" s="808">
        <v>471257.9</v>
      </c>
      <c r="N10" s="806">
        <v>18.011344993065766</v>
      </c>
      <c r="O10" s="857">
        <v>5928841.9</v>
      </c>
      <c r="P10" s="808">
        <v>5174186</v>
      </c>
      <c r="Q10" s="808">
        <v>75.2</v>
      </c>
      <c r="R10" s="808">
        <v>85977.4</v>
      </c>
      <c r="S10" s="808">
        <v>668678.5</v>
      </c>
      <c r="T10" s="858">
        <v>87.271444887065</v>
      </c>
      <c r="U10" s="557"/>
    </row>
    <row r="11" spans="1:21" ht="19.5" customHeight="1">
      <c r="A11" s="1298" t="s">
        <v>559</v>
      </c>
      <c r="B11" s="1299"/>
      <c r="C11" s="811">
        <v>5067771</v>
      </c>
      <c r="D11" s="812">
        <v>4882881</v>
      </c>
      <c r="E11" s="36">
        <v>66</v>
      </c>
      <c r="F11" s="36">
        <v>197</v>
      </c>
      <c r="G11" s="812">
        <v>184694</v>
      </c>
      <c r="H11" s="815">
        <v>96.35</v>
      </c>
      <c r="I11" s="812">
        <v>668513</v>
      </c>
      <c r="J11" s="36">
        <v>118006</v>
      </c>
      <c r="K11" s="36">
        <v>0</v>
      </c>
      <c r="L11" s="36">
        <v>62859</v>
      </c>
      <c r="M11" s="36">
        <v>487648</v>
      </c>
      <c r="N11" s="815">
        <v>17.65</v>
      </c>
      <c r="O11" s="812">
        <v>5736284</v>
      </c>
      <c r="P11" s="36">
        <v>5000887</v>
      </c>
      <c r="Q11" s="36">
        <v>66</v>
      </c>
      <c r="R11" s="36">
        <v>63056</v>
      </c>
      <c r="S11" s="36">
        <v>672341</v>
      </c>
      <c r="T11" s="813">
        <v>87.18</v>
      </c>
      <c r="U11" s="557"/>
    </row>
    <row r="12" spans="1:21" ht="19.5" customHeight="1">
      <c r="A12" s="859"/>
      <c r="B12" s="860"/>
      <c r="C12" s="818"/>
      <c r="D12" s="820"/>
      <c r="E12" s="819"/>
      <c r="F12" s="819"/>
      <c r="G12" s="820"/>
      <c r="H12" s="861"/>
      <c r="I12" s="820"/>
      <c r="J12" s="819"/>
      <c r="K12" s="819"/>
      <c r="L12" s="819"/>
      <c r="M12" s="819"/>
      <c r="N12" s="861"/>
      <c r="O12" s="820"/>
      <c r="P12" s="819"/>
      <c r="Q12" s="819"/>
      <c r="R12" s="819"/>
      <c r="S12" s="819"/>
      <c r="T12" s="862"/>
      <c r="U12" s="863"/>
    </row>
    <row r="13" spans="1:21" ht="19.5" customHeight="1">
      <c r="A13" s="557"/>
      <c r="B13" s="564"/>
      <c r="C13" s="864"/>
      <c r="D13" s="600"/>
      <c r="E13" s="600"/>
      <c r="F13" s="600"/>
      <c r="G13" s="600"/>
      <c r="H13" s="855"/>
      <c r="I13" s="599"/>
      <c r="J13" s="600"/>
      <c r="K13" s="600"/>
      <c r="L13" s="600"/>
      <c r="N13" s="855"/>
      <c r="O13" s="599"/>
      <c r="P13" s="600"/>
      <c r="Q13" s="600"/>
      <c r="R13" s="600"/>
      <c r="T13" s="601"/>
      <c r="U13" s="557"/>
    </row>
    <row r="14" spans="1:21" ht="19.5" customHeight="1">
      <c r="A14" s="557"/>
      <c r="B14" s="564" t="s">
        <v>517</v>
      </c>
      <c r="C14" s="800">
        <v>5546577254</v>
      </c>
      <c r="D14" s="801">
        <v>5359920610</v>
      </c>
      <c r="E14" s="801">
        <v>105979</v>
      </c>
      <c r="F14" s="801">
        <v>123140</v>
      </c>
      <c r="G14" s="829">
        <v>186533504</v>
      </c>
      <c r="H14" s="815">
        <v>96.63474183352643</v>
      </c>
      <c r="I14" s="802">
        <v>676573652</v>
      </c>
      <c r="J14" s="801">
        <v>136636638</v>
      </c>
      <c r="K14" s="801">
        <v>0</v>
      </c>
      <c r="L14" s="801">
        <v>76936422</v>
      </c>
      <c r="M14" s="829">
        <v>463000592</v>
      </c>
      <c r="N14" s="815">
        <v>20.195382660275396</v>
      </c>
      <c r="O14" s="802">
        <v>6223150906</v>
      </c>
      <c r="P14" s="801">
        <v>5496557248</v>
      </c>
      <c r="Q14" s="801">
        <v>105979</v>
      </c>
      <c r="R14" s="801">
        <v>77059562</v>
      </c>
      <c r="S14" s="829">
        <v>649534096</v>
      </c>
      <c r="T14" s="865">
        <v>88.32434454868415</v>
      </c>
      <c r="U14" s="557"/>
    </row>
    <row r="15" spans="1:21" ht="19.5" customHeight="1">
      <c r="A15" s="557"/>
      <c r="B15" s="564" t="s">
        <v>203</v>
      </c>
      <c r="C15" s="800">
        <v>4244288136</v>
      </c>
      <c r="D15" s="801">
        <v>4088848260</v>
      </c>
      <c r="E15" s="801">
        <v>105979</v>
      </c>
      <c r="F15" s="801">
        <v>123140</v>
      </c>
      <c r="G15" s="829">
        <v>155316736</v>
      </c>
      <c r="H15" s="815">
        <v>96.33766909740268</v>
      </c>
      <c r="I15" s="802">
        <v>558197910</v>
      </c>
      <c r="J15" s="801">
        <v>110921057</v>
      </c>
      <c r="K15" s="801">
        <v>0</v>
      </c>
      <c r="L15" s="801">
        <v>74994233</v>
      </c>
      <c r="M15" s="829">
        <v>372282620</v>
      </c>
      <c r="N15" s="815">
        <v>19.87127773373426</v>
      </c>
      <c r="O15" s="802">
        <v>4802486046</v>
      </c>
      <c r="P15" s="801">
        <v>4199769317</v>
      </c>
      <c r="Q15" s="801">
        <v>105979</v>
      </c>
      <c r="R15" s="801">
        <v>75117373</v>
      </c>
      <c r="S15" s="829">
        <v>527599356</v>
      </c>
      <c r="T15" s="865">
        <v>87.44990150461751</v>
      </c>
      <c r="U15" s="557"/>
    </row>
    <row r="16" spans="1:21" ht="19.5" customHeight="1">
      <c r="A16" s="557"/>
      <c r="B16" s="564" t="s">
        <v>560</v>
      </c>
      <c r="C16" s="800">
        <v>1302289118</v>
      </c>
      <c r="D16" s="801">
        <v>1271072350</v>
      </c>
      <c r="E16" s="801">
        <v>0</v>
      </c>
      <c r="F16" s="801">
        <v>0</v>
      </c>
      <c r="G16" s="829">
        <v>31216768</v>
      </c>
      <c r="H16" s="815">
        <v>97.60293105666571</v>
      </c>
      <c r="I16" s="802">
        <v>118375742</v>
      </c>
      <c r="J16" s="801">
        <v>25715581</v>
      </c>
      <c r="K16" s="801">
        <v>0</v>
      </c>
      <c r="L16" s="801">
        <v>1942189</v>
      </c>
      <c r="M16" s="829">
        <v>90717972</v>
      </c>
      <c r="N16" s="815">
        <v>21.723691497536716</v>
      </c>
      <c r="O16" s="802">
        <v>1420664860</v>
      </c>
      <c r="P16" s="801">
        <v>1296787931</v>
      </c>
      <c r="Q16" s="801">
        <v>0</v>
      </c>
      <c r="R16" s="801">
        <v>1942189</v>
      </c>
      <c r="S16" s="829">
        <v>121934740</v>
      </c>
      <c r="T16" s="865">
        <v>91.28035524155922</v>
      </c>
      <c r="U16" s="557"/>
    </row>
    <row r="17" spans="1:21" ht="19.5" customHeight="1">
      <c r="A17" s="863"/>
      <c r="B17" s="860"/>
      <c r="C17" s="124"/>
      <c r="D17" s="41"/>
      <c r="E17" s="41"/>
      <c r="F17" s="41"/>
      <c r="G17" s="832"/>
      <c r="H17" s="835"/>
      <c r="I17" s="832"/>
      <c r="J17" s="41"/>
      <c r="K17" s="41"/>
      <c r="L17" s="41"/>
      <c r="M17" s="832"/>
      <c r="N17" s="835"/>
      <c r="O17" s="832"/>
      <c r="P17" s="41"/>
      <c r="Q17" s="41"/>
      <c r="R17" s="41"/>
      <c r="S17" s="832"/>
      <c r="T17" s="866"/>
      <c r="U17" s="863"/>
    </row>
    <row r="18" spans="1:21" ht="19.5" customHeight="1">
      <c r="A18" s="791">
        <v>1</v>
      </c>
      <c r="B18" s="565" t="s">
        <v>28</v>
      </c>
      <c r="C18" s="800">
        <v>784850775</v>
      </c>
      <c r="D18" s="801">
        <v>754513198</v>
      </c>
      <c r="E18" s="801">
        <v>61866</v>
      </c>
      <c r="F18" s="801">
        <v>38190</v>
      </c>
      <c r="G18" s="829">
        <v>30299387</v>
      </c>
      <c r="H18" s="815">
        <v>96.13460571533487</v>
      </c>
      <c r="I18" s="802">
        <v>72540461</v>
      </c>
      <c r="J18" s="801">
        <v>17504378</v>
      </c>
      <c r="K18" s="801">
        <v>0</v>
      </c>
      <c r="L18" s="801">
        <v>22422658</v>
      </c>
      <c r="M18" s="829">
        <v>32613425</v>
      </c>
      <c r="N18" s="815">
        <v>24.13050283758191</v>
      </c>
      <c r="O18" s="802">
        <v>857391236</v>
      </c>
      <c r="P18" s="801">
        <v>772017576</v>
      </c>
      <c r="Q18" s="801">
        <v>61866</v>
      </c>
      <c r="R18" s="801">
        <v>22460848</v>
      </c>
      <c r="S18" s="829">
        <v>62912812</v>
      </c>
      <c r="T18" s="813">
        <v>90.04262506830663</v>
      </c>
      <c r="U18" s="791">
        <v>1</v>
      </c>
    </row>
    <row r="19" spans="1:21" ht="19.5" customHeight="1">
      <c r="A19" s="791">
        <v>2</v>
      </c>
      <c r="B19" s="565" t="s">
        <v>31</v>
      </c>
      <c r="C19" s="800">
        <v>568779509</v>
      </c>
      <c r="D19" s="801">
        <v>540082069</v>
      </c>
      <c r="E19" s="801">
        <v>0</v>
      </c>
      <c r="F19" s="801">
        <v>75450</v>
      </c>
      <c r="G19" s="829">
        <v>28621990</v>
      </c>
      <c r="H19" s="815">
        <v>94.95455804122508</v>
      </c>
      <c r="I19" s="802">
        <v>97713650</v>
      </c>
      <c r="J19" s="801">
        <v>14970698</v>
      </c>
      <c r="K19" s="801">
        <v>0</v>
      </c>
      <c r="L19" s="801">
        <v>14103946</v>
      </c>
      <c r="M19" s="829">
        <v>68639006</v>
      </c>
      <c r="N19" s="815">
        <v>15.320989442109674</v>
      </c>
      <c r="O19" s="802">
        <v>666493159</v>
      </c>
      <c r="P19" s="801">
        <v>555052767</v>
      </c>
      <c r="Q19" s="801">
        <v>0</v>
      </c>
      <c r="R19" s="801">
        <v>14179396</v>
      </c>
      <c r="S19" s="829">
        <v>97260996</v>
      </c>
      <c r="T19" s="865">
        <v>83.2795895208881</v>
      </c>
      <c r="U19" s="791">
        <v>2</v>
      </c>
    </row>
    <row r="20" spans="1:21" ht="19.5" customHeight="1">
      <c r="A20" s="791">
        <v>3</v>
      </c>
      <c r="B20" s="565" t="s">
        <v>33</v>
      </c>
      <c r="C20" s="800">
        <v>429197475</v>
      </c>
      <c r="D20" s="801">
        <v>411314700</v>
      </c>
      <c r="E20" s="801">
        <v>0</v>
      </c>
      <c r="F20" s="801">
        <v>0</v>
      </c>
      <c r="G20" s="829">
        <v>17882775</v>
      </c>
      <c r="H20" s="815">
        <v>95.83343890827877</v>
      </c>
      <c r="I20" s="802">
        <v>90967996</v>
      </c>
      <c r="J20" s="801">
        <v>12247607</v>
      </c>
      <c r="K20" s="801">
        <v>0</v>
      </c>
      <c r="L20" s="801">
        <v>8108108</v>
      </c>
      <c r="M20" s="829">
        <v>70612281</v>
      </c>
      <c r="N20" s="815">
        <v>13.463643851184763</v>
      </c>
      <c r="O20" s="802">
        <v>520165471</v>
      </c>
      <c r="P20" s="801">
        <v>423562307</v>
      </c>
      <c r="Q20" s="801">
        <v>0</v>
      </c>
      <c r="R20" s="801">
        <v>8108108</v>
      </c>
      <c r="S20" s="829">
        <v>88495056</v>
      </c>
      <c r="T20" s="865">
        <v>81.42837820159731</v>
      </c>
      <c r="U20" s="791">
        <v>3</v>
      </c>
    </row>
    <row r="21" spans="1:21" ht="19.5" customHeight="1">
      <c r="A21" s="791">
        <v>4</v>
      </c>
      <c r="B21" s="565" t="s">
        <v>35</v>
      </c>
      <c r="C21" s="800">
        <v>147471547</v>
      </c>
      <c r="D21" s="801">
        <v>143883411</v>
      </c>
      <c r="E21" s="801">
        <v>0</v>
      </c>
      <c r="F21" s="801">
        <v>0</v>
      </c>
      <c r="G21" s="829">
        <v>3588136</v>
      </c>
      <c r="H21" s="815">
        <v>97.56689607385756</v>
      </c>
      <c r="I21" s="802">
        <v>20726836</v>
      </c>
      <c r="J21" s="801">
        <v>3786784</v>
      </c>
      <c r="K21" s="801">
        <v>0</v>
      </c>
      <c r="L21" s="801">
        <v>2333871</v>
      </c>
      <c r="M21" s="829">
        <v>14606181</v>
      </c>
      <c r="N21" s="815">
        <v>18.2699568810213</v>
      </c>
      <c r="O21" s="802">
        <v>168198383</v>
      </c>
      <c r="P21" s="801">
        <v>147670195</v>
      </c>
      <c r="Q21" s="801">
        <v>0</v>
      </c>
      <c r="R21" s="801">
        <v>2333871</v>
      </c>
      <c r="S21" s="829">
        <v>18194317</v>
      </c>
      <c r="T21" s="865">
        <v>87.79525246684446</v>
      </c>
      <c r="U21" s="791">
        <v>4</v>
      </c>
    </row>
    <row r="22" spans="1:21" ht="19.5" customHeight="1">
      <c r="A22" s="791">
        <v>5</v>
      </c>
      <c r="B22" s="565" t="s">
        <v>37</v>
      </c>
      <c r="C22" s="800">
        <v>265487002</v>
      </c>
      <c r="D22" s="801">
        <v>256530101</v>
      </c>
      <c r="E22" s="801">
        <v>0</v>
      </c>
      <c r="F22" s="801">
        <v>9500</v>
      </c>
      <c r="G22" s="829">
        <v>8947401</v>
      </c>
      <c r="H22" s="815">
        <v>96.62623746830363</v>
      </c>
      <c r="I22" s="802">
        <v>24264931</v>
      </c>
      <c r="J22" s="801">
        <v>5518739</v>
      </c>
      <c r="K22" s="801">
        <v>0</v>
      </c>
      <c r="L22" s="801">
        <v>5752661</v>
      </c>
      <c r="M22" s="829">
        <v>12993531</v>
      </c>
      <c r="N22" s="815">
        <v>22.74368305436352</v>
      </c>
      <c r="O22" s="802">
        <v>289751933</v>
      </c>
      <c r="P22" s="801">
        <v>262048840</v>
      </c>
      <c r="Q22" s="801">
        <v>0</v>
      </c>
      <c r="R22" s="801">
        <v>5762161</v>
      </c>
      <c r="S22" s="829">
        <v>21940932</v>
      </c>
      <c r="T22" s="865">
        <v>90.4390308243431</v>
      </c>
      <c r="U22" s="791">
        <v>5</v>
      </c>
    </row>
    <row r="23" spans="1:21" ht="19.5" customHeight="1">
      <c r="A23" s="791">
        <v>6</v>
      </c>
      <c r="B23" s="565" t="s">
        <v>40</v>
      </c>
      <c r="C23" s="800">
        <v>151126239</v>
      </c>
      <c r="D23" s="801">
        <v>146488609</v>
      </c>
      <c r="E23" s="801">
        <v>0</v>
      </c>
      <c r="F23" s="801">
        <v>0</v>
      </c>
      <c r="G23" s="829">
        <v>4637630</v>
      </c>
      <c r="H23" s="815">
        <v>96.93128735904028</v>
      </c>
      <c r="I23" s="802">
        <v>28051015</v>
      </c>
      <c r="J23" s="801">
        <v>4031998</v>
      </c>
      <c r="K23" s="801">
        <v>0</v>
      </c>
      <c r="L23" s="801">
        <v>6575628</v>
      </c>
      <c r="M23" s="829">
        <v>17443389</v>
      </c>
      <c r="N23" s="815">
        <v>14.373804299060122</v>
      </c>
      <c r="O23" s="802">
        <v>179177254</v>
      </c>
      <c r="P23" s="801">
        <v>150520607</v>
      </c>
      <c r="Q23" s="801">
        <v>0</v>
      </c>
      <c r="R23" s="801">
        <v>6575628</v>
      </c>
      <c r="S23" s="829">
        <v>22081019</v>
      </c>
      <c r="T23" s="865">
        <v>84.00653745926924</v>
      </c>
      <c r="U23" s="791">
        <v>6</v>
      </c>
    </row>
    <row r="24" spans="1:21" ht="19.5" customHeight="1">
      <c r="A24" s="791">
        <v>7</v>
      </c>
      <c r="B24" s="565" t="s">
        <v>42</v>
      </c>
      <c r="C24" s="800">
        <v>131623060</v>
      </c>
      <c r="D24" s="801">
        <v>126204380</v>
      </c>
      <c r="E24" s="801">
        <v>0</v>
      </c>
      <c r="F24" s="801">
        <v>0</v>
      </c>
      <c r="G24" s="829">
        <v>5418680</v>
      </c>
      <c r="H24" s="815">
        <v>95.88318338747024</v>
      </c>
      <c r="I24" s="802">
        <v>27129211</v>
      </c>
      <c r="J24" s="801">
        <v>4545523</v>
      </c>
      <c r="K24" s="801">
        <v>0</v>
      </c>
      <c r="L24" s="801">
        <v>129741</v>
      </c>
      <c r="M24" s="829">
        <v>22453947</v>
      </c>
      <c r="N24" s="815">
        <v>16.755087348467303</v>
      </c>
      <c r="O24" s="802">
        <v>158752271</v>
      </c>
      <c r="P24" s="801">
        <v>130749903</v>
      </c>
      <c r="Q24" s="801">
        <v>0</v>
      </c>
      <c r="R24" s="801">
        <v>129741</v>
      </c>
      <c r="S24" s="829">
        <v>27872627</v>
      </c>
      <c r="T24" s="865">
        <v>82.36096540628385</v>
      </c>
      <c r="U24" s="791">
        <v>7</v>
      </c>
    </row>
    <row r="25" spans="1:21" ht="19.5" customHeight="1">
      <c r="A25" s="791">
        <v>8</v>
      </c>
      <c r="B25" s="565" t="s">
        <v>45</v>
      </c>
      <c r="C25" s="800">
        <v>110365522</v>
      </c>
      <c r="D25" s="801">
        <v>107233149</v>
      </c>
      <c r="E25" s="801">
        <v>0</v>
      </c>
      <c r="F25" s="801">
        <v>0</v>
      </c>
      <c r="G25" s="829">
        <v>3132373</v>
      </c>
      <c r="H25" s="815">
        <v>97.16181925003717</v>
      </c>
      <c r="I25" s="802">
        <v>6514188</v>
      </c>
      <c r="J25" s="801">
        <v>2186500</v>
      </c>
      <c r="K25" s="801">
        <v>0</v>
      </c>
      <c r="L25" s="801">
        <v>556021</v>
      </c>
      <c r="M25" s="829">
        <v>3771667</v>
      </c>
      <c r="N25" s="815">
        <v>33.56519646040305</v>
      </c>
      <c r="O25" s="802">
        <v>116879710</v>
      </c>
      <c r="P25" s="801">
        <v>109419649</v>
      </c>
      <c r="Q25" s="801">
        <v>0</v>
      </c>
      <c r="R25" s="801">
        <v>556021</v>
      </c>
      <c r="S25" s="829">
        <v>6904040</v>
      </c>
      <c r="T25" s="865">
        <v>93.61731732565045</v>
      </c>
      <c r="U25" s="791">
        <v>8</v>
      </c>
    </row>
    <row r="26" spans="1:21" ht="19.5" customHeight="1">
      <c r="A26" s="791">
        <v>9</v>
      </c>
      <c r="B26" s="565" t="s">
        <v>47</v>
      </c>
      <c r="C26" s="800">
        <v>169786801</v>
      </c>
      <c r="D26" s="801">
        <v>165828681</v>
      </c>
      <c r="E26" s="801">
        <v>44113</v>
      </c>
      <c r="F26" s="801">
        <v>0</v>
      </c>
      <c r="G26" s="829">
        <v>3958120</v>
      </c>
      <c r="H26" s="815">
        <v>97.66877049529899</v>
      </c>
      <c r="I26" s="802">
        <v>19560609</v>
      </c>
      <c r="J26" s="801">
        <v>4917926</v>
      </c>
      <c r="K26" s="801">
        <v>0</v>
      </c>
      <c r="L26" s="801">
        <v>1839230</v>
      </c>
      <c r="M26" s="829">
        <v>12803453</v>
      </c>
      <c r="N26" s="815">
        <v>25.14198816611487</v>
      </c>
      <c r="O26" s="802">
        <v>189347410</v>
      </c>
      <c r="P26" s="801">
        <v>170746607</v>
      </c>
      <c r="Q26" s="801">
        <v>44113</v>
      </c>
      <c r="R26" s="801">
        <v>1839230</v>
      </c>
      <c r="S26" s="829">
        <v>16761573</v>
      </c>
      <c r="T26" s="865">
        <v>90.17636259191504</v>
      </c>
      <c r="U26" s="791">
        <v>9</v>
      </c>
    </row>
    <row r="27" spans="1:21" ht="19.5" customHeight="1">
      <c r="A27" s="791">
        <v>10</v>
      </c>
      <c r="B27" s="565" t="s">
        <v>207</v>
      </c>
      <c r="C27" s="800">
        <v>99456959</v>
      </c>
      <c r="D27" s="801">
        <v>96584760</v>
      </c>
      <c r="E27" s="801">
        <v>0</v>
      </c>
      <c r="F27" s="801">
        <v>0</v>
      </c>
      <c r="G27" s="829">
        <v>2872199</v>
      </c>
      <c r="H27" s="815">
        <v>97.11211862007565</v>
      </c>
      <c r="I27" s="802">
        <v>12210018</v>
      </c>
      <c r="J27" s="801">
        <v>4390401</v>
      </c>
      <c r="K27" s="801">
        <v>0</v>
      </c>
      <c r="L27" s="801">
        <v>1977820</v>
      </c>
      <c r="M27" s="829">
        <v>5841797</v>
      </c>
      <c r="N27" s="815">
        <v>35.957367139016505</v>
      </c>
      <c r="O27" s="802">
        <v>111666977</v>
      </c>
      <c r="P27" s="801">
        <v>100975161</v>
      </c>
      <c r="Q27" s="801">
        <v>0</v>
      </c>
      <c r="R27" s="801">
        <v>1977820</v>
      </c>
      <c r="S27" s="829">
        <v>8713996</v>
      </c>
      <c r="T27" s="865">
        <v>90.42526601217116</v>
      </c>
      <c r="U27" s="791">
        <v>10</v>
      </c>
    </row>
    <row r="28" spans="1:21" ht="19.5" customHeight="1">
      <c r="A28" s="791">
        <v>11</v>
      </c>
      <c r="B28" s="565" t="s">
        <v>52</v>
      </c>
      <c r="C28" s="800">
        <v>115754003</v>
      </c>
      <c r="D28" s="801">
        <v>110858458</v>
      </c>
      <c r="E28" s="801">
        <v>0</v>
      </c>
      <c r="F28" s="801">
        <v>0</v>
      </c>
      <c r="G28" s="829">
        <v>4895545</v>
      </c>
      <c r="H28" s="815">
        <v>95.77073373436598</v>
      </c>
      <c r="I28" s="802">
        <v>16428966</v>
      </c>
      <c r="J28" s="801">
        <v>1697470</v>
      </c>
      <c r="K28" s="801">
        <v>0</v>
      </c>
      <c r="L28" s="801">
        <v>1657423</v>
      </c>
      <c r="M28" s="829">
        <v>13074073</v>
      </c>
      <c r="N28" s="815">
        <v>10.33217793499603</v>
      </c>
      <c r="O28" s="802">
        <v>132182969</v>
      </c>
      <c r="P28" s="801">
        <v>112555928</v>
      </c>
      <c r="Q28" s="801">
        <v>0</v>
      </c>
      <c r="R28" s="801">
        <v>1657423</v>
      </c>
      <c r="S28" s="829">
        <v>17969618</v>
      </c>
      <c r="T28" s="865">
        <v>85.15161132445134</v>
      </c>
      <c r="U28" s="791">
        <v>11</v>
      </c>
    </row>
    <row r="29" spans="1:21" ht="19.5" customHeight="1">
      <c r="A29" s="791">
        <v>12</v>
      </c>
      <c r="B29" s="565" t="s">
        <v>53</v>
      </c>
      <c r="C29" s="800">
        <v>73023631</v>
      </c>
      <c r="D29" s="801">
        <v>70683656</v>
      </c>
      <c r="E29" s="801">
        <v>0</v>
      </c>
      <c r="F29" s="801">
        <v>0</v>
      </c>
      <c r="G29" s="829">
        <v>2339975</v>
      </c>
      <c r="H29" s="815">
        <v>96.79559210086389</v>
      </c>
      <c r="I29" s="802">
        <v>5088616</v>
      </c>
      <c r="J29" s="801">
        <v>900324</v>
      </c>
      <c r="K29" s="801">
        <v>0</v>
      </c>
      <c r="L29" s="801">
        <v>27960</v>
      </c>
      <c r="M29" s="829">
        <v>4160332</v>
      </c>
      <c r="N29" s="815">
        <v>17.692905104256244</v>
      </c>
      <c r="O29" s="802">
        <v>78112247</v>
      </c>
      <c r="P29" s="801">
        <v>71583980</v>
      </c>
      <c r="Q29" s="801">
        <v>0</v>
      </c>
      <c r="R29" s="801">
        <v>27960</v>
      </c>
      <c r="S29" s="829">
        <v>6500307</v>
      </c>
      <c r="T29" s="865">
        <v>91.64245396755774</v>
      </c>
      <c r="U29" s="791">
        <v>12</v>
      </c>
    </row>
    <row r="30" spans="1:21" ht="19.5" customHeight="1">
      <c r="A30" s="791">
        <v>13</v>
      </c>
      <c r="B30" s="565" t="s">
        <v>54</v>
      </c>
      <c r="C30" s="800">
        <v>63978847</v>
      </c>
      <c r="D30" s="801">
        <v>62730808</v>
      </c>
      <c r="E30" s="801">
        <v>0</v>
      </c>
      <c r="F30" s="801">
        <v>0</v>
      </c>
      <c r="G30" s="829">
        <v>1248039</v>
      </c>
      <c r="H30" s="815">
        <v>98.04929432379424</v>
      </c>
      <c r="I30" s="802">
        <v>2969995</v>
      </c>
      <c r="J30" s="801">
        <v>1481838</v>
      </c>
      <c r="K30" s="801">
        <v>0</v>
      </c>
      <c r="L30" s="801">
        <v>0</v>
      </c>
      <c r="M30" s="829">
        <v>1488157</v>
      </c>
      <c r="N30" s="815">
        <v>49.893619349527526</v>
      </c>
      <c r="O30" s="802">
        <v>66948842</v>
      </c>
      <c r="P30" s="801">
        <v>64212646</v>
      </c>
      <c r="Q30" s="801">
        <v>0</v>
      </c>
      <c r="R30" s="801">
        <v>0</v>
      </c>
      <c r="S30" s="829">
        <v>2736196</v>
      </c>
      <c r="T30" s="865">
        <v>95.9130047387526</v>
      </c>
      <c r="U30" s="791">
        <v>13</v>
      </c>
    </row>
    <row r="31" spans="1:21" ht="19.5" customHeight="1">
      <c r="A31" s="791">
        <v>14</v>
      </c>
      <c r="B31" s="565" t="s">
        <v>55</v>
      </c>
      <c r="C31" s="800">
        <v>179927218</v>
      </c>
      <c r="D31" s="801">
        <v>175448308</v>
      </c>
      <c r="E31" s="801">
        <v>0</v>
      </c>
      <c r="F31" s="801">
        <v>0</v>
      </c>
      <c r="G31" s="829">
        <v>4478910</v>
      </c>
      <c r="H31" s="815">
        <v>97.51071013613961</v>
      </c>
      <c r="I31" s="802">
        <v>18917851</v>
      </c>
      <c r="J31" s="801">
        <v>6707384</v>
      </c>
      <c r="K31" s="801">
        <v>0</v>
      </c>
      <c r="L31" s="801">
        <v>1813655</v>
      </c>
      <c r="M31" s="829">
        <v>10396812</v>
      </c>
      <c r="N31" s="815">
        <v>35.455316779902745</v>
      </c>
      <c r="O31" s="802">
        <v>198845069</v>
      </c>
      <c r="P31" s="801">
        <v>182155692</v>
      </c>
      <c r="Q31" s="801">
        <v>0</v>
      </c>
      <c r="R31" s="801">
        <v>1813655</v>
      </c>
      <c r="S31" s="829">
        <v>14875722</v>
      </c>
      <c r="T31" s="865">
        <v>91.60684391927265</v>
      </c>
      <c r="U31" s="791">
        <v>14</v>
      </c>
    </row>
    <row r="32" spans="1:21" ht="19.5" customHeight="1">
      <c r="A32" s="791">
        <v>15</v>
      </c>
      <c r="B32" s="565" t="s">
        <v>57</v>
      </c>
      <c r="C32" s="800">
        <v>192468465</v>
      </c>
      <c r="D32" s="801">
        <v>185157135</v>
      </c>
      <c r="E32" s="801">
        <v>0</v>
      </c>
      <c r="F32" s="801">
        <v>0</v>
      </c>
      <c r="G32" s="829">
        <v>7311330</v>
      </c>
      <c r="H32" s="815">
        <v>96.20128419479005</v>
      </c>
      <c r="I32" s="802">
        <v>29547391</v>
      </c>
      <c r="J32" s="801">
        <v>5024311</v>
      </c>
      <c r="K32" s="801">
        <v>0</v>
      </c>
      <c r="L32" s="801">
        <v>3354279</v>
      </c>
      <c r="M32" s="829">
        <v>21168801</v>
      </c>
      <c r="N32" s="815">
        <v>17.004245823260675</v>
      </c>
      <c r="O32" s="802">
        <v>222015856</v>
      </c>
      <c r="P32" s="801">
        <v>190181446</v>
      </c>
      <c r="Q32" s="801">
        <v>0</v>
      </c>
      <c r="R32" s="801">
        <v>3354279</v>
      </c>
      <c r="S32" s="829">
        <v>28480131</v>
      </c>
      <c r="T32" s="865">
        <v>85.66119980187361</v>
      </c>
      <c r="U32" s="791">
        <v>15</v>
      </c>
    </row>
    <row r="33" spans="1:21" ht="19.5" customHeight="1">
      <c r="A33" s="791">
        <v>16</v>
      </c>
      <c r="B33" s="565" t="s">
        <v>419</v>
      </c>
      <c r="C33" s="800">
        <v>164715738</v>
      </c>
      <c r="D33" s="801">
        <v>158961729</v>
      </c>
      <c r="E33" s="801">
        <v>0</v>
      </c>
      <c r="F33" s="801">
        <v>0</v>
      </c>
      <c r="G33" s="829">
        <v>5754009</v>
      </c>
      <c r="H33" s="815">
        <v>96.5067035670872</v>
      </c>
      <c r="I33" s="802">
        <v>23004694</v>
      </c>
      <c r="J33" s="801">
        <v>5801195</v>
      </c>
      <c r="K33" s="801">
        <v>0</v>
      </c>
      <c r="L33" s="801">
        <v>1771379</v>
      </c>
      <c r="M33" s="829">
        <v>15432120</v>
      </c>
      <c r="N33" s="815">
        <v>25.21744040585804</v>
      </c>
      <c r="O33" s="802">
        <v>187720432</v>
      </c>
      <c r="P33" s="801">
        <v>164762924</v>
      </c>
      <c r="Q33" s="801">
        <v>0</v>
      </c>
      <c r="R33" s="802">
        <v>1771379</v>
      </c>
      <c r="S33" s="829">
        <v>21186129</v>
      </c>
      <c r="T33" s="865">
        <v>87.77037333900871</v>
      </c>
      <c r="U33" s="791">
        <v>16</v>
      </c>
    </row>
    <row r="34" spans="1:21" ht="19.5" customHeight="1">
      <c r="A34" s="791">
        <v>17</v>
      </c>
      <c r="B34" s="565" t="s">
        <v>62</v>
      </c>
      <c r="C34" s="800">
        <v>238542358</v>
      </c>
      <c r="D34" s="801">
        <v>228688452</v>
      </c>
      <c r="E34" s="801">
        <v>0</v>
      </c>
      <c r="F34" s="801">
        <v>0</v>
      </c>
      <c r="G34" s="829">
        <v>9853906</v>
      </c>
      <c r="H34" s="815">
        <v>95.8691168802817</v>
      </c>
      <c r="I34" s="802">
        <v>31295985</v>
      </c>
      <c r="J34" s="801">
        <v>7059583</v>
      </c>
      <c r="K34" s="801">
        <v>0</v>
      </c>
      <c r="L34" s="801">
        <v>1811998</v>
      </c>
      <c r="M34" s="829">
        <v>22424404</v>
      </c>
      <c r="N34" s="815">
        <v>22.557471829054112</v>
      </c>
      <c r="O34" s="802">
        <v>269838343</v>
      </c>
      <c r="P34" s="801">
        <v>235748035</v>
      </c>
      <c r="Q34" s="801">
        <v>0</v>
      </c>
      <c r="R34" s="801">
        <v>1811998</v>
      </c>
      <c r="S34" s="829">
        <v>32278310</v>
      </c>
      <c r="T34" s="865">
        <v>87.36639588688847</v>
      </c>
      <c r="U34" s="791">
        <v>17</v>
      </c>
    </row>
    <row r="35" spans="1:21" ht="19.5" customHeight="1">
      <c r="A35" s="791">
        <v>19</v>
      </c>
      <c r="B35" s="576" t="s">
        <v>420</v>
      </c>
      <c r="C35" s="800">
        <v>31089970</v>
      </c>
      <c r="D35" s="801">
        <v>30140573</v>
      </c>
      <c r="E35" s="801">
        <v>0</v>
      </c>
      <c r="F35" s="801">
        <v>0</v>
      </c>
      <c r="G35" s="829">
        <v>949397</v>
      </c>
      <c r="H35" s="815">
        <v>96.9462916818511</v>
      </c>
      <c r="I35" s="802">
        <v>3707877</v>
      </c>
      <c r="J35" s="801">
        <v>1077605</v>
      </c>
      <c r="K35" s="801">
        <v>0</v>
      </c>
      <c r="L35" s="801">
        <v>0</v>
      </c>
      <c r="M35" s="829">
        <v>2630272</v>
      </c>
      <c r="N35" s="815">
        <v>29.062587566955433</v>
      </c>
      <c r="O35" s="802">
        <v>34797847</v>
      </c>
      <c r="P35" s="801">
        <v>31218178</v>
      </c>
      <c r="Q35" s="801">
        <v>0</v>
      </c>
      <c r="R35" s="801">
        <v>0</v>
      </c>
      <c r="S35" s="829">
        <v>3579669</v>
      </c>
      <c r="T35" s="865">
        <v>89.7129583907878</v>
      </c>
      <c r="U35" s="791">
        <v>19</v>
      </c>
    </row>
    <row r="36" spans="1:21" ht="19.5" customHeight="1">
      <c r="A36" s="791">
        <v>20</v>
      </c>
      <c r="B36" s="565" t="s">
        <v>66</v>
      </c>
      <c r="C36" s="800">
        <v>12464621</v>
      </c>
      <c r="D36" s="801">
        <v>12244521</v>
      </c>
      <c r="E36" s="801">
        <v>0</v>
      </c>
      <c r="F36" s="801">
        <v>0</v>
      </c>
      <c r="G36" s="829">
        <v>220100</v>
      </c>
      <c r="H36" s="815">
        <v>98.23420222724782</v>
      </c>
      <c r="I36" s="802">
        <v>210859</v>
      </c>
      <c r="J36" s="801">
        <v>45233</v>
      </c>
      <c r="K36" s="801">
        <v>0</v>
      </c>
      <c r="L36" s="801">
        <v>0</v>
      </c>
      <c r="M36" s="829">
        <v>165626</v>
      </c>
      <c r="N36" s="815">
        <v>21.451775831242678</v>
      </c>
      <c r="O36" s="802">
        <v>12675480</v>
      </c>
      <c r="P36" s="801">
        <v>12289754</v>
      </c>
      <c r="Q36" s="801">
        <v>0</v>
      </c>
      <c r="R36" s="801">
        <v>0</v>
      </c>
      <c r="S36" s="829">
        <v>385726</v>
      </c>
      <c r="T36" s="865">
        <v>96.9569120853806</v>
      </c>
      <c r="U36" s="791">
        <v>20</v>
      </c>
    </row>
    <row r="37" spans="1:21" ht="19.5" customHeight="1">
      <c r="A37" s="791">
        <v>21</v>
      </c>
      <c r="B37" s="565" t="s">
        <v>68</v>
      </c>
      <c r="C37" s="800">
        <v>5008423</v>
      </c>
      <c r="D37" s="801">
        <v>4927218</v>
      </c>
      <c r="E37" s="801">
        <v>0</v>
      </c>
      <c r="F37" s="801">
        <v>0</v>
      </c>
      <c r="G37" s="829">
        <v>81205</v>
      </c>
      <c r="H37" s="815">
        <v>98.37863135761495</v>
      </c>
      <c r="I37" s="802">
        <v>570185</v>
      </c>
      <c r="J37" s="801">
        <v>535025</v>
      </c>
      <c r="K37" s="801">
        <v>0</v>
      </c>
      <c r="L37" s="801">
        <v>0</v>
      </c>
      <c r="M37" s="829">
        <v>35160</v>
      </c>
      <c r="N37" s="815">
        <v>93.83358032919139</v>
      </c>
      <c r="O37" s="802">
        <v>5578608</v>
      </c>
      <c r="P37" s="801">
        <v>5462243</v>
      </c>
      <c r="Q37" s="801">
        <v>0</v>
      </c>
      <c r="R37" s="801">
        <v>0</v>
      </c>
      <c r="S37" s="829">
        <v>116365</v>
      </c>
      <c r="T37" s="865">
        <v>97.91408537757088</v>
      </c>
      <c r="U37" s="791">
        <v>21</v>
      </c>
    </row>
    <row r="38" spans="1:21" ht="19.5" customHeight="1">
      <c r="A38" s="791">
        <v>22</v>
      </c>
      <c r="B38" s="565" t="s">
        <v>71</v>
      </c>
      <c r="C38" s="800">
        <v>5302421</v>
      </c>
      <c r="D38" s="801">
        <v>5248757</v>
      </c>
      <c r="E38" s="801">
        <v>0</v>
      </c>
      <c r="F38" s="801">
        <v>0</v>
      </c>
      <c r="G38" s="829">
        <v>53664</v>
      </c>
      <c r="H38" s="815">
        <v>98.98793400222276</v>
      </c>
      <c r="I38" s="802">
        <v>433526</v>
      </c>
      <c r="J38" s="801">
        <v>0</v>
      </c>
      <c r="K38" s="801">
        <v>0</v>
      </c>
      <c r="L38" s="801">
        <v>0</v>
      </c>
      <c r="M38" s="829">
        <v>433526</v>
      </c>
      <c r="N38" s="815">
        <v>0</v>
      </c>
      <c r="O38" s="802">
        <v>5735947</v>
      </c>
      <c r="P38" s="801">
        <v>5248757</v>
      </c>
      <c r="Q38" s="801">
        <v>0</v>
      </c>
      <c r="R38" s="801">
        <v>0</v>
      </c>
      <c r="S38" s="829">
        <v>487190</v>
      </c>
      <c r="T38" s="865">
        <v>91.50637200797009</v>
      </c>
      <c r="U38" s="791">
        <v>22</v>
      </c>
    </row>
    <row r="39" spans="1:21" ht="19.5" customHeight="1">
      <c r="A39" s="791">
        <v>23</v>
      </c>
      <c r="B39" s="565" t="s">
        <v>73</v>
      </c>
      <c r="C39" s="800">
        <v>3617664</v>
      </c>
      <c r="D39" s="801">
        <v>3472664</v>
      </c>
      <c r="E39" s="801">
        <v>0</v>
      </c>
      <c r="F39" s="801">
        <v>0</v>
      </c>
      <c r="G39" s="829">
        <v>145000</v>
      </c>
      <c r="H39" s="815">
        <v>95.99188868839119</v>
      </c>
      <c r="I39" s="802">
        <v>166100</v>
      </c>
      <c r="J39" s="801">
        <v>80533</v>
      </c>
      <c r="K39" s="801">
        <v>0</v>
      </c>
      <c r="L39" s="801">
        <v>0</v>
      </c>
      <c r="M39" s="829">
        <v>85567</v>
      </c>
      <c r="N39" s="815">
        <v>48.4846478025286</v>
      </c>
      <c r="O39" s="802">
        <v>3783764</v>
      </c>
      <c r="P39" s="801">
        <v>3553197</v>
      </c>
      <c r="Q39" s="801">
        <v>0</v>
      </c>
      <c r="R39" s="801">
        <v>0</v>
      </c>
      <c r="S39" s="829">
        <v>230567</v>
      </c>
      <c r="T39" s="865">
        <v>93.90641171066694</v>
      </c>
      <c r="U39" s="791">
        <v>23</v>
      </c>
    </row>
    <row r="40" spans="1:21" ht="19.5" customHeight="1">
      <c r="A40" s="791">
        <v>24</v>
      </c>
      <c r="B40" s="565" t="s">
        <v>75</v>
      </c>
      <c r="C40" s="800">
        <v>2000337</v>
      </c>
      <c r="D40" s="801">
        <v>1931937</v>
      </c>
      <c r="E40" s="801">
        <v>0</v>
      </c>
      <c r="F40" s="801">
        <v>0</v>
      </c>
      <c r="G40" s="829">
        <v>68400</v>
      </c>
      <c r="H40" s="815">
        <v>96.58057617291487</v>
      </c>
      <c r="I40" s="802">
        <v>0</v>
      </c>
      <c r="J40" s="801">
        <v>0</v>
      </c>
      <c r="K40" s="801">
        <v>0</v>
      </c>
      <c r="L40" s="801">
        <v>0</v>
      </c>
      <c r="M40" s="829">
        <v>0</v>
      </c>
      <c r="N40" s="830" t="s">
        <v>206</v>
      </c>
      <c r="O40" s="802">
        <v>2000337</v>
      </c>
      <c r="P40" s="801">
        <v>1931937</v>
      </c>
      <c r="Q40" s="801">
        <v>0</v>
      </c>
      <c r="R40" s="801">
        <v>0</v>
      </c>
      <c r="S40" s="829">
        <v>68400</v>
      </c>
      <c r="T40" s="865">
        <v>96.58057617291487</v>
      </c>
      <c r="U40" s="791">
        <v>24</v>
      </c>
    </row>
    <row r="41" spans="1:21" ht="19.5" customHeight="1">
      <c r="A41" s="791">
        <v>26</v>
      </c>
      <c r="B41" s="565" t="s">
        <v>77</v>
      </c>
      <c r="C41" s="800">
        <v>55452903</v>
      </c>
      <c r="D41" s="801">
        <v>51897196</v>
      </c>
      <c r="E41" s="801">
        <v>0</v>
      </c>
      <c r="F41" s="801">
        <v>0</v>
      </c>
      <c r="G41" s="829">
        <v>3555707</v>
      </c>
      <c r="H41" s="815">
        <v>93.58787942986501</v>
      </c>
      <c r="I41" s="802">
        <v>8170342</v>
      </c>
      <c r="J41" s="801">
        <v>1147263</v>
      </c>
      <c r="K41" s="801">
        <v>0</v>
      </c>
      <c r="L41" s="801">
        <v>0</v>
      </c>
      <c r="M41" s="829">
        <v>7023079</v>
      </c>
      <c r="N41" s="815">
        <v>14.041798984669185</v>
      </c>
      <c r="O41" s="802">
        <v>63623245</v>
      </c>
      <c r="P41" s="801">
        <v>53044459</v>
      </c>
      <c r="Q41" s="801">
        <v>0</v>
      </c>
      <c r="R41" s="801">
        <v>0</v>
      </c>
      <c r="S41" s="829">
        <v>10578786</v>
      </c>
      <c r="T41" s="865">
        <v>83.37276572422549</v>
      </c>
      <c r="U41" s="791">
        <v>26</v>
      </c>
    </row>
    <row r="42" spans="1:21" ht="19.5" customHeight="1">
      <c r="A42" s="791">
        <v>28</v>
      </c>
      <c r="B42" s="565" t="s">
        <v>79</v>
      </c>
      <c r="C42" s="800">
        <v>43418178</v>
      </c>
      <c r="D42" s="801">
        <v>42712647</v>
      </c>
      <c r="E42" s="801">
        <v>0</v>
      </c>
      <c r="F42" s="801">
        <v>0</v>
      </c>
      <c r="G42" s="829">
        <v>705531</v>
      </c>
      <c r="H42" s="815">
        <v>98.37503314855819</v>
      </c>
      <c r="I42" s="802">
        <v>6052321</v>
      </c>
      <c r="J42" s="801">
        <v>603402</v>
      </c>
      <c r="K42" s="801">
        <v>0</v>
      </c>
      <c r="L42" s="801">
        <v>194471</v>
      </c>
      <c r="M42" s="829">
        <v>5254448</v>
      </c>
      <c r="N42" s="815">
        <v>9.96976201361428</v>
      </c>
      <c r="O42" s="802">
        <v>49470499</v>
      </c>
      <c r="P42" s="801">
        <v>43316049</v>
      </c>
      <c r="Q42" s="801">
        <v>0</v>
      </c>
      <c r="R42" s="801">
        <v>194471</v>
      </c>
      <c r="S42" s="829">
        <v>5959979</v>
      </c>
      <c r="T42" s="865">
        <v>87.55935330266226</v>
      </c>
      <c r="U42" s="791">
        <v>28</v>
      </c>
    </row>
    <row r="43" spans="1:21" ht="19.5" customHeight="1">
      <c r="A43" s="791">
        <v>29</v>
      </c>
      <c r="B43" s="565" t="s">
        <v>80</v>
      </c>
      <c r="C43" s="800">
        <v>23551646</v>
      </c>
      <c r="D43" s="801">
        <v>22839187</v>
      </c>
      <c r="E43" s="801">
        <v>0</v>
      </c>
      <c r="F43" s="801">
        <v>0</v>
      </c>
      <c r="G43" s="829">
        <v>712459</v>
      </c>
      <c r="H43" s="815">
        <v>96.97490782597531</v>
      </c>
      <c r="I43" s="802">
        <v>881638</v>
      </c>
      <c r="J43" s="801">
        <v>313820</v>
      </c>
      <c r="K43" s="801">
        <v>0</v>
      </c>
      <c r="L43" s="801">
        <v>0</v>
      </c>
      <c r="M43" s="829">
        <v>567818</v>
      </c>
      <c r="N43" s="815">
        <v>35.59510819633455</v>
      </c>
      <c r="O43" s="802">
        <v>24433284</v>
      </c>
      <c r="P43" s="801">
        <v>23153007</v>
      </c>
      <c r="Q43" s="801">
        <v>0</v>
      </c>
      <c r="R43" s="801">
        <v>0</v>
      </c>
      <c r="S43" s="829">
        <v>1280277</v>
      </c>
      <c r="T43" s="865">
        <v>94.76011083896869</v>
      </c>
      <c r="U43" s="791">
        <v>29</v>
      </c>
    </row>
    <row r="44" spans="1:21" ht="19.5" customHeight="1">
      <c r="A44" s="791">
        <v>33</v>
      </c>
      <c r="B44" s="565" t="s">
        <v>81</v>
      </c>
      <c r="C44" s="800">
        <v>21488581</v>
      </c>
      <c r="D44" s="801">
        <v>20673540</v>
      </c>
      <c r="E44" s="801">
        <v>0</v>
      </c>
      <c r="F44" s="801">
        <v>0</v>
      </c>
      <c r="G44" s="829">
        <v>815041</v>
      </c>
      <c r="H44" s="815">
        <v>96.20709715546131</v>
      </c>
      <c r="I44" s="802">
        <v>687627</v>
      </c>
      <c r="J44" s="801">
        <v>151643</v>
      </c>
      <c r="K44" s="801">
        <v>0</v>
      </c>
      <c r="L44" s="801">
        <v>13000</v>
      </c>
      <c r="M44" s="829">
        <v>522984</v>
      </c>
      <c r="N44" s="815">
        <v>22.053089829224273</v>
      </c>
      <c r="O44" s="802">
        <v>22176208</v>
      </c>
      <c r="P44" s="801">
        <v>20825183</v>
      </c>
      <c r="Q44" s="801">
        <v>0</v>
      </c>
      <c r="R44" s="801">
        <v>13000</v>
      </c>
      <c r="S44" s="829">
        <v>1338025</v>
      </c>
      <c r="T44" s="865">
        <v>93.90777269044375</v>
      </c>
      <c r="U44" s="791">
        <v>33</v>
      </c>
    </row>
    <row r="45" spans="1:21" ht="19.5" customHeight="1">
      <c r="A45" s="791">
        <v>34</v>
      </c>
      <c r="B45" s="576" t="s">
        <v>421</v>
      </c>
      <c r="C45" s="800">
        <v>89651875</v>
      </c>
      <c r="D45" s="801">
        <v>86556866</v>
      </c>
      <c r="E45" s="801">
        <v>0</v>
      </c>
      <c r="F45" s="801">
        <v>0</v>
      </c>
      <c r="G45" s="829">
        <v>3095009</v>
      </c>
      <c r="H45" s="815">
        <v>96.54774760706343</v>
      </c>
      <c r="I45" s="802">
        <v>7409829</v>
      </c>
      <c r="J45" s="801">
        <v>1883837</v>
      </c>
      <c r="K45" s="801">
        <v>0</v>
      </c>
      <c r="L45" s="801">
        <v>533839</v>
      </c>
      <c r="M45" s="829">
        <v>4992153</v>
      </c>
      <c r="N45" s="815">
        <v>25.42348818036152</v>
      </c>
      <c r="O45" s="802">
        <v>97061704</v>
      </c>
      <c r="P45" s="801">
        <v>88440703</v>
      </c>
      <c r="Q45" s="801">
        <v>0</v>
      </c>
      <c r="R45" s="801">
        <v>533839</v>
      </c>
      <c r="S45" s="829">
        <v>8087162</v>
      </c>
      <c r="T45" s="865">
        <v>91.11802014108468</v>
      </c>
      <c r="U45" s="791">
        <v>34</v>
      </c>
    </row>
    <row r="46" spans="1:21" ht="19.5" customHeight="1">
      <c r="A46" s="791">
        <v>39</v>
      </c>
      <c r="B46" s="565" t="s">
        <v>85</v>
      </c>
      <c r="C46" s="800">
        <v>14974523</v>
      </c>
      <c r="D46" s="801">
        <v>14666783</v>
      </c>
      <c r="E46" s="801">
        <v>0</v>
      </c>
      <c r="F46" s="801">
        <v>0</v>
      </c>
      <c r="G46" s="829">
        <v>307740</v>
      </c>
      <c r="H46" s="815">
        <v>97.94490949728414</v>
      </c>
      <c r="I46" s="802">
        <v>1488331</v>
      </c>
      <c r="J46" s="801">
        <v>327755</v>
      </c>
      <c r="K46" s="801">
        <v>0</v>
      </c>
      <c r="L46" s="801">
        <v>0</v>
      </c>
      <c r="M46" s="829">
        <v>1160576</v>
      </c>
      <c r="N46" s="815">
        <v>22.021647066411976</v>
      </c>
      <c r="O46" s="802">
        <v>16462854</v>
      </c>
      <c r="P46" s="801">
        <v>14994538</v>
      </c>
      <c r="Q46" s="801">
        <v>0</v>
      </c>
      <c r="R46" s="801">
        <v>0</v>
      </c>
      <c r="S46" s="829">
        <v>1468316</v>
      </c>
      <c r="T46" s="865">
        <v>91.08103613140224</v>
      </c>
      <c r="U46" s="791">
        <v>39</v>
      </c>
    </row>
    <row r="47" spans="1:21" ht="19.5" customHeight="1">
      <c r="A47" s="791">
        <v>40</v>
      </c>
      <c r="B47" s="565" t="s">
        <v>86</v>
      </c>
      <c r="C47" s="800">
        <v>54866592</v>
      </c>
      <c r="D47" s="801">
        <v>53195428</v>
      </c>
      <c r="E47" s="801">
        <v>0</v>
      </c>
      <c r="F47" s="801">
        <v>0</v>
      </c>
      <c r="G47" s="829">
        <v>1671164</v>
      </c>
      <c r="H47" s="815">
        <v>96.95413194243957</v>
      </c>
      <c r="I47" s="802">
        <v>8304089</v>
      </c>
      <c r="J47" s="801">
        <v>1400005</v>
      </c>
      <c r="K47" s="801">
        <v>0</v>
      </c>
      <c r="L47" s="801">
        <v>0</v>
      </c>
      <c r="M47" s="829">
        <v>6904084</v>
      </c>
      <c r="N47" s="815">
        <v>16.8592244134185</v>
      </c>
      <c r="O47" s="802">
        <v>63170681</v>
      </c>
      <c r="P47" s="801">
        <v>54595433</v>
      </c>
      <c r="Q47" s="801">
        <v>0</v>
      </c>
      <c r="R47" s="801">
        <v>0</v>
      </c>
      <c r="S47" s="829">
        <v>8575248</v>
      </c>
      <c r="T47" s="865">
        <v>86.42527219233239</v>
      </c>
      <c r="U47" s="791">
        <v>40</v>
      </c>
    </row>
    <row r="48" spans="1:21" ht="19.5" customHeight="1">
      <c r="A48" s="791">
        <v>42</v>
      </c>
      <c r="B48" s="565" t="s">
        <v>87</v>
      </c>
      <c r="C48" s="800">
        <v>67648175</v>
      </c>
      <c r="D48" s="801">
        <v>65882570</v>
      </c>
      <c r="E48" s="801">
        <v>0</v>
      </c>
      <c r="F48" s="801">
        <v>0</v>
      </c>
      <c r="G48" s="829">
        <v>1765605</v>
      </c>
      <c r="H48" s="815">
        <v>97.39001828208966</v>
      </c>
      <c r="I48" s="802">
        <v>8134463</v>
      </c>
      <c r="J48" s="801">
        <v>1579042</v>
      </c>
      <c r="K48" s="801">
        <v>0</v>
      </c>
      <c r="L48" s="801">
        <v>1371525</v>
      </c>
      <c r="M48" s="829">
        <v>5183896</v>
      </c>
      <c r="N48" s="815">
        <v>19.411754654240852</v>
      </c>
      <c r="O48" s="802">
        <v>75782638</v>
      </c>
      <c r="P48" s="801">
        <v>67461612</v>
      </c>
      <c r="Q48" s="801">
        <v>0</v>
      </c>
      <c r="R48" s="801">
        <v>1371525</v>
      </c>
      <c r="S48" s="829">
        <v>6949501</v>
      </c>
      <c r="T48" s="865">
        <v>89.01987814148143</v>
      </c>
      <c r="U48" s="791">
        <v>42</v>
      </c>
    </row>
    <row r="49" spans="1:21" ht="19.5" customHeight="1">
      <c r="A49" s="791">
        <v>43</v>
      </c>
      <c r="B49" s="565" t="s">
        <v>89</v>
      </c>
      <c r="C49" s="800">
        <v>46812528</v>
      </c>
      <c r="D49" s="801">
        <v>46463025</v>
      </c>
      <c r="E49" s="801">
        <v>0</v>
      </c>
      <c r="F49" s="801">
        <v>0</v>
      </c>
      <c r="G49" s="829">
        <v>349503</v>
      </c>
      <c r="H49" s="815">
        <v>99.25339857740646</v>
      </c>
      <c r="I49" s="802">
        <v>696146</v>
      </c>
      <c r="J49" s="801">
        <v>405145</v>
      </c>
      <c r="K49" s="801">
        <v>0</v>
      </c>
      <c r="L49" s="801">
        <v>0</v>
      </c>
      <c r="M49" s="829">
        <v>291001</v>
      </c>
      <c r="N49" s="815">
        <v>58.19828024581051</v>
      </c>
      <c r="O49" s="802">
        <v>47508674</v>
      </c>
      <c r="P49" s="801">
        <v>46868170</v>
      </c>
      <c r="Q49" s="801">
        <v>0</v>
      </c>
      <c r="R49" s="801">
        <v>0</v>
      </c>
      <c r="S49" s="829">
        <v>640504</v>
      </c>
      <c r="T49" s="865">
        <v>98.65181671877434</v>
      </c>
      <c r="U49" s="791">
        <v>43</v>
      </c>
    </row>
    <row r="50" spans="1:21" ht="19.5" customHeight="1">
      <c r="A50" s="791">
        <v>44</v>
      </c>
      <c r="B50" s="565" t="s">
        <v>90</v>
      </c>
      <c r="C50" s="800">
        <v>26340550</v>
      </c>
      <c r="D50" s="801">
        <v>26014726</v>
      </c>
      <c r="E50" s="801">
        <v>0</v>
      </c>
      <c r="F50" s="801">
        <v>0</v>
      </c>
      <c r="G50" s="829">
        <v>325824</v>
      </c>
      <c r="H50" s="815">
        <v>98.7630326625678</v>
      </c>
      <c r="I50" s="802">
        <v>721963</v>
      </c>
      <c r="J50" s="801">
        <v>354347</v>
      </c>
      <c r="K50" s="801">
        <v>0</v>
      </c>
      <c r="L50" s="801">
        <v>11404</v>
      </c>
      <c r="M50" s="829">
        <v>356212</v>
      </c>
      <c r="N50" s="815">
        <v>49.0810470896708</v>
      </c>
      <c r="O50" s="802">
        <v>27062513</v>
      </c>
      <c r="P50" s="801">
        <v>26369073</v>
      </c>
      <c r="Q50" s="801">
        <v>0</v>
      </c>
      <c r="R50" s="801">
        <v>11404</v>
      </c>
      <c r="S50" s="829">
        <v>682036</v>
      </c>
      <c r="T50" s="865">
        <v>97.4376363348075</v>
      </c>
      <c r="U50" s="791">
        <v>44</v>
      </c>
    </row>
    <row r="51" spans="1:21" ht="19.5" customHeight="1">
      <c r="A51" s="791">
        <v>46</v>
      </c>
      <c r="B51" s="565" t="s">
        <v>92</v>
      </c>
      <c r="C51" s="800">
        <v>69213241</v>
      </c>
      <c r="D51" s="801">
        <v>67551158</v>
      </c>
      <c r="E51" s="801">
        <v>0</v>
      </c>
      <c r="F51" s="801">
        <v>0</v>
      </c>
      <c r="G51" s="829">
        <v>1662083</v>
      </c>
      <c r="H51" s="815">
        <v>97.59860544603019</v>
      </c>
      <c r="I51" s="802">
        <v>3804425</v>
      </c>
      <c r="J51" s="801">
        <v>605714</v>
      </c>
      <c r="K51" s="801">
        <v>0</v>
      </c>
      <c r="L51" s="801">
        <v>0</v>
      </c>
      <c r="M51" s="829">
        <v>3198711</v>
      </c>
      <c r="N51" s="815">
        <v>15.921302167870309</v>
      </c>
      <c r="O51" s="802">
        <v>73017666</v>
      </c>
      <c r="P51" s="801">
        <v>68156872</v>
      </c>
      <c r="Q51" s="801">
        <v>0</v>
      </c>
      <c r="R51" s="801">
        <v>0</v>
      </c>
      <c r="S51" s="829">
        <v>4860794</v>
      </c>
      <c r="T51" s="865">
        <v>93.3429890788347</v>
      </c>
      <c r="U51" s="791">
        <v>46</v>
      </c>
    </row>
    <row r="52" spans="1:21" ht="19.5" customHeight="1">
      <c r="A52" s="791">
        <v>47</v>
      </c>
      <c r="B52" s="565" t="s">
        <v>94</v>
      </c>
      <c r="C52" s="800">
        <v>70378848</v>
      </c>
      <c r="D52" s="801">
        <v>68304784</v>
      </c>
      <c r="E52" s="801">
        <v>0</v>
      </c>
      <c r="F52" s="801">
        <v>0</v>
      </c>
      <c r="G52" s="829">
        <v>2074064</v>
      </c>
      <c r="H52" s="815">
        <v>97.05300092436865</v>
      </c>
      <c r="I52" s="802">
        <v>19064685</v>
      </c>
      <c r="J52" s="801">
        <v>2788783</v>
      </c>
      <c r="K52" s="801">
        <v>0</v>
      </c>
      <c r="L52" s="801">
        <v>43664</v>
      </c>
      <c r="M52" s="829">
        <v>16232238</v>
      </c>
      <c r="N52" s="815">
        <v>14.628004606422817</v>
      </c>
      <c r="O52" s="802">
        <v>89443533</v>
      </c>
      <c r="P52" s="801">
        <v>71093567</v>
      </c>
      <c r="Q52" s="801">
        <v>0</v>
      </c>
      <c r="R52" s="801">
        <v>43664</v>
      </c>
      <c r="S52" s="829">
        <v>18306302</v>
      </c>
      <c r="T52" s="865">
        <v>79.4843010058648</v>
      </c>
      <c r="U52" s="791">
        <v>47</v>
      </c>
    </row>
    <row r="53" spans="1:21" ht="19.5" customHeight="1">
      <c r="A53" s="791">
        <v>48</v>
      </c>
      <c r="B53" s="565" t="s">
        <v>96</v>
      </c>
      <c r="C53" s="800">
        <v>41131180</v>
      </c>
      <c r="D53" s="801">
        <v>40210690</v>
      </c>
      <c r="E53" s="801">
        <v>0</v>
      </c>
      <c r="F53" s="801">
        <v>0</v>
      </c>
      <c r="G53" s="829">
        <v>920490</v>
      </c>
      <c r="H53" s="815">
        <v>97.7620627465587</v>
      </c>
      <c r="I53" s="802">
        <v>3064430</v>
      </c>
      <c r="J53" s="801">
        <v>775113</v>
      </c>
      <c r="K53" s="801">
        <v>0</v>
      </c>
      <c r="L53" s="801">
        <v>0</v>
      </c>
      <c r="M53" s="829">
        <v>2289317</v>
      </c>
      <c r="N53" s="815">
        <v>25.293871943558834</v>
      </c>
      <c r="O53" s="802">
        <v>44195610</v>
      </c>
      <c r="P53" s="801">
        <v>40985803</v>
      </c>
      <c r="Q53" s="801">
        <v>0</v>
      </c>
      <c r="R53" s="801">
        <v>0</v>
      </c>
      <c r="S53" s="829">
        <v>3209807</v>
      </c>
      <c r="T53" s="865">
        <v>92.7372718693101</v>
      </c>
      <c r="U53" s="791">
        <v>48</v>
      </c>
    </row>
    <row r="54" spans="1:21" ht="19.5" customHeight="1">
      <c r="A54" s="791">
        <v>49</v>
      </c>
      <c r="B54" s="565" t="s">
        <v>98</v>
      </c>
      <c r="C54" s="800">
        <v>35039153</v>
      </c>
      <c r="D54" s="801">
        <v>33107900</v>
      </c>
      <c r="E54" s="801">
        <v>0</v>
      </c>
      <c r="F54" s="801">
        <v>0</v>
      </c>
      <c r="G54" s="829">
        <v>1931253</v>
      </c>
      <c r="H54" s="815">
        <v>94.48829998830165</v>
      </c>
      <c r="I54" s="802">
        <v>3970807</v>
      </c>
      <c r="J54" s="801">
        <v>965869</v>
      </c>
      <c r="K54" s="801">
        <v>0</v>
      </c>
      <c r="L54" s="801">
        <v>73100</v>
      </c>
      <c r="M54" s="829">
        <v>2931838</v>
      </c>
      <c r="N54" s="815">
        <v>24.324249453574552</v>
      </c>
      <c r="O54" s="802">
        <v>39009960</v>
      </c>
      <c r="P54" s="801">
        <v>34073769</v>
      </c>
      <c r="Q54" s="801">
        <v>0</v>
      </c>
      <c r="R54" s="801">
        <v>73100</v>
      </c>
      <c r="S54" s="829">
        <v>4863091</v>
      </c>
      <c r="T54" s="865">
        <v>87.34633155224974</v>
      </c>
      <c r="U54" s="791">
        <v>49</v>
      </c>
    </row>
    <row r="55" spans="1:21" ht="19.5" customHeight="1">
      <c r="A55" s="791">
        <v>50</v>
      </c>
      <c r="B55" s="565" t="s">
        <v>99</v>
      </c>
      <c r="C55" s="800">
        <v>16820438</v>
      </c>
      <c r="D55" s="801">
        <v>16735641</v>
      </c>
      <c r="E55" s="801">
        <v>0</v>
      </c>
      <c r="F55" s="801">
        <v>0</v>
      </c>
      <c r="G55" s="829">
        <v>84797</v>
      </c>
      <c r="H55" s="815">
        <v>99.4958692514428</v>
      </c>
      <c r="I55" s="802">
        <v>112200</v>
      </c>
      <c r="J55" s="801">
        <v>67875</v>
      </c>
      <c r="K55" s="801">
        <v>0</v>
      </c>
      <c r="L55" s="801">
        <v>0</v>
      </c>
      <c r="M55" s="829">
        <v>44325</v>
      </c>
      <c r="N55" s="815">
        <v>60.49465240641711</v>
      </c>
      <c r="O55" s="802">
        <v>16932638</v>
      </c>
      <c r="P55" s="801">
        <v>16803516</v>
      </c>
      <c r="Q55" s="801">
        <v>0</v>
      </c>
      <c r="R55" s="801">
        <v>0</v>
      </c>
      <c r="S55" s="829">
        <v>129122</v>
      </c>
      <c r="T55" s="865">
        <v>99.23743719082637</v>
      </c>
      <c r="U55" s="791">
        <v>50</v>
      </c>
    </row>
    <row r="56" spans="1:21" ht="19.5" customHeight="1" thickBot="1">
      <c r="A56" s="793">
        <v>52</v>
      </c>
      <c r="B56" s="677" t="s">
        <v>101</v>
      </c>
      <c r="C56" s="837">
        <v>18739774</v>
      </c>
      <c r="D56" s="838">
        <v>18499842</v>
      </c>
      <c r="E56" s="838">
        <v>0</v>
      </c>
      <c r="F56" s="838">
        <v>0</v>
      </c>
      <c r="G56" s="839">
        <v>239932</v>
      </c>
      <c r="H56" s="840">
        <v>98.7196643886954</v>
      </c>
      <c r="I56" s="867">
        <v>857189</v>
      </c>
      <c r="J56" s="838">
        <v>61800</v>
      </c>
      <c r="K56" s="838">
        <v>0</v>
      </c>
      <c r="L56" s="838">
        <v>0</v>
      </c>
      <c r="M56" s="839">
        <v>795389</v>
      </c>
      <c r="N56" s="840">
        <v>7.209611882560322</v>
      </c>
      <c r="O56" s="867">
        <v>19596963</v>
      </c>
      <c r="P56" s="838">
        <v>18561642</v>
      </c>
      <c r="Q56" s="838">
        <v>0</v>
      </c>
      <c r="R56" s="838">
        <v>0</v>
      </c>
      <c r="S56" s="839">
        <v>1035321</v>
      </c>
      <c r="T56" s="842">
        <v>94.71693139391037</v>
      </c>
      <c r="U56" s="793">
        <v>52</v>
      </c>
    </row>
    <row r="57" spans="1:21" ht="19.5" customHeight="1">
      <c r="A57" s="791">
        <v>53</v>
      </c>
      <c r="B57" s="565" t="s">
        <v>422</v>
      </c>
      <c r="C57" s="800">
        <v>37201106</v>
      </c>
      <c r="D57" s="801">
        <v>36129166</v>
      </c>
      <c r="E57" s="801">
        <v>0</v>
      </c>
      <c r="F57" s="801">
        <v>0</v>
      </c>
      <c r="G57" s="829">
        <v>1071940</v>
      </c>
      <c r="H57" s="815">
        <v>97.11852652982952</v>
      </c>
      <c r="I57" s="802">
        <v>2400329</v>
      </c>
      <c r="J57" s="801">
        <v>785456</v>
      </c>
      <c r="K57" s="801">
        <v>0</v>
      </c>
      <c r="L57" s="801">
        <v>0</v>
      </c>
      <c r="M57" s="829">
        <v>1614873</v>
      </c>
      <c r="N57" s="815">
        <v>32.722847576311416</v>
      </c>
      <c r="O57" s="802">
        <v>39601435</v>
      </c>
      <c r="P57" s="801">
        <v>36914622</v>
      </c>
      <c r="Q57" s="801">
        <v>0</v>
      </c>
      <c r="R57" s="801">
        <v>0</v>
      </c>
      <c r="S57" s="829">
        <v>2686813</v>
      </c>
      <c r="T57" s="813">
        <v>93.21536454423938</v>
      </c>
      <c r="U57" s="791">
        <v>53</v>
      </c>
    </row>
    <row r="58" spans="1:21" ht="19.5" customHeight="1">
      <c r="A58" s="791">
        <v>54</v>
      </c>
      <c r="B58" s="565" t="s">
        <v>105</v>
      </c>
      <c r="C58" s="800">
        <v>12200785</v>
      </c>
      <c r="D58" s="801">
        <v>12169556</v>
      </c>
      <c r="E58" s="801">
        <v>0</v>
      </c>
      <c r="F58" s="801">
        <v>0</v>
      </c>
      <c r="G58" s="829">
        <v>31229</v>
      </c>
      <c r="H58" s="815">
        <v>99.74404105965313</v>
      </c>
      <c r="I58" s="802">
        <v>1907071</v>
      </c>
      <c r="J58" s="801">
        <v>1038087</v>
      </c>
      <c r="K58" s="801">
        <v>0</v>
      </c>
      <c r="L58" s="801">
        <v>0</v>
      </c>
      <c r="M58" s="829">
        <v>868984</v>
      </c>
      <c r="N58" s="815">
        <v>54.433579032977796</v>
      </c>
      <c r="O58" s="802">
        <v>14107856</v>
      </c>
      <c r="P58" s="801">
        <v>13207643</v>
      </c>
      <c r="Q58" s="801">
        <v>0</v>
      </c>
      <c r="R58" s="801">
        <v>0</v>
      </c>
      <c r="S58" s="829">
        <v>900213</v>
      </c>
      <c r="T58" s="865">
        <v>93.61906585947574</v>
      </c>
      <c r="U58" s="791">
        <v>54</v>
      </c>
    </row>
    <row r="59" spans="1:21" ht="19.5" customHeight="1">
      <c r="A59" s="791">
        <v>55</v>
      </c>
      <c r="B59" s="565" t="s">
        <v>423</v>
      </c>
      <c r="C59" s="800">
        <v>14428106</v>
      </c>
      <c r="D59" s="801">
        <v>14360049</v>
      </c>
      <c r="E59" s="801">
        <v>0</v>
      </c>
      <c r="F59" s="801">
        <v>0</v>
      </c>
      <c r="G59" s="829">
        <v>68057</v>
      </c>
      <c r="H59" s="815">
        <v>99.52830260603852</v>
      </c>
      <c r="I59" s="802">
        <v>1338701</v>
      </c>
      <c r="J59" s="801">
        <v>431352</v>
      </c>
      <c r="K59" s="801">
        <v>0</v>
      </c>
      <c r="L59" s="801">
        <v>0</v>
      </c>
      <c r="M59" s="829">
        <v>907349</v>
      </c>
      <c r="N59" s="815">
        <v>32.22168355741872</v>
      </c>
      <c r="O59" s="802">
        <v>15766807</v>
      </c>
      <c r="P59" s="801">
        <v>14791401</v>
      </c>
      <c r="Q59" s="801">
        <v>0</v>
      </c>
      <c r="R59" s="801">
        <v>0</v>
      </c>
      <c r="S59" s="829">
        <v>975406</v>
      </c>
      <c r="T59" s="865">
        <v>93.81354766377237</v>
      </c>
      <c r="U59" s="791">
        <v>55</v>
      </c>
    </row>
    <row r="60" spans="1:21" ht="19.5" customHeight="1">
      <c r="A60" s="791">
        <v>57</v>
      </c>
      <c r="B60" s="565" t="s">
        <v>109</v>
      </c>
      <c r="C60" s="800">
        <v>9066925</v>
      </c>
      <c r="D60" s="801">
        <v>8896903</v>
      </c>
      <c r="E60" s="801">
        <v>0</v>
      </c>
      <c r="F60" s="801">
        <v>0</v>
      </c>
      <c r="G60" s="829">
        <v>170022</v>
      </c>
      <c r="H60" s="815">
        <v>98.12481078204573</v>
      </c>
      <c r="I60" s="802">
        <v>1171866</v>
      </c>
      <c r="J60" s="801">
        <v>491700</v>
      </c>
      <c r="K60" s="801">
        <v>0</v>
      </c>
      <c r="L60" s="801">
        <v>0</v>
      </c>
      <c r="M60" s="829">
        <v>680166</v>
      </c>
      <c r="N60" s="815">
        <v>41.95872224298682</v>
      </c>
      <c r="O60" s="802">
        <v>10238791</v>
      </c>
      <c r="P60" s="801">
        <v>9388603</v>
      </c>
      <c r="Q60" s="801">
        <v>0</v>
      </c>
      <c r="R60" s="801">
        <v>0</v>
      </c>
      <c r="S60" s="829">
        <v>850188</v>
      </c>
      <c r="T60" s="865">
        <v>91.69640243657673</v>
      </c>
      <c r="U60" s="791">
        <v>57</v>
      </c>
    </row>
    <row r="61" spans="1:21" ht="19.5" customHeight="1">
      <c r="A61" s="791">
        <v>61</v>
      </c>
      <c r="B61" s="565" t="s">
        <v>110</v>
      </c>
      <c r="C61" s="800">
        <v>2772847</v>
      </c>
      <c r="D61" s="801">
        <v>2768800</v>
      </c>
      <c r="E61" s="801">
        <v>0</v>
      </c>
      <c r="F61" s="801">
        <v>0</v>
      </c>
      <c r="G61" s="829">
        <v>4047</v>
      </c>
      <c r="H61" s="815">
        <v>99.85404892516608</v>
      </c>
      <c r="I61" s="802">
        <v>28812</v>
      </c>
      <c r="J61" s="801">
        <v>17715</v>
      </c>
      <c r="K61" s="801">
        <v>0</v>
      </c>
      <c r="L61" s="801">
        <v>0</v>
      </c>
      <c r="M61" s="829">
        <v>11097</v>
      </c>
      <c r="N61" s="815">
        <v>61.48479800083299</v>
      </c>
      <c r="O61" s="802">
        <v>2801659</v>
      </c>
      <c r="P61" s="801">
        <v>2786515</v>
      </c>
      <c r="Q61" s="801">
        <v>0</v>
      </c>
      <c r="R61" s="801">
        <v>0</v>
      </c>
      <c r="S61" s="829">
        <v>15144</v>
      </c>
      <c r="T61" s="865">
        <v>99.45946312524116</v>
      </c>
      <c r="U61" s="791">
        <v>61</v>
      </c>
    </row>
    <row r="62" spans="1:21" ht="19.5" customHeight="1">
      <c r="A62" s="791">
        <v>62</v>
      </c>
      <c r="B62" s="565" t="s">
        <v>112</v>
      </c>
      <c r="C62" s="800">
        <v>14171164</v>
      </c>
      <c r="D62" s="801">
        <v>13962264</v>
      </c>
      <c r="E62" s="801">
        <v>0</v>
      </c>
      <c r="F62" s="801">
        <v>0</v>
      </c>
      <c r="G62" s="829">
        <v>208900</v>
      </c>
      <c r="H62" s="815">
        <v>98.52587973719025</v>
      </c>
      <c r="I62" s="802">
        <v>1333843</v>
      </c>
      <c r="J62" s="801">
        <v>133136</v>
      </c>
      <c r="K62" s="801">
        <v>0</v>
      </c>
      <c r="L62" s="801">
        <v>0</v>
      </c>
      <c r="M62" s="829">
        <v>1200707</v>
      </c>
      <c r="N62" s="815">
        <v>9.981384615730637</v>
      </c>
      <c r="O62" s="802">
        <v>15505007</v>
      </c>
      <c r="P62" s="801">
        <v>14095400</v>
      </c>
      <c r="Q62" s="801">
        <v>0</v>
      </c>
      <c r="R62" s="801">
        <v>0</v>
      </c>
      <c r="S62" s="829">
        <v>1409607</v>
      </c>
      <c r="T62" s="865">
        <v>90.90869807411244</v>
      </c>
      <c r="U62" s="791">
        <v>62</v>
      </c>
    </row>
    <row r="63" spans="1:21" ht="19.5" customHeight="1">
      <c r="A63" s="791">
        <v>68</v>
      </c>
      <c r="B63" s="565" t="s">
        <v>114</v>
      </c>
      <c r="C63" s="800">
        <v>16504036</v>
      </c>
      <c r="D63" s="801">
        <v>16409259</v>
      </c>
      <c r="E63" s="801">
        <v>0</v>
      </c>
      <c r="F63" s="801">
        <v>0</v>
      </c>
      <c r="G63" s="829">
        <v>94777</v>
      </c>
      <c r="H63" s="815">
        <v>99.42573440823809</v>
      </c>
      <c r="I63" s="802">
        <v>166199</v>
      </c>
      <c r="J63" s="801">
        <v>67522</v>
      </c>
      <c r="K63" s="801">
        <v>0</v>
      </c>
      <c r="L63" s="801">
        <v>0</v>
      </c>
      <c r="M63" s="829">
        <v>98677</v>
      </c>
      <c r="N63" s="815">
        <v>40.62719992298389</v>
      </c>
      <c r="O63" s="802">
        <v>16670235</v>
      </c>
      <c r="P63" s="801">
        <v>16476781</v>
      </c>
      <c r="Q63" s="801">
        <v>0</v>
      </c>
      <c r="R63" s="801">
        <v>0</v>
      </c>
      <c r="S63" s="829">
        <v>193454</v>
      </c>
      <c r="T63" s="865">
        <v>98.83952445781358</v>
      </c>
      <c r="U63" s="791">
        <v>68</v>
      </c>
    </row>
    <row r="64" spans="1:21" ht="19.5" customHeight="1">
      <c r="A64" s="791">
        <v>69</v>
      </c>
      <c r="B64" s="565" t="s">
        <v>116</v>
      </c>
      <c r="C64" s="800">
        <v>8804402</v>
      </c>
      <c r="D64" s="801">
        <v>8401602</v>
      </c>
      <c r="E64" s="801">
        <v>0</v>
      </c>
      <c r="F64" s="801">
        <v>0</v>
      </c>
      <c r="G64" s="829">
        <v>402800</v>
      </c>
      <c r="H64" s="815">
        <v>95.42501580459411</v>
      </c>
      <c r="I64" s="802">
        <v>255567</v>
      </c>
      <c r="J64" s="801">
        <v>60128</v>
      </c>
      <c r="K64" s="801">
        <v>0</v>
      </c>
      <c r="L64" s="801">
        <v>0</v>
      </c>
      <c r="M64" s="829">
        <v>195439</v>
      </c>
      <c r="N64" s="815">
        <v>23.527294212476573</v>
      </c>
      <c r="O64" s="802">
        <v>9059969</v>
      </c>
      <c r="P64" s="801">
        <v>8461730</v>
      </c>
      <c r="Q64" s="801">
        <v>0</v>
      </c>
      <c r="R64" s="801">
        <v>0</v>
      </c>
      <c r="S64" s="829">
        <v>598239</v>
      </c>
      <c r="T64" s="865">
        <v>93.39689793640574</v>
      </c>
      <c r="U64" s="791">
        <v>69</v>
      </c>
    </row>
    <row r="65" spans="1:21" ht="19.5" customHeight="1">
      <c r="A65" s="791">
        <v>71</v>
      </c>
      <c r="B65" s="565" t="s">
        <v>118</v>
      </c>
      <c r="C65" s="800">
        <v>3386464</v>
      </c>
      <c r="D65" s="801">
        <v>3350995</v>
      </c>
      <c r="E65" s="801">
        <v>0</v>
      </c>
      <c r="F65" s="801">
        <v>0</v>
      </c>
      <c r="G65" s="829">
        <v>35469</v>
      </c>
      <c r="H65" s="815">
        <v>98.95262433027489</v>
      </c>
      <c r="I65" s="802">
        <v>596665</v>
      </c>
      <c r="J65" s="801">
        <v>67268</v>
      </c>
      <c r="K65" s="801">
        <v>0</v>
      </c>
      <c r="L65" s="801">
        <v>0</v>
      </c>
      <c r="M65" s="829">
        <v>529397</v>
      </c>
      <c r="N65" s="815">
        <v>11.273997972061375</v>
      </c>
      <c r="O65" s="802">
        <v>3983129</v>
      </c>
      <c r="P65" s="801">
        <v>3418263</v>
      </c>
      <c r="Q65" s="801">
        <v>0</v>
      </c>
      <c r="R65" s="801">
        <v>0</v>
      </c>
      <c r="S65" s="829">
        <v>564866</v>
      </c>
      <c r="T65" s="865">
        <v>85.81853613076554</v>
      </c>
      <c r="U65" s="791">
        <v>71</v>
      </c>
    </row>
    <row r="66" spans="1:21" ht="19.5" customHeight="1">
      <c r="A66" s="791">
        <v>73</v>
      </c>
      <c r="B66" s="565" t="s">
        <v>119</v>
      </c>
      <c r="C66" s="800">
        <v>28685239</v>
      </c>
      <c r="D66" s="801">
        <v>27815216</v>
      </c>
      <c r="E66" s="801">
        <v>0</v>
      </c>
      <c r="F66" s="801">
        <v>0</v>
      </c>
      <c r="G66" s="829">
        <v>870023</v>
      </c>
      <c r="H66" s="815">
        <v>96.96700104189475</v>
      </c>
      <c r="I66" s="802">
        <v>4569399</v>
      </c>
      <c r="J66" s="801">
        <v>1093102</v>
      </c>
      <c r="K66" s="801">
        <v>0</v>
      </c>
      <c r="L66" s="801">
        <v>68715</v>
      </c>
      <c r="M66" s="829">
        <v>3407582</v>
      </c>
      <c r="N66" s="815">
        <v>23.922226971205625</v>
      </c>
      <c r="O66" s="802">
        <v>33254638</v>
      </c>
      <c r="P66" s="801">
        <v>28908318</v>
      </c>
      <c r="Q66" s="801">
        <v>0</v>
      </c>
      <c r="R66" s="801">
        <v>68715</v>
      </c>
      <c r="S66" s="829">
        <v>4277605</v>
      </c>
      <c r="T66" s="865">
        <v>86.9301839941845</v>
      </c>
      <c r="U66" s="791">
        <v>73</v>
      </c>
    </row>
    <row r="67" spans="1:21" ht="19.5" customHeight="1">
      <c r="A67" s="791">
        <v>74</v>
      </c>
      <c r="B67" s="565" t="s">
        <v>120</v>
      </c>
      <c r="C67" s="800">
        <v>9901145</v>
      </c>
      <c r="D67" s="801">
        <v>9731508</v>
      </c>
      <c r="E67" s="801">
        <v>0</v>
      </c>
      <c r="F67" s="801">
        <v>0</v>
      </c>
      <c r="G67" s="829">
        <v>169637</v>
      </c>
      <c r="H67" s="815">
        <v>98.28669310468638</v>
      </c>
      <c r="I67" s="802">
        <v>574757</v>
      </c>
      <c r="J67" s="801">
        <v>34900</v>
      </c>
      <c r="K67" s="801">
        <v>0</v>
      </c>
      <c r="L67" s="801">
        <v>0</v>
      </c>
      <c r="M67" s="829">
        <v>539857</v>
      </c>
      <c r="N67" s="815">
        <v>6.072131352902184</v>
      </c>
      <c r="O67" s="802">
        <v>10475902</v>
      </c>
      <c r="P67" s="801">
        <v>9766408</v>
      </c>
      <c r="Q67" s="801">
        <v>0</v>
      </c>
      <c r="R67" s="801">
        <v>0</v>
      </c>
      <c r="S67" s="829">
        <v>709494</v>
      </c>
      <c r="T67" s="865">
        <v>93.22737077914627</v>
      </c>
      <c r="U67" s="791">
        <v>74</v>
      </c>
    </row>
    <row r="68" spans="1:21" ht="19.5" customHeight="1">
      <c r="A68" s="791">
        <v>76</v>
      </c>
      <c r="B68" s="565" t="s">
        <v>122</v>
      </c>
      <c r="C68" s="800">
        <v>268081112</v>
      </c>
      <c r="D68" s="801">
        <v>261099790</v>
      </c>
      <c r="E68" s="801">
        <v>0</v>
      </c>
      <c r="F68" s="801">
        <v>0</v>
      </c>
      <c r="G68" s="829">
        <v>6981322</v>
      </c>
      <c r="H68" s="815">
        <v>97.39581727786924</v>
      </c>
      <c r="I68" s="802">
        <v>23855668</v>
      </c>
      <c r="J68" s="801">
        <v>6264561</v>
      </c>
      <c r="K68" s="801">
        <v>0</v>
      </c>
      <c r="L68" s="801">
        <v>224016</v>
      </c>
      <c r="M68" s="829">
        <v>17367091</v>
      </c>
      <c r="N68" s="815">
        <v>26.260262341008435</v>
      </c>
      <c r="O68" s="802">
        <v>291936780</v>
      </c>
      <c r="P68" s="801">
        <v>267364351</v>
      </c>
      <c r="Q68" s="801">
        <v>0</v>
      </c>
      <c r="R68" s="801">
        <v>224016</v>
      </c>
      <c r="S68" s="829">
        <v>24348413</v>
      </c>
      <c r="T68" s="865">
        <v>91.58296224271571</v>
      </c>
      <c r="U68" s="791">
        <v>76</v>
      </c>
    </row>
    <row r="69" spans="1:21" ht="19.5" customHeight="1">
      <c r="A69" s="791">
        <v>82</v>
      </c>
      <c r="B69" s="565" t="s">
        <v>124</v>
      </c>
      <c r="C69" s="800">
        <v>41695357</v>
      </c>
      <c r="D69" s="801">
        <v>40885996</v>
      </c>
      <c r="E69" s="801">
        <v>0</v>
      </c>
      <c r="F69" s="801">
        <v>0</v>
      </c>
      <c r="G69" s="829">
        <v>809361</v>
      </c>
      <c r="H69" s="815">
        <v>98.05887019986422</v>
      </c>
      <c r="I69" s="802">
        <v>2418687</v>
      </c>
      <c r="J69" s="801">
        <v>475272</v>
      </c>
      <c r="K69" s="801">
        <v>0</v>
      </c>
      <c r="L69" s="801">
        <v>166310</v>
      </c>
      <c r="M69" s="829">
        <v>1777105</v>
      </c>
      <c r="N69" s="815">
        <v>19.650000186051358</v>
      </c>
      <c r="O69" s="802">
        <v>44114044</v>
      </c>
      <c r="P69" s="801">
        <v>41361268</v>
      </c>
      <c r="Q69" s="801">
        <v>0</v>
      </c>
      <c r="R69" s="801">
        <v>166310</v>
      </c>
      <c r="S69" s="829">
        <v>2586466</v>
      </c>
      <c r="T69" s="865">
        <v>93.75986477231605</v>
      </c>
      <c r="U69" s="791">
        <v>82</v>
      </c>
    </row>
    <row r="70" spans="1:21" ht="19.5" customHeight="1">
      <c r="A70" s="791">
        <v>83</v>
      </c>
      <c r="B70" s="565" t="s">
        <v>126</v>
      </c>
      <c r="C70" s="800">
        <v>28670361</v>
      </c>
      <c r="D70" s="801">
        <v>28107884</v>
      </c>
      <c r="E70" s="801">
        <v>0</v>
      </c>
      <c r="F70" s="801">
        <v>0</v>
      </c>
      <c r="G70" s="829">
        <v>562477</v>
      </c>
      <c r="H70" s="815">
        <v>98.03812376132969</v>
      </c>
      <c r="I70" s="802">
        <v>2758762</v>
      </c>
      <c r="J70" s="801">
        <v>612725</v>
      </c>
      <c r="K70" s="801">
        <v>0</v>
      </c>
      <c r="L70" s="801">
        <v>0</v>
      </c>
      <c r="M70" s="829">
        <v>2146037</v>
      </c>
      <c r="N70" s="815">
        <v>22.2101435353974</v>
      </c>
      <c r="O70" s="802">
        <v>31429123</v>
      </c>
      <c r="P70" s="801">
        <v>28720609</v>
      </c>
      <c r="Q70" s="801">
        <v>0</v>
      </c>
      <c r="R70" s="801">
        <v>0</v>
      </c>
      <c r="S70" s="829">
        <v>2708514</v>
      </c>
      <c r="T70" s="865">
        <v>91.38215215232064</v>
      </c>
      <c r="U70" s="791">
        <v>83</v>
      </c>
    </row>
    <row r="71" spans="1:21" ht="19.5" customHeight="1">
      <c r="A71" s="791">
        <v>86</v>
      </c>
      <c r="B71" s="565" t="s">
        <v>128</v>
      </c>
      <c r="C71" s="800">
        <v>25982627</v>
      </c>
      <c r="D71" s="801">
        <v>25361800</v>
      </c>
      <c r="E71" s="801">
        <v>0</v>
      </c>
      <c r="F71" s="801">
        <v>0</v>
      </c>
      <c r="G71" s="829">
        <v>620827</v>
      </c>
      <c r="H71" s="815">
        <v>97.61060727231316</v>
      </c>
      <c r="I71" s="802">
        <v>2072415</v>
      </c>
      <c r="J71" s="801">
        <v>924178</v>
      </c>
      <c r="K71" s="801">
        <v>0</v>
      </c>
      <c r="L71" s="801">
        <v>0</v>
      </c>
      <c r="M71" s="829">
        <v>1148237</v>
      </c>
      <c r="N71" s="815">
        <v>44.59425356407862</v>
      </c>
      <c r="O71" s="802">
        <v>28055042</v>
      </c>
      <c r="P71" s="801">
        <v>26285978</v>
      </c>
      <c r="Q71" s="801">
        <v>0</v>
      </c>
      <c r="R71" s="801">
        <v>0</v>
      </c>
      <c r="S71" s="829">
        <v>1769064</v>
      </c>
      <c r="T71" s="865">
        <v>93.69430992118993</v>
      </c>
      <c r="U71" s="791">
        <v>86</v>
      </c>
    </row>
    <row r="72" spans="1:21" ht="19.5" customHeight="1">
      <c r="A72" s="791">
        <v>87</v>
      </c>
      <c r="B72" s="565" t="s">
        <v>129</v>
      </c>
      <c r="C72" s="800">
        <v>9619562</v>
      </c>
      <c r="D72" s="801">
        <v>9608962</v>
      </c>
      <c r="E72" s="801">
        <v>0</v>
      </c>
      <c r="F72" s="801">
        <v>0</v>
      </c>
      <c r="G72" s="829">
        <v>10600</v>
      </c>
      <c r="H72" s="815">
        <v>99.8898078727493</v>
      </c>
      <c r="I72" s="802">
        <v>87334</v>
      </c>
      <c r="J72" s="801">
        <v>87334</v>
      </c>
      <c r="K72" s="801">
        <v>0</v>
      </c>
      <c r="L72" s="801">
        <v>0</v>
      </c>
      <c r="M72" s="829">
        <v>0</v>
      </c>
      <c r="N72" s="815">
        <v>100</v>
      </c>
      <c r="O72" s="802">
        <v>9706896</v>
      </c>
      <c r="P72" s="801">
        <v>9696296</v>
      </c>
      <c r="Q72" s="801">
        <v>0</v>
      </c>
      <c r="R72" s="801">
        <v>0</v>
      </c>
      <c r="S72" s="829">
        <v>10600</v>
      </c>
      <c r="T72" s="865">
        <v>99.89079928331363</v>
      </c>
      <c r="U72" s="791">
        <v>87</v>
      </c>
    </row>
    <row r="73" spans="1:21" ht="19.5" customHeight="1">
      <c r="A73" s="791">
        <v>89</v>
      </c>
      <c r="B73" s="565" t="s">
        <v>130</v>
      </c>
      <c r="C73" s="800">
        <v>38625034</v>
      </c>
      <c r="D73" s="801">
        <v>38018479</v>
      </c>
      <c r="E73" s="801">
        <v>0</v>
      </c>
      <c r="F73" s="801">
        <v>0</v>
      </c>
      <c r="G73" s="829">
        <v>606555</v>
      </c>
      <c r="H73" s="815">
        <v>98.42963245029117</v>
      </c>
      <c r="I73" s="802">
        <v>3146881</v>
      </c>
      <c r="J73" s="801">
        <v>604074</v>
      </c>
      <c r="K73" s="801">
        <v>0</v>
      </c>
      <c r="L73" s="801">
        <v>0</v>
      </c>
      <c r="M73" s="829">
        <v>2542807</v>
      </c>
      <c r="N73" s="815">
        <v>19.195959427763555</v>
      </c>
      <c r="O73" s="802">
        <v>41771915</v>
      </c>
      <c r="P73" s="801">
        <v>38622553</v>
      </c>
      <c r="Q73" s="801">
        <v>0</v>
      </c>
      <c r="R73" s="801">
        <v>0</v>
      </c>
      <c r="S73" s="829">
        <v>3149362</v>
      </c>
      <c r="T73" s="865">
        <v>92.46057548474855</v>
      </c>
      <c r="U73" s="791">
        <v>89</v>
      </c>
    </row>
    <row r="74" spans="1:21" ht="19.5" customHeight="1">
      <c r="A74" s="791">
        <v>90</v>
      </c>
      <c r="B74" s="565" t="s">
        <v>131</v>
      </c>
      <c r="C74" s="800">
        <v>45340147</v>
      </c>
      <c r="D74" s="801">
        <v>44608908</v>
      </c>
      <c r="E74" s="801">
        <v>0</v>
      </c>
      <c r="F74" s="801">
        <v>0</v>
      </c>
      <c r="G74" s="829">
        <v>731239</v>
      </c>
      <c r="H74" s="815">
        <v>98.38721519804513</v>
      </c>
      <c r="I74" s="802">
        <v>2609870</v>
      </c>
      <c r="J74" s="801">
        <v>738308</v>
      </c>
      <c r="K74" s="801">
        <v>0</v>
      </c>
      <c r="L74" s="801">
        <v>0</v>
      </c>
      <c r="M74" s="829">
        <v>1871562</v>
      </c>
      <c r="N74" s="815">
        <v>28.28907186948009</v>
      </c>
      <c r="O74" s="802">
        <v>47950017</v>
      </c>
      <c r="P74" s="801">
        <v>45347216</v>
      </c>
      <c r="Q74" s="801">
        <v>0</v>
      </c>
      <c r="R74" s="801">
        <v>0</v>
      </c>
      <c r="S74" s="829">
        <v>2602801</v>
      </c>
      <c r="T74" s="865">
        <v>94.57184551154592</v>
      </c>
      <c r="U74" s="791">
        <v>90</v>
      </c>
    </row>
    <row r="75" spans="1:21" ht="19.5" customHeight="1">
      <c r="A75" s="791">
        <v>91</v>
      </c>
      <c r="B75" s="565" t="s">
        <v>133</v>
      </c>
      <c r="C75" s="800">
        <v>11944847</v>
      </c>
      <c r="D75" s="801">
        <v>11753125</v>
      </c>
      <c r="E75" s="801">
        <v>0</v>
      </c>
      <c r="F75" s="801">
        <v>0</v>
      </c>
      <c r="G75" s="829">
        <v>191722</v>
      </c>
      <c r="H75" s="815">
        <v>98.39493967566098</v>
      </c>
      <c r="I75" s="802">
        <v>415790</v>
      </c>
      <c r="J75" s="801">
        <v>45360</v>
      </c>
      <c r="K75" s="801">
        <v>0</v>
      </c>
      <c r="L75" s="801">
        <v>0</v>
      </c>
      <c r="M75" s="829">
        <v>370430</v>
      </c>
      <c r="N75" s="815">
        <v>10.909353279299648</v>
      </c>
      <c r="O75" s="802">
        <v>12360637</v>
      </c>
      <c r="P75" s="802">
        <v>11798485</v>
      </c>
      <c r="Q75" s="801">
        <v>0</v>
      </c>
      <c r="R75" s="802">
        <v>0</v>
      </c>
      <c r="S75" s="829">
        <v>562152</v>
      </c>
      <c r="T75" s="865">
        <v>95.45207904738243</v>
      </c>
      <c r="U75" s="791">
        <v>91</v>
      </c>
    </row>
    <row r="76" spans="1:21" ht="19.5" customHeight="1">
      <c r="A76" s="791">
        <v>94</v>
      </c>
      <c r="B76" s="565" t="s">
        <v>135</v>
      </c>
      <c r="C76" s="800">
        <v>17581675</v>
      </c>
      <c r="D76" s="801">
        <v>17013783</v>
      </c>
      <c r="E76" s="801">
        <v>0</v>
      </c>
      <c r="F76" s="801">
        <v>0</v>
      </c>
      <c r="G76" s="829">
        <v>567892</v>
      </c>
      <c r="H76" s="815">
        <v>96.7699778320325</v>
      </c>
      <c r="I76" s="802">
        <v>2017704</v>
      </c>
      <c r="J76" s="801">
        <v>401023</v>
      </c>
      <c r="K76" s="801">
        <v>0</v>
      </c>
      <c r="L76" s="801">
        <v>0</v>
      </c>
      <c r="M76" s="829">
        <v>1616681</v>
      </c>
      <c r="N76" s="815">
        <v>19.875214600357634</v>
      </c>
      <c r="O76" s="802">
        <v>19599379</v>
      </c>
      <c r="P76" s="801">
        <v>17414806</v>
      </c>
      <c r="Q76" s="801">
        <v>0</v>
      </c>
      <c r="R76" s="802">
        <v>0</v>
      </c>
      <c r="S76" s="829">
        <v>2184573</v>
      </c>
      <c r="T76" s="865">
        <v>88.85386623729252</v>
      </c>
      <c r="U76" s="791">
        <v>94</v>
      </c>
    </row>
    <row r="77" spans="1:21" ht="19.5" customHeight="1">
      <c r="A77" s="791">
        <v>96</v>
      </c>
      <c r="B77" s="565" t="s">
        <v>136</v>
      </c>
      <c r="C77" s="800">
        <v>406076</v>
      </c>
      <c r="D77" s="801">
        <v>406076</v>
      </c>
      <c r="E77" s="801">
        <v>0</v>
      </c>
      <c r="F77" s="801">
        <v>0</v>
      </c>
      <c r="G77" s="829">
        <v>0</v>
      </c>
      <c r="H77" s="815">
        <v>100</v>
      </c>
      <c r="I77" s="802">
        <v>7400</v>
      </c>
      <c r="J77" s="801">
        <v>7400</v>
      </c>
      <c r="K77" s="801">
        <v>0</v>
      </c>
      <c r="L77" s="801">
        <v>0</v>
      </c>
      <c r="M77" s="829">
        <v>0</v>
      </c>
      <c r="N77" s="815">
        <v>100</v>
      </c>
      <c r="O77" s="802">
        <v>413476</v>
      </c>
      <c r="P77" s="801">
        <v>413476</v>
      </c>
      <c r="Q77" s="801">
        <v>0</v>
      </c>
      <c r="R77" s="801">
        <v>0</v>
      </c>
      <c r="S77" s="829">
        <v>0</v>
      </c>
      <c r="T77" s="865">
        <v>100</v>
      </c>
      <c r="U77" s="791">
        <v>96</v>
      </c>
    </row>
    <row r="78" spans="1:21" ht="19.5" customHeight="1">
      <c r="A78" s="791">
        <v>97</v>
      </c>
      <c r="B78" s="565" t="s">
        <v>138</v>
      </c>
      <c r="C78" s="800">
        <v>2775385</v>
      </c>
      <c r="D78" s="801">
        <v>2775385</v>
      </c>
      <c r="E78" s="801">
        <v>0</v>
      </c>
      <c r="F78" s="801">
        <v>0</v>
      </c>
      <c r="G78" s="829">
        <v>0</v>
      </c>
      <c r="H78" s="815">
        <v>100</v>
      </c>
      <c r="I78" s="802">
        <v>0</v>
      </c>
      <c r="J78" s="801">
        <v>0</v>
      </c>
      <c r="K78" s="801">
        <v>0</v>
      </c>
      <c r="L78" s="801">
        <v>0</v>
      </c>
      <c r="M78" s="829">
        <v>0</v>
      </c>
      <c r="N78" s="830" t="s">
        <v>206</v>
      </c>
      <c r="O78" s="802">
        <v>2775385</v>
      </c>
      <c r="P78" s="801">
        <v>2775385</v>
      </c>
      <c r="Q78" s="801">
        <v>0</v>
      </c>
      <c r="R78" s="801">
        <v>0</v>
      </c>
      <c r="S78" s="829">
        <v>0</v>
      </c>
      <c r="T78" s="865">
        <v>100</v>
      </c>
      <c r="U78" s="791">
        <v>97</v>
      </c>
    </row>
    <row r="79" spans="1:21" ht="19.5" customHeight="1">
      <c r="A79" s="791">
        <v>98</v>
      </c>
      <c r="B79" s="565" t="s">
        <v>208</v>
      </c>
      <c r="C79" s="800">
        <v>7258754</v>
      </c>
      <c r="D79" s="801">
        <v>7258754</v>
      </c>
      <c r="E79" s="801">
        <v>0</v>
      </c>
      <c r="F79" s="801">
        <v>0</v>
      </c>
      <c r="G79" s="829">
        <v>0</v>
      </c>
      <c r="H79" s="815">
        <v>100.00000000000001</v>
      </c>
      <c r="I79" s="802">
        <v>0</v>
      </c>
      <c r="J79" s="801">
        <v>0</v>
      </c>
      <c r="K79" s="801">
        <v>0</v>
      </c>
      <c r="L79" s="801">
        <v>0</v>
      </c>
      <c r="M79" s="829">
        <v>0</v>
      </c>
      <c r="N79" s="830" t="s">
        <v>206</v>
      </c>
      <c r="O79" s="802">
        <v>7258754</v>
      </c>
      <c r="P79" s="801">
        <v>7258754</v>
      </c>
      <c r="Q79" s="801">
        <v>0</v>
      </c>
      <c r="R79" s="801">
        <v>0</v>
      </c>
      <c r="S79" s="829">
        <v>0</v>
      </c>
      <c r="T79" s="865">
        <v>100.00000000000001</v>
      </c>
      <c r="U79" s="791">
        <v>98</v>
      </c>
    </row>
    <row r="80" spans="1:21" ht="19.5" customHeight="1">
      <c r="A80" s="791">
        <v>99</v>
      </c>
      <c r="B80" s="565" t="s">
        <v>141</v>
      </c>
      <c r="C80" s="800">
        <v>702848</v>
      </c>
      <c r="D80" s="801">
        <v>702848</v>
      </c>
      <c r="E80" s="801">
        <v>0</v>
      </c>
      <c r="F80" s="801">
        <v>0</v>
      </c>
      <c r="G80" s="829">
        <v>0</v>
      </c>
      <c r="H80" s="815">
        <v>100</v>
      </c>
      <c r="I80" s="802">
        <v>0</v>
      </c>
      <c r="J80" s="801">
        <v>0</v>
      </c>
      <c r="K80" s="801">
        <v>0</v>
      </c>
      <c r="L80" s="801">
        <v>0</v>
      </c>
      <c r="M80" s="829">
        <v>0</v>
      </c>
      <c r="N80" s="830" t="s">
        <v>206</v>
      </c>
      <c r="O80" s="802">
        <v>702848</v>
      </c>
      <c r="P80" s="801">
        <v>702848</v>
      </c>
      <c r="Q80" s="801">
        <v>0</v>
      </c>
      <c r="R80" s="801">
        <v>0</v>
      </c>
      <c r="S80" s="829">
        <v>0</v>
      </c>
      <c r="T80" s="865">
        <v>100</v>
      </c>
      <c r="U80" s="791">
        <v>99</v>
      </c>
    </row>
    <row r="81" spans="1:21" ht="19.5" customHeight="1">
      <c r="A81" s="791">
        <v>100</v>
      </c>
      <c r="B81" s="565" t="s">
        <v>209</v>
      </c>
      <c r="C81" s="800">
        <v>3722328</v>
      </c>
      <c r="D81" s="801">
        <v>3676028</v>
      </c>
      <c r="E81" s="801">
        <v>0</v>
      </c>
      <c r="F81" s="801">
        <v>0</v>
      </c>
      <c r="G81" s="829">
        <v>46300</v>
      </c>
      <c r="H81" s="815">
        <v>98.75615475046799</v>
      </c>
      <c r="I81" s="802">
        <v>109100</v>
      </c>
      <c r="J81" s="801">
        <v>39800</v>
      </c>
      <c r="K81" s="801">
        <v>0</v>
      </c>
      <c r="L81" s="801">
        <v>0</v>
      </c>
      <c r="M81" s="829">
        <v>69300</v>
      </c>
      <c r="N81" s="815">
        <v>36.48029330889093</v>
      </c>
      <c r="O81" s="802">
        <v>3831428</v>
      </c>
      <c r="P81" s="801">
        <v>3715828</v>
      </c>
      <c r="Q81" s="801">
        <v>0</v>
      </c>
      <c r="R81" s="801">
        <v>0</v>
      </c>
      <c r="S81" s="829">
        <v>115600</v>
      </c>
      <c r="T81" s="865">
        <v>96.98284817044716</v>
      </c>
      <c r="U81" s="791">
        <v>100</v>
      </c>
    </row>
    <row r="82" spans="1:21" ht="19.5" customHeight="1">
      <c r="A82" s="791">
        <v>101</v>
      </c>
      <c r="B82" s="565" t="s">
        <v>144</v>
      </c>
      <c r="C82" s="800">
        <v>3546473</v>
      </c>
      <c r="D82" s="801">
        <v>3546473</v>
      </c>
      <c r="E82" s="801">
        <v>0</v>
      </c>
      <c r="F82" s="801">
        <v>0</v>
      </c>
      <c r="G82" s="829">
        <v>0</v>
      </c>
      <c r="H82" s="815">
        <v>99.99999999999999</v>
      </c>
      <c r="I82" s="802">
        <v>0</v>
      </c>
      <c r="J82" s="801">
        <v>0</v>
      </c>
      <c r="K82" s="801">
        <v>0</v>
      </c>
      <c r="L82" s="801">
        <v>0</v>
      </c>
      <c r="M82" s="829">
        <v>0</v>
      </c>
      <c r="N82" s="830" t="s">
        <v>206</v>
      </c>
      <c r="O82" s="802">
        <v>3546473</v>
      </c>
      <c r="P82" s="801">
        <v>3546473</v>
      </c>
      <c r="Q82" s="801">
        <v>0</v>
      </c>
      <c r="R82" s="801">
        <v>0</v>
      </c>
      <c r="S82" s="829">
        <v>0</v>
      </c>
      <c r="T82" s="865">
        <v>99.99999999999999</v>
      </c>
      <c r="U82" s="791">
        <v>101</v>
      </c>
    </row>
    <row r="83" spans="1:21" ht="19.5" customHeight="1">
      <c r="A83" s="791">
        <v>102</v>
      </c>
      <c r="B83" s="565" t="s">
        <v>146</v>
      </c>
      <c r="C83" s="800">
        <v>15386947</v>
      </c>
      <c r="D83" s="801">
        <v>15232699</v>
      </c>
      <c r="E83" s="801">
        <v>0</v>
      </c>
      <c r="F83" s="801">
        <v>0</v>
      </c>
      <c r="G83" s="829">
        <v>154248</v>
      </c>
      <c r="H83" s="815">
        <v>98.99753992783624</v>
      </c>
      <c r="I83" s="802">
        <v>1413831</v>
      </c>
      <c r="J83" s="801">
        <v>444029</v>
      </c>
      <c r="K83" s="801">
        <v>0</v>
      </c>
      <c r="L83" s="801">
        <v>0</v>
      </c>
      <c r="M83" s="829">
        <v>969802</v>
      </c>
      <c r="N83" s="815">
        <v>31.406087431949082</v>
      </c>
      <c r="O83" s="802">
        <v>16800778</v>
      </c>
      <c r="P83" s="801">
        <v>15676728</v>
      </c>
      <c r="Q83" s="801">
        <v>0</v>
      </c>
      <c r="R83" s="801">
        <v>0</v>
      </c>
      <c r="S83" s="829">
        <v>1124050</v>
      </c>
      <c r="T83" s="865">
        <v>93.30953602267705</v>
      </c>
      <c r="U83" s="791">
        <v>102</v>
      </c>
    </row>
    <row r="84" spans="1:21" ht="19.5" customHeight="1">
      <c r="A84" s="791">
        <v>103</v>
      </c>
      <c r="B84" s="565" t="s">
        <v>147</v>
      </c>
      <c r="C84" s="800">
        <v>19641622</v>
      </c>
      <c r="D84" s="801">
        <v>19545022</v>
      </c>
      <c r="E84" s="801">
        <v>0</v>
      </c>
      <c r="F84" s="801">
        <v>0</v>
      </c>
      <c r="G84" s="829">
        <v>96600</v>
      </c>
      <c r="H84" s="815">
        <v>99.50818725663288</v>
      </c>
      <c r="I84" s="802">
        <v>263459</v>
      </c>
      <c r="J84" s="801">
        <v>247739</v>
      </c>
      <c r="K84" s="801">
        <v>0</v>
      </c>
      <c r="L84" s="801">
        <v>0</v>
      </c>
      <c r="M84" s="829">
        <v>15720</v>
      </c>
      <c r="N84" s="815">
        <v>94.03322718145897</v>
      </c>
      <c r="O84" s="802">
        <v>19905081</v>
      </c>
      <c r="P84" s="801">
        <v>19792761</v>
      </c>
      <c r="Q84" s="801">
        <v>0</v>
      </c>
      <c r="R84" s="801">
        <v>0</v>
      </c>
      <c r="S84" s="829">
        <v>112320</v>
      </c>
      <c r="T84" s="865">
        <v>99.43572196465817</v>
      </c>
      <c r="U84" s="791">
        <v>103</v>
      </c>
    </row>
    <row r="85" spans="1:21" ht="19.5" customHeight="1">
      <c r="A85" s="791">
        <v>104</v>
      </c>
      <c r="B85" s="565" t="s">
        <v>148</v>
      </c>
      <c r="C85" s="800">
        <v>1567572</v>
      </c>
      <c r="D85" s="801">
        <v>1567572</v>
      </c>
      <c r="E85" s="801">
        <v>0</v>
      </c>
      <c r="F85" s="801">
        <v>0</v>
      </c>
      <c r="G85" s="829">
        <v>0</v>
      </c>
      <c r="H85" s="815">
        <v>100</v>
      </c>
      <c r="I85" s="802">
        <v>0</v>
      </c>
      <c r="J85" s="801">
        <v>0</v>
      </c>
      <c r="K85" s="801">
        <v>0</v>
      </c>
      <c r="L85" s="801">
        <v>0</v>
      </c>
      <c r="M85" s="829">
        <v>0</v>
      </c>
      <c r="N85" s="830" t="s">
        <v>206</v>
      </c>
      <c r="O85" s="802">
        <v>1567572</v>
      </c>
      <c r="P85" s="801">
        <v>1567572</v>
      </c>
      <c r="Q85" s="801">
        <v>0</v>
      </c>
      <c r="R85" s="801">
        <v>0</v>
      </c>
      <c r="S85" s="829">
        <v>0</v>
      </c>
      <c r="T85" s="865">
        <v>100</v>
      </c>
      <c r="U85" s="791">
        <v>104</v>
      </c>
    </row>
    <row r="86" spans="1:21" ht="19.5" customHeight="1">
      <c r="A86" s="791">
        <v>109</v>
      </c>
      <c r="B86" s="565" t="s">
        <v>150</v>
      </c>
      <c r="C86" s="800">
        <v>36861321</v>
      </c>
      <c r="D86" s="801">
        <v>36335283</v>
      </c>
      <c r="E86" s="801">
        <v>0</v>
      </c>
      <c r="F86" s="801">
        <v>0</v>
      </c>
      <c r="G86" s="829">
        <v>526038</v>
      </c>
      <c r="H86" s="815">
        <v>98.57292688995058</v>
      </c>
      <c r="I86" s="802">
        <v>2323547</v>
      </c>
      <c r="J86" s="801">
        <v>298821</v>
      </c>
      <c r="K86" s="801">
        <v>0</v>
      </c>
      <c r="L86" s="801">
        <v>0</v>
      </c>
      <c r="M86" s="829">
        <v>2024726</v>
      </c>
      <c r="N86" s="815">
        <v>12.86055328340679</v>
      </c>
      <c r="O86" s="802">
        <v>39184868</v>
      </c>
      <c r="P86" s="801">
        <v>36634104</v>
      </c>
      <c r="Q86" s="801">
        <v>0</v>
      </c>
      <c r="R86" s="801">
        <v>0</v>
      </c>
      <c r="S86" s="829">
        <v>2550764</v>
      </c>
      <c r="T86" s="865">
        <v>93.49043615509946</v>
      </c>
      <c r="U86" s="791">
        <v>109</v>
      </c>
    </row>
    <row r="87" spans="1:21" ht="19.5" customHeight="1">
      <c r="A87" s="791">
        <v>111</v>
      </c>
      <c r="B87" s="565" t="s">
        <v>151</v>
      </c>
      <c r="C87" s="800">
        <v>25400568</v>
      </c>
      <c r="D87" s="801">
        <v>24930156</v>
      </c>
      <c r="E87" s="801">
        <v>0</v>
      </c>
      <c r="F87" s="801">
        <v>0</v>
      </c>
      <c r="G87" s="829">
        <v>470412</v>
      </c>
      <c r="H87" s="815">
        <v>98.1480256661977</v>
      </c>
      <c r="I87" s="802">
        <v>2284819</v>
      </c>
      <c r="J87" s="801">
        <v>428241</v>
      </c>
      <c r="K87" s="801">
        <v>0</v>
      </c>
      <c r="L87" s="801">
        <v>0</v>
      </c>
      <c r="M87" s="829">
        <v>1856578</v>
      </c>
      <c r="N87" s="815">
        <v>18.742885103809098</v>
      </c>
      <c r="O87" s="802">
        <v>27685387</v>
      </c>
      <c r="P87" s="801">
        <v>25358397</v>
      </c>
      <c r="Q87" s="801">
        <v>0</v>
      </c>
      <c r="R87" s="801">
        <v>0</v>
      </c>
      <c r="S87" s="829">
        <v>2326990</v>
      </c>
      <c r="T87" s="865">
        <v>91.5948799993296</v>
      </c>
      <c r="U87" s="791">
        <v>111</v>
      </c>
    </row>
    <row r="88" spans="1:21" ht="19.5" customHeight="1">
      <c r="A88" s="791">
        <v>112</v>
      </c>
      <c r="B88" s="565" t="s">
        <v>152</v>
      </c>
      <c r="C88" s="800">
        <v>37307074</v>
      </c>
      <c r="D88" s="801">
        <v>36007517</v>
      </c>
      <c r="E88" s="801">
        <v>0</v>
      </c>
      <c r="F88" s="801">
        <v>0</v>
      </c>
      <c r="G88" s="829">
        <v>1299557</v>
      </c>
      <c r="H88" s="815">
        <v>96.51659360902975</v>
      </c>
      <c r="I88" s="802">
        <v>2497241</v>
      </c>
      <c r="J88" s="801">
        <v>806766</v>
      </c>
      <c r="K88" s="801">
        <v>0</v>
      </c>
      <c r="L88" s="801">
        <v>0</v>
      </c>
      <c r="M88" s="829">
        <v>1690475</v>
      </c>
      <c r="N88" s="815">
        <v>32.30629322520333</v>
      </c>
      <c r="O88" s="802">
        <v>39804315</v>
      </c>
      <c r="P88" s="801">
        <v>36814283</v>
      </c>
      <c r="Q88" s="801">
        <v>0</v>
      </c>
      <c r="R88" s="801">
        <v>0</v>
      </c>
      <c r="S88" s="829">
        <v>2990032</v>
      </c>
      <c r="T88" s="865">
        <v>92.48817119450491</v>
      </c>
      <c r="U88" s="791">
        <v>112</v>
      </c>
    </row>
    <row r="89" spans="1:21" ht="19.5" customHeight="1">
      <c r="A89" s="791">
        <v>113</v>
      </c>
      <c r="B89" s="565" t="s">
        <v>153</v>
      </c>
      <c r="C89" s="800">
        <v>15505876</v>
      </c>
      <c r="D89" s="801">
        <v>14590706</v>
      </c>
      <c r="E89" s="801">
        <v>0</v>
      </c>
      <c r="F89" s="801">
        <v>0</v>
      </c>
      <c r="G89" s="829">
        <v>915170</v>
      </c>
      <c r="H89" s="815">
        <v>94.09791488078454</v>
      </c>
      <c r="I89" s="802">
        <v>1677688</v>
      </c>
      <c r="J89" s="801">
        <v>113580</v>
      </c>
      <c r="K89" s="801">
        <v>0</v>
      </c>
      <c r="L89" s="801">
        <v>0</v>
      </c>
      <c r="M89" s="829">
        <v>1564108</v>
      </c>
      <c r="N89" s="815">
        <v>6.7700311380900375</v>
      </c>
      <c r="O89" s="802">
        <v>17183564</v>
      </c>
      <c r="P89" s="801">
        <v>14704286</v>
      </c>
      <c r="Q89" s="801">
        <v>0</v>
      </c>
      <c r="R89" s="801">
        <v>0</v>
      </c>
      <c r="S89" s="829">
        <v>2479278</v>
      </c>
      <c r="T89" s="865">
        <v>85.57180570922306</v>
      </c>
      <c r="U89" s="791">
        <v>113</v>
      </c>
    </row>
    <row r="90" spans="1:21" ht="19.5" customHeight="1">
      <c r="A90" s="791">
        <v>114</v>
      </c>
      <c r="B90" s="565" t="s">
        <v>154</v>
      </c>
      <c r="C90" s="800">
        <v>9869326</v>
      </c>
      <c r="D90" s="801">
        <v>9592808</v>
      </c>
      <c r="E90" s="801">
        <v>0</v>
      </c>
      <c r="F90" s="801">
        <v>0</v>
      </c>
      <c r="G90" s="829">
        <v>276518</v>
      </c>
      <c r="H90" s="815">
        <v>97.19820786140816</v>
      </c>
      <c r="I90" s="802">
        <v>855536</v>
      </c>
      <c r="J90" s="801">
        <v>191509</v>
      </c>
      <c r="K90" s="801">
        <v>0</v>
      </c>
      <c r="L90" s="801">
        <v>0</v>
      </c>
      <c r="M90" s="829">
        <v>664027</v>
      </c>
      <c r="N90" s="815">
        <v>22.384680481008395</v>
      </c>
      <c r="O90" s="802">
        <v>10724862</v>
      </c>
      <c r="P90" s="801">
        <v>9784317</v>
      </c>
      <c r="Q90" s="801">
        <v>0</v>
      </c>
      <c r="R90" s="801">
        <v>0</v>
      </c>
      <c r="S90" s="829">
        <v>940545</v>
      </c>
      <c r="T90" s="865">
        <v>91.23023680864146</v>
      </c>
      <c r="U90" s="791">
        <v>114</v>
      </c>
    </row>
    <row r="91" spans="1:21" ht="19.5" customHeight="1">
      <c r="A91" s="791">
        <v>117</v>
      </c>
      <c r="B91" s="565" t="s">
        <v>156</v>
      </c>
      <c r="C91" s="800">
        <v>33374818</v>
      </c>
      <c r="D91" s="801">
        <v>33149804</v>
      </c>
      <c r="E91" s="801">
        <v>0</v>
      </c>
      <c r="F91" s="801">
        <v>0</v>
      </c>
      <c r="G91" s="829">
        <v>225014</v>
      </c>
      <c r="H91" s="815">
        <v>99.32579707251138</v>
      </c>
      <c r="I91" s="802">
        <v>2928254</v>
      </c>
      <c r="J91" s="801">
        <v>964854</v>
      </c>
      <c r="K91" s="801">
        <v>0</v>
      </c>
      <c r="L91" s="801">
        <v>0</v>
      </c>
      <c r="M91" s="829">
        <v>1963400</v>
      </c>
      <c r="N91" s="815">
        <v>32.94980558380523</v>
      </c>
      <c r="O91" s="802">
        <v>36303072</v>
      </c>
      <c r="P91" s="801">
        <v>34114658</v>
      </c>
      <c r="Q91" s="801">
        <v>0</v>
      </c>
      <c r="R91" s="801">
        <v>0</v>
      </c>
      <c r="S91" s="829">
        <v>2188414</v>
      </c>
      <c r="T91" s="865">
        <v>93.97182144805818</v>
      </c>
      <c r="U91" s="791">
        <v>117</v>
      </c>
    </row>
    <row r="92" spans="1:21" ht="19.5" customHeight="1">
      <c r="A92" s="791">
        <v>118</v>
      </c>
      <c r="B92" s="565" t="s">
        <v>158</v>
      </c>
      <c r="C92" s="800">
        <v>40550046</v>
      </c>
      <c r="D92" s="801">
        <v>39235268</v>
      </c>
      <c r="E92" s="801">
        <v>0</v>
      </c>
      <c r="F92" s="801">
        <v>0</v>
      </c>
      <c r="G92" s="829">
        <v>1314778</v>
      </c>
      <c r="H92" s="815">
        <v>96.75764116272519</v>
      </c>
      <c r="I92" s="802">
        <v>2695386</v>
      </c>
      <c r="J92" s="801">
        <v>717404</v>
      </c>
      <c r="K92" s="801">
        <v>0</v>
      </c>
      <c r="L92" s="801">
        <v>0</v>
      </c>
      <c r="M92" s="829">
        <v>1977982</v>
      </c>
      <c r="N92" s="815">
        <v>26.616002309131233</v>
      </c>
      <c r="O92" s="802">
        <v>43245432</v>
      </c>
      <c r="P92" s="801">
        <v>39952672</v>
      </c>
      <c r="Q92" s="801">
        <v>0</v>
      </c>
      <c r="R92" s="801">
        <v>0</v>
      </c>
      <c r="S92" s="829">
        <v>3292760</v>
      </c>
      <c r="T92" s="865">
        <v>92.38587788879066</v>
      </c>
      <c r="U92" s="791">
        <v>118</v>
      </c>
    </row>
    <row r="93" spans="1:21" ht="19.5" customHeight="1">
      <c r="A93" s="791">
        <v>122</v>
      </c>
      <c r="B93" s="565" t="s">
        <v>160</v>
      </c>
      <c r="C93" s="800">
        <v>4282086</v>
      </c>
      <c r="D93" s="801">
        <v>4256486</v>
      </c>
      <c r="E93" s="801">
        <v>0</v>
      </c>
      <c r="F93" s="801">
        <v>0</v>
      </c>
      <c r="G93" s="829">
        <v>25600</v>
      </c>
      <c r="H93" s="815">
        <v>99.40216053577625</v>
      </c>
      <c r="I93" s="802">
        <v>346657</v>
      </c>
      <c r="J93" s="801">
        <v>57857</v>
      </c>
      <c r="K93" s="801">
        <v>0</v>
      </c>
      <c r="L93" s="801">
        <v>0</v>
      </c>
      <c r="M93" s="829">
        <v>288800</v>
      </c>
      <c r="N93" s="815">
        <v>16.68998462457126</v>
      </c>
      <c r="O93" s="802">
        <v>4628743</v>
      </c>
      <c r="P93" s="801">
        <v>4314343</v>
      </c>
      <c r="Q93" s="801">
        <v>0</v>
      </c>
      <c r="R93" s="801">
        <v>0</v>
      </c>
      <c r="S93" s="829">
        <v>314400</v>
      </c>
      <c r="T93" s="865">
        <v>93.20765918522588</v>
      </c>
      <c r="U93" s="791">
        <v>122</v>
      </c>
    </row>
    <row r="94" spans="1:21" ht="19.5" customHeight="1">
      <c r="A94" s="791">
        <v>125</v>
      </c>
      <c r="B94" s="565" t="s">
        <v>162</v>
      </c>
      <c r="C94" s="800">
        <v>2188423</v>
      </c>
      <c r="D94" s="801">
        <v>2188423</v>
      </c>
      <c r="E94" s="801">
        <v>0</v>
      </c>
      <c r="F94" s="801">
        <v>0</v>
      </c>
      <c r="G94" s="829">
        <v>0</v>
      </c>
      <c r="H94" s="815">
        <v>100</v>
      </c>
      <c r="I94" s="802">
        <v>2969</v>
      </c>
      <c r="J94" s="801">
        <v>2969</v>
      </c>
      <c r="K94" s="801">
        <v>0</v>
      </c>
      <c r="L94" s="801">
        <v>0</v>
      </c>
      <c r="M94" s="829">
        <v>0</v>
      </c>
      <c r="N94" s="815">
        <v>100</v>
      </c>
      <c r="O94" s="802">
        <v>2191392</v>
      </c>
      <c r="P94" s="801">
        <v>2191392</v>
      </c>
      <c r="Q94" s="801">
        <v>0</v>
      </c>
      <c r="R94" s="801">
        <v>0</v>
      </c>
      <c r="S94" s="829">
        <v>0</v>
      </c>
      <c r="T94" s="813">
        <v>100.00000000000001</v>
      </c>
      <c r="U94" s="791">
        <v>125</v>
      </c>
    </row>
    <row r="95" spans="1:21" ht="19.5" customHeight="1" thickBot="1">
      <c r="A95" s="560"/>
      <c r="B95" s="868"/>
      <c r="C95" s="846"/>
      <c r="D95" s="847"/>
      <c r="E95" s="847"/>
      <c r="F95" s="848"/>
      <c r="G95" s="847"/>
      <c r="H95" s="851"/>
      <c r="I95" s="848"/>
      <c r="J95" s="848"/>
      <c r="K95" s="847"/>
      <c r="L95" s="848"/>
      <c r="M95" s="847"/>
      <c r="N95" s="851"/>
      <c r="O95" s="848"/>
      <c r="P95" s="869"/>
      <c r="Q95" s="847"/>
      <c r="R95" s="847"/>
      <c r="S95" s="847"/>
      <c r="T95" s="870"/>
      <c r="U95" s="560"/>
    </row>
    <row r="96" spans="1:21" ht="16.5" customHeight="1">
      <c r="A96" s="564"/>
      <c r="B96" s="564"/>
      <c r="C96" s="871"/>
      <c r="D96" s="871"/>
      <c r="E96" s="871"/>
      <c r="F96" s="871"/>
      <c r="G96" s="871"/>
      <c r="H96" s="872"/>
      <c r="I96" s="871"/>
      <c r="J96" s="871"/>
      <c r="K96" s="871"/>
      <c r="L96" s="871"/>
      <c r="M96" s="871"/>
      <c r="N96" s="871"/>
      <c r="O96" s="871"/>
      <c r="P96" s="871"/>
      <c r="Q96" s="871"/>
      <c r="R96" s="871"/>
      <c r="S96" s="871"/>
      <c r="T96" s="871"/>
      <c r="U96" s="564"/>
    </row>
    <row r="97" spans="1:21" ht="16.5" customHeight="1">
      <c r="A97" s="852" t="s">
        <v>544</v>
      </c>
      <c r="B97" s="564"/>
      <c r="C97" s="871"/>
      <c r="D97" s="871"/>
      <c r="E97" s="871"/>
      <c r="F97" s="871"/>
      <c r="G97" s="871"/>
      <c r="H97" s="872"/>
      <c r="I97" s="871"/>
      <c r="J97" s="871"/>
      <c r="K97" s="871"/>
      <c r="L97" s="871"/>
      <c r="M97" s="871"/>
      <c r="N97" s="871"/>
      <c r="O97" s="871"/>
      <c r="P97" s="871"/>
      <c r="Q97" s="871"/>
      <c r="R97" s="871"/>
      <c r="S97" s="871"/>
      <c r="T97" s="871"/>
      <c r="U97" s="564"/>
    </row>
    <row r="98" spans="1:21" ht="16.5" customHeight="1">
      <c r="A98" s="564"/>
      <c r="B98" s="564"/>
      <c r="C98" s="627"/>
      <c r="D98" s="627"/>
      <c r="E98" s="627"/>
      <c r="F98" s="627"/>
      <c r="G98" s="627"/>
      <c r="H98" s="627"/>
      <c r="I98" s="627"/>
      <c r="J98" s="627"/>
      <c r="K98" s="627"/>
      <c r="L98" s="627"/>
      <c r="M98" s="627"/>
      <c r="N98" s="627"/>
      <c r="O98" s="627"/>
      <c r="P98" s="627"/>
      <c r="Q98" s="627"/>
      <c r="R98" s="627"/>
      <c r="S98" s="627"/>
      <c r="T98" s="627"/>
      <c r="U98" s="564"/>
    </row>
  </sheetData>
  <sheetProtection/>
  <mergeCells count="26">
    <mergeCell ref="A8:B8"/>
    <mergeCell ref="A9:B9"/>
    <mergeCell ref="A10:B10"/>
    <mergeCell ref="A11:B11"/>
    <mergeCell ref="O5:O6"/>
    <mergeCell ref="P5:P6"/>
    <mergeCell ref="Q5:Q6"/>
    <mergeCell ref="R5:R6"/>
    <mergeCell ref="S5:S6"/>
    <mergeCell ref="T5:T6"/>
    <mergeCell ref="I5:I6"/>
    <mergeCell ref="J5:J6"/>
    <mergeCell ref="K5:K6"/>
    <mergeCell ref="L5:L6"/>
    <mergeCell ref="M5:M6"/>
    <mergeCell ref="N5:N6"/>
    <mergeCell ref="A1:U2"/>
    <mergeCell ref="C4:H4"/>
    <mergeCell ref="I4:N4"/>
    <mergeCell ref="O4:T4"/>
    <mergeCell ref="C5:C6"/>
    <mergeCell ref="D5:D6"/>
    <mergeCell ref="E5:E6"/>
    <mergeCell ref="F5:F6"/>
    <mergeCell ref="G5:G6"/>
    <mergeCell ref="H5:H6"/>
  </mergeCells>
  <printOptions/>
  <pageMargins left="0.984251968503937" right="0.5905511811023623" top="0.87" bottom="0.984251968503937" header="0.5118110236220472" footer="0.5118110236220472"/>
  <pageSetup fitToHeight="2" horizontalDpi="600" verticalDpi="600" orientation="landscape" paperSize="8" scale="70" r:id="rId1"/>
  <rowBreaks count="1" manualBreakCount="1">
    <brk id="56" max="255" man="1"/>
  </rowBreaks>
</worksheet>
</file>

<file path=xl/worksheets/sheet19.xml><?xml version="1.0" encoding="utf-8"?>
<worksheet xmlns="http://schemas.openxmlformats.org/spreadsheetml/2006/main" xmlns:r="http://schemas.openxmlformats.org/officeDocument/2006/relationships">
  <dimension ref="B1:Z94"/>
  <sheetViews>
    <sheetView zoomScalePageLayoutView="0" workbookViewId="0" topLeftCell="A1">
      <pane xSplit="5" ySplit="12" topLeftCell="F13" activePane="bottomRight" state="frozen"/>
      <selection pane="topLeft" activeCell="A1" sqref="A1"/>
      <selection pane="topRight" activeCell="F1" sqref="F1"/>
      <selection pane="bottomLeft" activeCell="A13" sqref="A13"/>
      <selection pane="bottomRight" activeCell="Q20" sqref="Q20"/>
    </sheetView>
  </sheetViews>
  <sheetFormatPr defaultColWidth="8.796875" defaultRowHeight="15.75" customHeight="1"/>
  <cols>
    <col min="1" max="1" width="1.203125" style="873" customWidth="1"/>
    <col min="2" max="2" width="5.5" style="873" bestFit="1" customWidth="1"/>
    <col min="3" max="3" width="1" style="873" customWidth="1"/>
    <col min="4" max="4" width="9" style="873" customWidth="1"/>
    <col min="5" max="5" width="1" style="900" customWidth="1"/>
    <col min="6" max="7" width="11.8984375" style="900" customWidth="1"/>
    <col min="8" max="8" width="8.69921875" style="900" customWidth="1"/>
    <col min="9" max="9" width="9.3984375" style="900" customWidth="1"/>
    <col min="10" max="10" width="8" style="900" customWidth="1"/>
    <col min="11" max="12" width="10.69921875" style="900" customWidth="1"/>
    <col min="13" max="13" width="8.69921875" style="900" customWidth="1"/>
    <col min="14" max="14" width="9.3984375" style="900" customWidth="1"/>
    <col min="15" max="15" width="7.8984375" style="900" customWidth="1"/>
    <col min="16" max="17" width="10.69921875" style="900" customWidth="1"/>
    <col min="18" max="18" width="8.69921875" style="900" customWidth="1"/>
    <col min="19" max="19" width="9.3984375" style="900" customWidth="1"/>
    <col min="20" max="20" width="7.8984375" style="900" customWidth="1"/>
    <col min="21" max="22" width="10" style="900" customWidth="1"/>
    <col min="23" max="23" width="8.69921875" style="900" customWidth="1"/>
    <col min="24" max="24" width="9.3984375" style="900" customWidth="1"/>
    <col min="25" max="25" width="8" style="900" customWidth="1"/>
    <col min="26" max="26" width="5.19921875" style="873" bestFit="1" customWidth="1"/>
    <col min="27" max="27" width="0.8984375" style="873" customWidth="1"/>
    <col min="28" max="16384" width="9" style="873" customWidth="1"/>
  </cols>
  <sheetData>
    <row r="1" spans="2:26" ht="15.75" customHeight="1">
      <c r="B1" s="1300" t="s">
        <v>561</v>
      </c>
      <c r="C1" s="1300"/>
      <c r="D1" s="1300"/>
      <c r="E1" s="1300"/>
      <c r="F1" s="1300"/>
      <c r="G1" s="1300"/>
      <c r="H1" s="1300"/>
      <c r="I1" s="1300"/>
      <c r="J1" s="1300"/>
      <c r="K1" s="1300"/>
      <c r="L1" s="1300"/>
      <c r="M1" s="1300"/>
      <c r="N1" s="1300"/>
      <c r="O1" s="1300"/>
      <c r="P1" s="1300"/>
      <c r="Q1" s="1300"/>
      <c r="R1" s="1300"/>
      <c r="S1" s="1300"/>
      <c r="T1" s="1300"/>
      <c r="U1" s="1300"/>
      <c r="V1" s="1300"/>
      <c r="W1" s="1300"/>
      <c r="X1" s="1300"/>
      <c r="Y1" s="1300"/>
      <c r="Z1" s="1300"/>
    </row>
    <row r="2" spans="2:26" ht="15.75" customHeight="1">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row>
    <row r="3" spans="2:26" ht="15.75" customHeight="1" thickBot="1">
      <c r="B3" s="874"/>
      <c r="C3" s="874"/>
      <c r="D3" s="874"/>
      <c r="E3" s="874"/>
      <c r="F3" s="874"/>
      <c r="G3" s="874"/>
      <c r="H3" s="874"/>
      <c r="I3" s="874"/>
      <c r="J3" s="874"/>
      <c r="K3" s="874"/>
      <c r="L3" s="874"/>
      <c r="M3" s="874"/>
      <c r="N3" s="874"/>
      <c r="O3" s="874"/>
      <c r="P3" s="874"/>
      <c r="Q3" s="874"/>
      <c r="R3" s="874"/>
      <c r="S3" s="874"/>
      <c r="T3" s="873"/>
      <c r="U3" s="873"/>
      <c r="V3" s="873"/>
      <c r="W3" s="873"/>
      <c r="X3" s="873"/>
      <c r="Y3" s="873"/>
      <c r="Z3" s="875" t="s">
        <v>562</v>
      </c>
    </row>
    <row r="4" spans="2:26" ht="15.75" customHeight="1">
      <c r="B4" s="1301" t="s">
        <v>370</v>
      </c>
      <c r="C4" s="876"/>
      <c r="D4" s="1303" t="s">
        <v>371</v>
      </c>
      <c r="E4" s="877"/>
      <c r="F4" s="1305" t="s">
        <v>563</v>
      </c>
      <c r="G4" s="1306"/>
      <c r="H4" s="1306"/>
      <c r="I4" s="1306"/>
      <c r="J4" s="1307"/>
      <c r="K4" s="1305" t="s">
        <v>564</v>
      </c>
      <c r="L4" s="1306"/>
      <c r="M4" s="1306"/>
      <c r="N4" s="1306"/>
      <c r="O4" s="1307"/>
      <c r="P4" s="1305" t="s">
        <v>565</v>
      </c>
      <c r="Q4" s="1306"/>
      <c r="R4" s="1306"/>
      <c r="S4" s="1306"/>
      <c r="T4" s="1307"/>
      <c r="U4" s="1305" t="s">
        <v>566</v>
      </c>
      <c r="V4" s="1306"/>
      <c r="W4" s="1306"/>
      <c r="X4" s="1306"/>
      <c r="Y4" s="1307"/>
      <c r="Z4" s="1301" t="s">
        <v>370</v>
      </c>
    </row>
    <row r="5" spans="2:26" ht="15.75" customHeight="1">
      <c r="B5" s="1302"/>
      <c r="C5" s="878"/>
      <c r="D5" s="1304"/>
      <c r="E5" s="879"/>
      <c r="F5" s="880" t="s">
        <v>567</v>
      </c>
      <c r="G5" s="881" t="s">
        <v>568</v>
      </c>
      <c r="H5" s="881" t="s">
        <v>569</v>
      </c>
      <c r="I5" s="882" t="s">
        <v>570</v>
      </c>
      <c r="J5" s="879" t="s">
        <v>571</v>
      </c>
      <c r="K5" s="880" t="s">
        <v>567</v>
      </c>
      <c r="L5" s="881" t="s">
        <v>568</v>
      </c>
      <c r="M5" s="881" t="s">
        <v>569</v>
      </c>
      <c r="N5" s="882" t="s">
        <v>570</v>
      </c>
      <c r="O5" s="879" t="s">
        <v>571</v>
      </c>
      <c r="P5" s="880" t="s">
        <v>567</v>
      </c>
      <c r="Q5" s="881" t="s">
        <v>568</v>
      </c>
      <c r="R5" s="881" t="s">
        <v>569</v>
      </c>
      <c r="S5" s="882" t="s">
        <v>570</v>
      </c>
      <c r="T5" s="879" t="s">
        <v>571</v>
      </c>
      <c r="U5" s="880" t="s">
        <v>567</v>
      </c>
      <c r="V5" s="881" t="s">
        <v>568</v>
      </c>
      <c r="W5" s="881" t="s">
        <v>569</v>
      </c>
      <c r="X5" s="882" t="s">
        <v>570</v>
      </c>
      <c r="Y5" s="879" t="s">
        <v>571</v>
      </c>
      <c r="Z5" s="1302"/>
    </row>
    <row r="6" spans="2:26" ht="15.75" customHeight="1">
      <c r="B6" s="883"/>
      <c r="C6" s="884"/>
      <c r="D6" s="884"/>
      <c r="E6" s="884"/>
      <c r="F6" s="885"/>
      <c r="G6" s="886"/>
      <c r="H6" s="886"/>
      <c r="I6" s="886"/>
      <c r="J6" s="887"/>
      <c r="K6" s="885"/>
      <c r="L6" s="886"/>
      <c r="M6" s="886"/>
      <c r="N6" s="886"/>
      <c r="O6" s="887"/>
      <c r="P6" s="885"/>
      <c r="Q6" s="886"/>
      <c r="R6" s="886"/>
      <c r="S6" s="886"/>
      <c r="T6" s="887"/>
      <c r="U6" s="884"/>
      <c r="V6" s="888"/>
      <c r="W6" s="888"/>
      <c r="X6" s="889"/>
      <c r="Y6" s="890"/>
      <c r="Z6" s="883"/>
    </row>
    <row r="7" spans="2:26" ht="15.75" customHeight="1">
      <c r="B7" s="883"/>
      <c r="C7" s="884"/>
      <c r="D7" s="891" t="s">
        <v>257</v>
      </c>
      <c r="E7" s="884"/>
      <c r="F7" s="892">
        <v>115772685.232</v>
      </c>
      <c r="G7" s="893">
        <v>115999116.317</v>
      </c>
      <c r="H7" s="893">
        <v>226431.085</v>
      </c>
      <c r="I7" s="893">
        <v>0</v>
      </c>
      <c r="J7" s="894">
        <v>0</v>
      </c>
      <c r="K7" s="892">
        <v>1560874.062</v>
      </c>
      <c r="L7" s="893">
        <v>1561853.316</v>
      </c>
      <c r="M7" s="893">
        <v>979.254</v>
      </c>
      <c r="N7" s="893">
        <v>0</v>
      </c>
      <c r="O7" s="894">
        <v>0</v>
      </c>
      <c r="P7" s="892">
        <v>13771938.854</v>
      </c>
      <c r="Q7" s="893">
        <v>13782491.958</v>
      </c>
      <c r="R7" s="893">
        <v>10553.104</v>
      </c>
      <c r="S7" s="893">
        <v>0</v>
      </c>
      <c r="T7" s="894">
        <v>0</v>
      </c>
      <c r="U7" s="895">
        <v>4816.891</v>
      </c>
      <c r="V7" s="896">
        <v>4816.891</v>
      </c>
      <c r="W7" s="896">
        <v>0</v>
      </c>
      <c r="X7" s="897">
        <v>0</v>
      </c>
      <c r="Y7" s="898">
        <v>0</v>
      </c>
      <c r="Z7" s="883"/>
    </row>
    <row r="8" spans="2:26" ht="15.75" customHeight="1">
      <c r="B8" s="883"/>
      <c r="C8" s="884"/>
      <c r="D8" s="891" t="s">
        <v>258</v>
      </c>
      <c r="E8" s="884"/>
      <c r="F8" s="892">
        <v>109996454.31</v>
      </c>
      <c r="G8" s="893">
        <v>110213895.645</v>
      </c>
      <c r="H8" s="893">
        <v>217441.335</v>
      </c>
      <c r="I8" s="893">
        <v>0</v>
      </c>
      <c r="J8" s="894">
        <v>0</v>
      </c>
      <c r="K8" s="892">
        <v>1460192.457</v>
      </c>
      <c r="L8" s="893">
        <v>1461150.811</v>
      </c>
      <c r="M8" s="893">
        <v>958.354</v>
      </c>
      <c r="N8" s="893">
        <v>0</v>
      </c>
      <c r="O8" s="894">
        <v>0</v>
      </c>
      <c r="P8" s="892">
        <v>13162837.012</v>
      </c>
      <c r="Q8" s="893">
        <v>13173371.312</v>
      </c>
      <c r="R8" s="893">
        <v>10534.3</v>
      </c>
      <c r="S8" s="893">
        <v>0</v>
      </c>
      <c r="T8" s="894">
        <v>0</v>
      </c>
      <c r="U8" s="895">
        <v>4799.041</v>
      </c>
      <c r="V8" s="896">
        <v>4799.041</v>
      </c>
      <c r="W8" s="896">
        <v>0</v>
      </c>
      <c r="X8" s="897">
        <v>0</v>
      </c>
      <c r="Y8" s="898">
        <v>0</v>
      </c>
      <c r="Z8" s="883"/>
    </row>
    <row r="9" spans="2:26" ht="15.75" customHeight="1">
      <c r="B9" s="883"/>
      <c r="C9" s="884"/>
      <c r="D9" s="891" t="s">
        <v>259</v>
      </c>
      <c r="E9" s="884"/>
      <c r="F9" s="892">
        <v>86019180.817</v>
      </c>
      <c r="G9" s="893">
        <v>86207932.065</v>
      </c>
      <c r="H9" s="893">
        <v>188751.248</v>
      </c>
      <c r="I9" s="893">
        <v>0</v>
      </c>
      <c r="J9" s="894">
        <v>0</v>
      </c>
      <c r="K9" s="892">
        <v>1177821.252</v>
      </c>
      <c r="L9" s="893">
        <v>1178635.431</v>
      </c>
      <c r="M9" s="893">
        <v>814.179</v>
      </c>
      <c r="N9" s="893">
        <v>0</v>
      </c>
      <c r="O9" s="894">
        <v>0</v>
      </c>
      <c r="P9" s="892">
        <v>10375427.753</v>
      </c>
      <c r="Q9" s="893">
        <v>10385372.002</v>
      </c>
      <c r="R9" s="893">
        <v>9944.249</v>
      </c>
      <c r="S9" s="893">
        <v>0</v>
      </c>
      <c r="T9" s="894">
        <v>0</v>
      </c>
      <c r="U9" s="895">
        <v>3546.998</v>
      </c>
      <c r="V9" s="896">
        <v>3546.998</v>
      </c>
      <c r="W9" s="896">
        <v>0</v>
      </c>
      <c r="X9" s="897">
        <v>0</v>
      </c>
      <c r="Y9" s="898">
        <v>0</v>
      </c>
      <c r="Z9" s="883"/>
    </row>
    <row r="10" spans="2:26" ht="15.75" customHeight="1">
      <c r="B10" s="883"/>
      <c r="C10" s="884"/>
      <c r="D10" s="891" t="s">
        <v>260</v>
      </c>
      <c r="E10" s="884"/>
      <c r="F10" s="892">
        <v>23977273.493</v>
      </c>
      <c r="G10" s="893">
        <v>24005963.58</v>
      </c>
      <c r="H10" s="893">
        <v>28690.087</v>
      </c>
      <c r="I10" s="893">
        <v>0</v>
      </c>
      <c r="J10" s="894">
        <v>0</v>
      </c>
      <c r="K10" s="892">
        <v>282371.205</v>
      </c>
      <c r="L10" s="893">
        <v>282515.38</v>
      </c>
      <c r="M10" s="893">
        <v>144.175</v>
      </c>
      <c r="N10" s="893">
        <v>0</v>
      </c>
      <c r="O10" s="894">
        <v>0</v>
      </c>
      <c r="P10" s="892">
        <v>2787409.259</v>
      </c>
      <c r="Q10" s="893">
        <v>2787999.31</v>
      </c>
      <c r="R10" s="893">
        <v>590.051</v>
      </c>
      <c r="S10" s="893">
        <v>0</v>
      </c>
      <c r="T10" s="894">
        <v>0</v>
      </c>
      <c r="U10" s="895">
        <v>1252.043</v>
      </c>
      <c r="V10" s="896">
        <v>1252.043</v>
      </c>
      <c r="W10" s="896">
        <v>0</v>
      </c>
      <c r="X10" s="897">
        <v>0</v>
      </c>
      <c r="Y10" s="898">
        <v>0</v>
      </c>
      <c r="Z10" s="883"/>
    </row>
    <row r="11" spans="2:26" ht="15.75" customHeight="1">
      <c r="B11" s="899"/>
      <c r="C11" s="900"/>
      <c r="D11" s="891" t="s">
        <v>261</v>
      </c>
      <c r="F11" s="892">
        <v>5776230.922</v>
      </c>
      <c r="G11" s="893">
        <v>5785220.672</v>
      </c>
      <c r="H11" s="893">
        <v>8989.75</v>
      </c>
      <c r="I11" s="893">
        <v>0</v>
      </c>
      <c r="J11" s="894">
        <v>0</v>
      </c>
      <c r="K11" s="892">
        <v>100681.605</v>
      </c>
      <c r="L11" s="893">
        <v>100702.505</v>
      </c>
      <c r="M11" s="893">
        <v>20.9</v>
      </c>
      <c r="N11" s="893">
        <v>0</v>
      </c>
      <c r="O11" s="894">
        <v>0</v>
      </c>
      <c r="P11" s="892">
        <v>609101.842</v>
      </c>
      <c r="Q11" s="893">
        <v>609120.646</v>
      </c>
      <c r="R11" s="893">
        <v>18.804</v>
      </c>
      <c r="S11" s="893">
        <v>0</v>
      </c>
      <c r="T11" s="894">
        <v>0</v>
      </c>
      <c r="U11" s="895">
        <v>17.85</v>
      </c>
      <c r="V11" s="896">
        <v>17.85</v>
      </c>
      <c r="W11" s="896">
        <v>0</v>
      </c>
      <c r="X11" s="897">
        <v>0</v>
      </c>
      <c r="Y11" s="898">
        <v>0</v>
      </c>
      <c r="Z11" s="899"/>
    </row>
    <row r="12" spans="2:26" ht="15.75" customHeight="1">
      <c r="B12" s="899"/>
      <c r="C12" s="900"/>
      <c r="D12" s="891"/>
      <c r="F12" s="892"/>
      <c r="G12" s="893"/>
      <c r="H12" s="893"/>
      <c r="I12" s="893"/>
      <c r="J12" s="894"/>
      <c r="K12" s="892"/>
      <c r="L12" s="893"/>
      <c r="M12" s="893"/>
      <c r="N12" s="893"/>
      <c r="O12" s="894"/>
      <c r="P12" s="892"/>
      <c r="Q12" s="893"/>
      <c r="R12" s="893"/>
      <c r="S12" s="893"/>
      <c r="T12" s="894"/>
      <c r="U12" s="895"/>
      <c r="V12" s="896"/>
      <c r="W12" s="896"/>
      <c r="X12" s="897"/>
      <c r="Y12" s="898"/>
      <c r="Z12" s="899"/>
    </row>
    <row r="13" spans="2:26" ht="15.75" customHeight="1">
      <c r="B13" s="901">
        <v>1</v>
      </c>
      <c r="C13" s="902"/>
      <c r="D13" s="903" t="s">
        <v>572</v>
      </c>
      <c r="E13" s="904"/>
      <c r="F13" s="905">
        <v>18537087.795</v>
      </c>
      <c r="G13" s="906">
        <v>18568506.738</v>
      </c>
      <c r="H13" s="906">
        <v>31418.943</v>
      </c>
      <c r="I13" s="906">
        <v>0</v>
      </c>
      <c r="J13" s="907">
        <v>0</v>
      </c>
      <c r="K13" s="905">
        <v>281952.064</v>
      </c>
      <c r="L13" s="906">
        <v>282202.554</v>
      </c>
      <c r="M13" s="906">
        <v>250.49</v>
      </c>
      <c r="N13" s="906">
        <v>0</v>
      </c>
      <c r="O13" s="907">
        <v>0</v>
      </c>
      <c r="P13" s="905">
        <v>2230123.221</v>
      </c>
      <c r="Q13" s="906">
        <v>2231263.281</v>
      </c>
      <c r="R13" s="906">
        <v>1140.06</v>
      </c>
      <c r="S13" s="906">
        <v>0</v>
      </c>
      <c r="T13" s="907">
        <v>0</v>
      </c>
      <c r="U13" s="908">
        <v>700.825</v>
      </c>
      <c r="V13" s="909">
        <v>700.825</v>
      </c>
      <c r="W13" s="909">
        <v>0</v>
      </c>
      <c r="X13" s="910">
        <v>0</v>
      </c>
      <c r="Y13" s="911">
        <v>0</v>
      </c>
      <c r="Z13" s="901">
        <v>1</v>
      </c>
    </row>
    <row r="14" spans="2:26" ht="15.75" customHeight="1">
      <c r="B14" s="912">
        <v>2</v>
      </c>
      <c r="C14" s="913"/>
      <c r="D14" s="891" t="s">
        <v>573</v>
      </c>
      <c r="F14" s="892">
        <v>12830621.296</v>
      </c>
      <c r="G14" s="893">
        <v>12864989.35</v>
      </c>
      <c r="H14" s="893">
        <v>34368.054</v>
      </c>
      <c r="I14" s="893">
        <v>0</v>
      </c>
      <c r="J14" s="894">
        <v>0</v>
      </c>
      <c r="K14" s="892">
        <v>182429.399</v>
      </c>
      <c r="L14" s="893">
        <v>182714.916</v>
      </c>
      <c r="M14" s="893">
        <v>285.517</v>
      </c>
      <c r="N14" s="893">
        <v>0</v>
      </c>
      <c r="O14" s="894">
        <v>0</v>
      </c>
      <c r="P14" s="892">
        <v>1647909.888</v>
      </c>
      <c r="Q14" s="893">
        <v>1647909.888</v>
      </c>
      <c r="R14" s="893">
        <v>0</v>
      </c>
      <c r="S14" s="893">
        <v>0</v>
      </c>
      <c r="T14" s="894">
        <v>0</v>
      </c>
      <c r="U14" s="895">
        <v>876.329</v>
      </c>
      <c r="V14" s="896">
        <v>876.329</v>
      </c>
      <c r="W14" s="896">
        <v>0</v>
      </c>
      <c r="X14" s="897">
        <v>0</v>
      </c>
      <c r="Y14" s="898">
        <v>0</v>
      </c>
      <c r="Z14" s="912">
        <v>2</v>
      </c>
    </row>
    <row r="15" spans="2:26" ht="15.75" customHeight="1">
      <c r="B15" s="912">
        <v>3</v>
      </c>
      <c r="C15" s="913"/>
      <c r="D15" s="891" t="s">
        <v>574</v>
      </c>
      <c r="F15" s="892">
        <v>8296853.332</v>
      </c>
      <c r="G15" s="893">
        <v>8305940.672</v>
      </c>
      <c r="H15" s="893">
        <v>9087.34</v>
      </c>
      <c r="I15" s="893">
        <v>0</v>
      </c>
      <c r="J15" s="894">
        <v>0</v>
      </c>
      <c r="K15" s="892">
        <v>91603.79</v>
      </c>
      <c r="L15" s="893">
        <v>91628.894</v>
      </c>
      <c r="M15" s="893">
        <v>25.104</v>
      </c>
      <c r="N15" s="893">
        <v>0</v>
      </c>
      <c r="O15" s="894">
        <v>0</v>
      </c>
      <c r="P15" s="892">
        <v>984338.441</v>
      </c>
      <c r="Q15" s="893">
        <v>986124.99</v>
      </c>
      <c r="R15" s="893">
        <v>1786.549</v>
      </c>
      <c r="S15" s="893">
        <v>0</v>
      </c>
      <c r="T15" s="894">
        <v>0</v>
      </c>
      <c r="U15" s="895">
        <v>60.269</v>
      </c>
      <c r="V15" s="896">
        <v>60.269</v>
      </c>
      <c r="W15" s="896">
        <v>0</v>
      </c>
      <c r="X15" s="897">
        <v>0</v>
      </c>
      <c r="Y15" s="898">
        <v>0</v>
      </c>
      <c r="Z15" s="912">
        <v>3</v>
      </c>
    </row>
    <row r="16" spans="2:26" ht="15.75" customHeight="1">
      <c r="B16" s="912">
        <v>4</v>
      </c>
      <c r="C16" s="913"/>
      <c r="D16" s="891" t="s">
        <v>575</v>
      </c>
      <c r="F16" s="892">
        <v>2600093.444</v>
      </c>
      <c r="G16" s="893">
        <v>2604875.402</v>
      </c>
      <c r="H16" s="893">
        <v>4781.958</v>
      </c>
      <c r="I16" s="893">
        <v>0</v>
      </c>
      <c r="J16" s="894">
        <v>0</v>
      </c>
      <c r="K16" s="892">
        <v>41403.435</v>
      </c>
      <c r="L16" s="893">
        <v>41403.435</v>
      </c>
      <c r="M16" s="893">
        <v>0</v>
      </c>
      <c r="N16" s="893">
        <v>0</v>
      </c>
      <c r="O16" s="894">
        <v>0</v>
      </c>
      <c r="P16" s="892">
        <v>312407.309</v>
      </c>
      <c r="Q16" s="893">
        <v>312446.909</v>
      </c>
      <c r="R16" s="893">
        <v>39.6</v>
      </c>
      <c r="S16" s="893">
        <v>0</v>
      </c>
      <c r="T16" s="894">
        <v>0</v>
      </c>
      <c r="U16" s="895">
        <v>97.956</v>
      </c>
      <c r="V16" s="896">
        <v>97.956</v>
      </c>
      <c r="W16" s="896">
        <v>0</v>
      </c>
      <c r="X16" s="897">
        <v>0</v>
      </c>
      <c r="Y16" s="898">
        <v>0</v>
      </c>
      <c r="Z16" s="912">
        <v>4</v>
      </c>
    </row>
    <row r="17" spans="2:26" ht="15.75" customHeight="1">
      <c r="B17" s="912">
        <v>5</v>
      </c>
      <c r="C17" s="913"/>
      <c r="D17" s="891" t="s">
        <v>576</v>
      </c>
      <c r="F17" s="892">
        <v>4900295.409</v>
      </c>
      <c r="G17" s="893">
        <v>4902464.329</v>
      </c>
      <c r="H17" s="893">
        <v>2168.92</v>
      </c>
      <c r="I17" s="893">
        <v>0</v>
      </c>
      <c r="J17" s="894">
        <v>0</v>
      </c>
      <c r="K17" s="892">
        <v>88489.32</v>
      </c>
      <c r="L17" s="893">
        <v>88506.8</v>
      </c>
      <c r="M17" s="893">
        <v>17.48</v>
      </c>
      <c r="N17" s="893">
        <v>0</v>
      </c>
      <c r="O17" s="894">
        <v>0</v>
      </c>
      <c r="P17" s="892">
        <v>574783.326</v>
      </c>
      <c r="Q17" s="893">
        <v>574965.032</v>
      </c>
      <c r="R17" s="893">
        <v>181.706</v>
      </c>
      <c r="S17" s="893">
        <v>0</v>
      </c>
      <c r="T17" s="894">
        <v>0</v>
      </c>
      <c r="U17" s="895">
        <v>292.498</v>
      </c>
      <c r="V17" s="896">
        <v>292.498</v>
      </c>
      <c r="W17" s="896">
        <v>0</v>
      </c>
      <c r="X17" s="897">
        <v>0</v>
      </c>
      <c r="Y17" s="898">
        <v>0</v>
      </c>
      <c r="Z17" s="912">
        <v>5</v>
      </c>
    </row>
    <row r="18" spans="2:26" ht="15.75" customHeight="1">
      <c r="B18" s="912">
        <v>6</v>
      </c>
      <c r="C18" s="913"/>
      <c r="D18" s="891" t="s">
        <v>577</v>
      </c>
      <c r="F18" s="892">
        <v>2571372.955</v>
      </c>
      <c r="G18" s="893">
        <v>2577458.914</v>
      </c>
      <c r="H18" s="893">
        <v>6085.959</v>
      </c>
      <c r="I18" s="893">
        <v>0</v>
      </c>
      <c r="J18" s="894">
        <v>0</v>
      </c>
      <c r="K18" s="892">
        <v>38398.508</v>
      </c>
      <c r="L18" s="893">
        <v>38398.508</v>
      </c>
      <c r="M18" s="893">
        <v>0</v>
      </c>
      <c r="N18" s="893">
        <v>0</v>
      </c>
      <c r="O18" s="894">
        <v>0</v>
      </c>
      <c r="P18" s="892">
        <v>327707.868</v>
      </c>
      <c r="Q18" s="893">
        <v>327761.852</v>
      </c>
      <c r="R18" s="893">
        <v>53.984</v>
      </c>
      <c r="S18" s="893">
        <v>0</v>
      </c>
      <c r="T18" s="894">
        <v>0</v>
      </c>
      <c r="U18" s="895">
        <v>53.219</v>
      </c>
      <c r="V18" s="896">
        <v>53.219</v>
      </c>
      <c r="W18" s="896">
        <v>0</v>
      </c>
      <c r="X18" s="897">
        <v>0</v>
      </c>
      <c r="Y18" s="898">
        <v>0</v>
      </c>
      <c r="Z18" s="912">
        <v>6</v>
      </c>
    </row>
    <row r="19" spans="2:26" ht="15.75" customHeight="1">
      <c r="B19" s="912">
        <v>7</v>
      </c>
      <c r="C19" s="913"/>
      <c r="D19" s="891" t="s">
        <v>578</v>
      </c>
      <c r="F19" s="892">
        <v>2691472.56</v>
      </c>
      <c r="G19" s="893">
        <v>2693120.222</v>
      </c>
      <c r="H19" s="893">
        <v>1647.662</v>
      </c>
      <c r="I19" s="893">
        <v>0</v>
      </c>
      <c r="J19" s="894">
        <v>0</v>
      </c>
      <c r="K19" s="892">
        <v>48783.081</v>
      </c>
      <c r="L19" s="893">
        <v>48783.781</v>
      </c>
      <c r="M19" s="893">
        <v>0.7</v>
      </c>
      <c r="N19" s="893">
        <v>0</v>
      </c>
      <c r="O19" s="894">
        <v>0</v>
      </c>
      <c r="P19" s="892">
        <v>306769.729</v>
      </c>
      <c r="Q19" s="893">
        <v>306769.729</v>
      </c>
      <c r="R19" s="893">
        <v>0</v>
      </c>
      <c r="S19" s="893">
        <v>0</v>
      </c>
      <c r="T19" s="894">
        <v>0</v>
      </c>
      <c r="U19" s="895">
        <v>139.829</v>
      </c>
      <c r="V19" s="896">
        <v>139.829</v>
      </c>
      <c r="W19" s="896">
        <v>0</v>
      </c>
      <c r="X19" s="897">
        <v>0</v>
      </c>
      <c r="Y19" s="898">
        <v>0</v>
      </c>
      <c r="Z19" s="912">
        <v>7</v>
      </c>
    </row>
    <row r="20" spans="2:26" ht="15.75" customHeight="1">
      <c r="B20" s="912">
        <v>8</v>
      </c>
      <c r="C20" s="913"/>
      <c r="D20" s="891" t="s">
        <v>579</v>
      </c>
      <c r="F20" s="892">
        <v>2351410.683</v>
      </c>
      <c r="G20" s="893">
        <v>2358306.312</v>
      </c>
      <c r="H20" s="893">
        <v>6895.629</v>
      </c>
      <c r="I20" s="893">
        <v>0</v>
      </c>
      <c r="J20" s="894">
        <v>0</v>
      </c>
      <c r="K20" s="892">
        <v>20928.501</v>
      </c>
      <c r="L20" s="893">
        <v>20928.501</v>
      </c>
      <c r="M20" s="893">
        <v>0</v>
      </c>
      <c r="N20" s="893">
        <v>0</v>
      </c>
      <c r="O20" s="894">
        <v>0</v>
      </c>
      <c r="P20" s="892">
        <v>289691.66</v>
      </c>
      <c r="Q20" s="893">
        <v>290441.928</v>
      </c>
      <c r="R20" s="893">
        <v>750.268</v>
      </c>
      <c r="S20" s="893">
        <v>0</v>
      </c>
      <c r="T20" s="894">
        <v>0</v>
      </c>
      <c r="U20" s="895">
        <v>27.46</v>
      </c>
      <c r="V20" s="896">
        <v>27.46</v>
      </c>
      <c r="W20" s="896">
        <v>0</v>
      </c>
      <c r="X20" s="897">
        <v>0</v>
      </c>
      <c r="Y20" s="898">
        <v>0</v>
      </c>
      <c r="Z20" s="912">
        <v>8</v>
      </c>
    </row>
    <row r="21" spans="2:26" ht="15.75" customHeight="1">
      <c r="B21" s="912">
        <v>9</v>
      </c>
      <c r="C21" s="913"/>
      <c r="D21" s="891" t="s">
        <v>580</v>
      </c>
      <c r="F21" s="892">
        <v>3330790.539</v>
      </c>
      <c r="G21" s="893">
        <v>3337806.321</v>
      </c>
      <c r="H21" s="893">
        <v>7015.782</v>
      </c>
      <c r="I21" s="893">
        <v>0</v>
      </c>
      <c r="J21" s="894">
        <v>0</v>
      </c>
      <c r="K21" s="892">
        <v>40269.155</v>
      </c>
      <c r="L21" s="893">
        <v>40275.219</v>
      </c>
      <c r="M21" s="893">
        <v>6.064</v>
      </c>
      <c r="N21" s="893">
        <v>0</v>
      </c>
      <c r="O21" s="894">
        <v>0</v>
      </c>
      <c r="P21" s="892">
        <v>387455.323</v>
      </c>
      <c r="Q21" s="893">
        <v>387455.323</v>
      </c>
      <c r="R21" s="893">
        <v>0</v>
      </c>
      <c r="S21" s="893">
        <v>0</v>
      </c>
      <c r="T21" s="894">
        <v>0</v>
      </c>
      <c r="U21" s="895">
        <v>72.054</v>
      </c>
      <c r="V21" s="896">
        <v>72.054</v>
      </c>
      <c r="W21" s="896">
        <v>0</v>
      </c>
      <c r="X21" s="897">
        <v>0</v>
      </c>
      <c r="Y21" s="898">
        <v>0</v>
      </c>
      <c r="Z21" s="912">
        <v>9</v>
      </c>
    </row>
    <row r="22" spans="2:26" ht="15.75" customHeight="1">
      <c r="B22" s="912">
        <v>10</v>
      </c>
      <c r="C22" s="913"/>
      <c r="D22" s="891" t="s">
        <v>207</v>
      </c>
      <c r="F22" s="892">
        <v>1567421.855</v>
      </c>
      <c r="G22" s="893">
        <v>1571336.392</v>
      </c>
      <c r="H22" s="893">
        <v>3914.537</v>
      </c>
      <c r="I22" s="893">
        <v>0</v>
      </c>
      <c r="J22" s="894">
        <v>0</v>
      </c>
      <c r="K22" s="892">
        <v>24685.32</v>
      </c>
      <c r="L22" s="893">
        <v>24685.32</v>
      </c>
      <c r="M22" s="893">
        <v>0</v>
      </c>
      <c r="N22" s="893">
        <v>0</v>
      </c>
      <c r="O22" s="894">
        <v>0</v>
      </c>
      <c r="P22" s="892">
        <v>178519.649</v>
      </c>
      <c r="Q22" s="893">
        <v>179012.039</v>
      </c>
      <c r="R22" s="893">
        <v>492.39</v>
      </c>
      <c r="S22" s="893">
        <v>0</v>
      </c>
      <c r="T22" s="894">
        <v>0</v>
      </c>
      <c r="U22" s="895">
        <v>296.506</v>
      </c>
      <c r="V22" s="896">
        <v>296.506</v>
      </c>
      <c r="W22" s="896">
        <v>0</v>
      </c>
      <c r="X22" s="897">
        <v>0</v>
      </c>
      <c r="Y22" s="898">
        <v>0</v>
      </c>
      <c r="Z22" s="912">
        <v>10</v>
      </c>
    </row>
    <row r="23" spans="2:26" ht="15.75" customHeight="1">
      <c r="B23" s="912">
        <v>11</v>
      </c>
      <c r="C23" s="913"/>
      <c r="D23" s="891" t="s">
        <v>581</v>
      </c>
      <c r="F23" s="892">
        <v>2661026.242</v>
      </c>
      <c r="G23" s="893">
        <v>2664072.209</v>
      </c>
      <c r="H23" s="893">
        <v>3045.967</v>
      </c>
      <c r="I23" s="893">
        <v>0</v>
      </c>
      <c r="J23" s="894">
        <v>0</v>
      </c>
      <c r="K23" s="892">
        <v>41078.1</v>
      </c>
      <c r="L23" s="893">
        <v>41078.1</v>
      </c>
      <c r="M23" s="893">
        <v>0</v>
      </c>
      <c r="N23" s="893">
        <v>0</v>
      </c>
      <c r="O23" s="894">
        <v>0</v>
      </c>
      <c r="P23" s="892">
        <v>301480.426</v>
      </c>
      <c r="Q23" s="893">
        <v>301537.158</v>
      </c>
      <c r="R23" s="893">
        <v>56.732</v>
      </c>
      <c r="S23" s="893">
        <v>0</v>
      </c>
      <c r="T23" s="894">
        <v>0</v>
      </c>
      <c r="U23" s="895">
        <v>80.494</v>
      </c>
      <c r="V23" s="896">
        <v>80.494</v>
      </c>
      <c r="W23" s="896">
        <v>0</v>
      </c>
      <c r="X23" s="897">
        <v>0</v>
      </c>
      <c r="Y23" s="898">
        <v>0</v>
      </c>
      <c r="Z23" s="912">
        <v>11</v>
      </c>
    </row>
    <row r="24" spans="2:26" ht="15.75" customHeight="1">
      <c r="B24" s="912">
        <v>12</v>
      </c>
      <c r="C24" s="913"/>
      <c r="D24" s="891" t="s">
        <v>582</v>
      </c>
      <c r="F24" s="892">
        <v>1609464.53</v>
      </c>
      <c r="G24" s="893">
        <v>1611060.035</v>
      </c>
      <c r="H24" s="893">
        <v>1595.505</v>
      </c>
      <c r="I24" s="893">
        <v>0</v>
      </c>
      <c r="J24" s="894">
        <v>0</v>
      </c>
      <c r="K24" s="892">
        <v>18286.216</v>
      </c>
      <c r="L24" s="893">
        <v>18296.779</v>
      </c>
      <c r="M24" s="893">
        <v>10.563</v>
      </c>
      <c r="N24" s="893">
        <v>0</v>
      </c>
      <c r="O24" s="894">
        <v>0</v>
      </c>
      <c r="P24" s="892">
        <v>201159.3</v>
      </c>
      <c r="Q24" s="893">
        <v>201287.288</v>
      </c>
      <c r="R24" s="893">
        <v>127.988</v>
      </c>
      <c r="S24" s="893">
        <v>0</v>
      </c>
      <c r="T24" s="894">
        <v>0</v>
      </c>
      <c r="U24" s="895">
        <v>82.519</v>
      </c>
      <c r="V24" s="896">
        <v>82.519</v>
      </c>
      <c r="W24" s="896">
        <v>0</v>
      </c>
      <c r="X24" s="897">
        <v>0</v>
      </c>
      <c r="Y24" s="898">
        <v>0</v>
      </c>
      <c r="Z24" s="912">
        <v>12</v>
      </c>
    </row>
    <row r="25" spans="2:26" ht="15.75" customHeight="1">
      <c r="B25" s="912">
        <v>13</v>
      </c>
      <c r="C25" s="913"/>
      <c r="D25" s="891" t="s">
        <v>583</v>
      </c>
      <c r="F25" s="892">
        <v>1359578.765</v>
      </c>
      <c r="G25" s="893">
        <v>1360080.766</v>
      </c>
      <c r="H25" s="893">
        <v>502.001</v>
      </c>
      <c r="I25" s="893">
        <v>0</v>
      </c>
      <c r="J25" s="894">
        <v>0</v>
      </c>
      <c r="K25" s="892">
        <v>13691.717</v>
      </c>
      <c r="L25" s="893">
        <v>13691.717</v>
      </c>
      <c r="M25" s="893">
        <v>0</v>
      </c>
      <c r="N25" s="893">
        <v>0</v>
      </c>
      <c r="O25" s="894">
        <v>0</v>
      </c>
      <c r="P25" s="892">
        <v>180901.294</v>
      </c>
      <c r="Q25" s="893">
        <v>181318.27</v>
      </c>
      <c r="R25" s="893">
        <v>416.976</v>
      </c>
      <c r="S25" s="893">
        <v>0</v>
      </c>
      <c r="T25" s="894">
        <v>0</v>
      </c>
      <c r="U25" s="895">
        <v>40.443</v>
      </c>
      <c r="V25" s="896">
        <v>40.443</v>
      </c>
      <c r="W25" s="896">
        <v>0</v>
      </c>
      <c r="X25" s="897">
        <v>0</v>
      </c>
      <c r="Y25" s="898">
        <v>0</v>
      </c>
      <c r="Z25" s="912">
        <v>13</v>
      </c>
    </row>
    <row r="26" spans="2:26" ht="15.75" customHeight="1">
      <c r="B26" s="912">
        <v>14</v>
      </c>
      <c r="C26" s="913"/>
      <c r="D26" s="891" t="s">
        <v>584</v>
      </c>
      <c r="F26" s="892">
        <v>2563298.849</v>
      </c>
      <c r="G26" s="893">
        <v>2572622.362</v>
      </c>
      <c r="H26" s="893">
        <v>9323.513</v>
      </c>
      <c r="I26" s="893">
        <v>0</v>
      </c>
      <c r="J26" s="894">
        <v>0</v>
      </c>
      <c r="K26" s="892">
        <v>29981.88</v>
      </c>
      <c r="L26" s="893">
        <v>29992.085</v>
      </c>
      <c r="M26" s="893">
        <v>10.205</v>
      </c>
      <c r="N26" s="893">
        <v>0</v>
      </c>
      <c r="O26" s="894">
        <v>0</v>
      </c>
      <c r="P26" s="892">
        <v>310603.731</v>
      </c>
      <c r="Q26" s="893">
        <v>310885.393</v>
      </c>
      <c r="R26" s="893">
        <v>281.662</v>
      </c>
      <c r="S26" s="893">
        <v>0</v>
      </c>
      <c r="T26" s="894">
        <v>0</v>
      </c>
      <c r="U26" s="895">
        <v>121.103</v>
      </c>
      <c r="V26" s="896">
        <v>121.103</v>
      </c>
      <c r="W26" s="896">
        <v>0</v>
      </c>
      <c r="X26" s="897">
        <v>0</v>
      </c>
      <c r="Y26" s="898">
        <v>0</v>
      </c>
      <c r="Z26" s="912">
        <v>14</v>
      </c>
    </row>
    <row r="27" spans="2:26" ht="15.75" customHeight="1">
      <c r="B27" s="912">
        <v>15</v>
      </c>
      <c r="C27" s="913"/>
      <c r="D27" s="891" t="s">
        <v>585</v>
      </c>
      <c r="F27" s="892">
        <v>3518988.123</v>
      </c>
      <c r="G27" s="893">
        <v>3535098.403</v>
      </c>
      <c r="H27" s="893">
        <v>16110.28</v>
      </c>
      <c r="I27" s="893">
        <v>0</v>
      </c>
      <c r="J27" s="894">
        <v>0</v>
      </c>
      <c r="K27" s="892">
        <v>46277.666</v>
      </c>
      <c r="L27" s="893">
        <v>46382.415</v>
      </c>
      <c r="M27" s="893">
        <v>104.749</v>
      </c>
      <c r="N27" s="893">
        <v>0</v>
      </c>
      <c r="O27" s="894">
        <v>0</v>
      </c>
      <c r="P27" s="892">
        <v>437633.165</v>
      </c>
      <c r="Q27" s="893">
        <v>437863.981</v>
      </c>
      <c r="R27" s="893">
        <v>230.816</v>
      </c>
      <c r="S27" s="893">
        <v>0</v>
      </c>
      <c r="T27" s="894">
        <v>0</v>
      </c>
      <c r="U27" s="895">
        <v>37.809</v>
      </c>
      <c r="V27" s="896">
        <v>37.809</v>
      </c>
      <c r="W27" s="896">
        <v>0</v>
      </c>
      <c r="X27" s="897">
        <v>0</v>
      </c>
      <c r="Y27" s="898">
        <v>0</v>
      </c>
      <c r="Z27" s="912">
        <v>15</v>
      </c>
    </row>
    <row r="28" spans="2:26" ht="15.75" customHeight="1">
      <c r="B28" s="912">
        <v>16</v>
      </c>
      <c r="C28" s="913"/>
      <c r="D28" s="891" t="s">
        <v>586</v>
      </c>
      <c r="F28" s="892">
        <v>3187998.294</v>
      </c>
      <c r="G28" s="893">
        <v>3196472.09</v>
      </c>
      <c r="H28" s="893">
        <v>8473.796</v>
      </c>
      <c r="I28" s="893">
        <v>0</v>
      </c>
      <c r="J28" s="894">
        <v>0</v>
      </c>
      <c r="K28" s="892">
        <v>44102.783</v>
      </c>
      <c r="L28" s="893">
        <v>44135.158</v>
      </c>
      <c r="M28" s="893">
        <v>32.375</v>
      </c>
      <c r="N28" s="893">
        <v>0</v>
      </c>
      <c r="O28" s="894">
        <v>0</v>
      </c>
      <c r="P28" s="892">
        <v>372313.614</v>
      </c>
      <c r="Q28" s="893">
        <v>373285.587</v>
      </c>
      <c r="R28" s="893">
        <v>971.973</v>
      </c>
      <c r="S28" s="893">
        <v>0</v>
      </c>
      <c r="T28" s="894">
        <v>0</v>
      </c>
      <c r="U28" s="895">
        <v>260.785</v>
      </c>
      <c r="V28" s="896">
        <v>260.785</v>
      </c>
      <c r="W28" s="896">
        <v>0</v>
      </c>
      <c r="X28" s="897">
        <v>0</v>
      </c>
      <c r="Y28" s="898">
        <v>0</v>
      </c>
      <c r="Z28" s="912">
        <v>16</v>
      </c>
    </row>
    <row r="29" spans="2:26" ht="15.75" customHeight="1">
      <c r="B29" s="912">
        <v>17</v>
      </c>
      <c r="C29" s="913"/>
      <c r="D29" s="891" t="s">
        <v>587</v>
      </c>
      <c r="F29" s="892">
        <v>4805842.742</v>
      </c>
      <c r="G29" s="893">
        <v>4823795.891</v>
      </c>
      <c r="H29" s="893">
        <v>17953.149</v>
      </c>
      <c r="I29" s="893">
        <v>0</v>
      </c>
      <c r="J29" s="894">
        <v>0</v>
      </c>
      <c r="K29" s="892">
        <v>46452.34</v>
      </c>
      <c r="L29" s="893">
        <v>46452.34</v>
      </c>
      <c r="M29" s="893">
        <v>0</v>
      </c>
      <c r="N29" s="893">
        <v>0</v>
      </c>
      <c r="O29" s="894">
        <v>0</v>
      </c>
      <c r="P29" s="892">
        <v>571025.622</v>
      </c>
      <c r="Q29" s="893">
        <v>571789.978</v>
      </c>
      <c r="R29" s="893">
        <v>764.356</v>
      </c>
      <c r="S29" s="893">
        <v>0</v>
      </c>
      <c r="T29" s="894">
        <v>0</v>
      </c>
      <c r="U29" s="895">
        <v>190.618</v>
      </c>
      <c r="V29" s="896">
        <v>190.618</v>
      </c>
      <c r="W29" s="896">
        <v>0</v>
      </c>
      <c r="X29" s="897">
        <v>0</v>
      </c>
      <c r="Y29" s="898">
        <v>0</v>
      </c>
      <c r="Z29" s="912">
        <v>17</v>
      </c>
    </row>
    <row r="30" spans="2:26" ht="15.75" customHeight="1">
      <c r="B30" s="912">
        <v>19</v>
      </c>
      <c r="C30" s="913"/>
      <c r="D30" s="891" t="s">
        <v>588</v>
      </c>
      <c r="F30" s="892">
        <v>655287.854</v>
      </c>
      <c r="G30" s="893">
        <v>655287.854</v>
      </c>
      <c r="H30" s="893">
        <v>0</v>
      </c>
      <c r="I30" s="893">
        <v>0</v>
      </c>
      <c r="J30" s="894">
        <v>0</v>
      </c>
      <c r="K30" s="892">
        <v>4176.508</v>
      </c>
      <c r="L30" s="893">
        <v>4176.508</v>
      </c>
      <c r="M30" s="893">
        <v>0</v>
      </c>
      <c r="N30" s="893">
        <v>0</v>
      </c>
      <c r="O30" s="894">
        <v>0</v>
      </c>
      <c r="P30" s="892">
        <v>76847.963</v>
      </c>
      <c r="Q30" s="893">
        <v>76847.963</v>
      </c>
      <c r="R30" s="893">
        <v>0</v>
      </c>
      <c r="S30" s="893">
        <v>0</v>
      </c>
      <c r="T30" s="894">
        <v>0</v>
      </c>
      <c r="U30" s="895">
        <v>0</v>
      </c>
      <c r="V30" s="896">
        <v>0</v>
      </c>
      <c r="W30" s="896">
        <v>0</v>
      </c>
      <c r="X30" s="897">
        <v>0</v>
      </c>
      <c r="Y30" s="898">
        <v>0</v>
      </c>
      <c r="Z30" s="912">
        <v>19</v>
      </c>
    </row>
    <row r="31" spans="2:26" ht="15.75" customHeight="1">
      <c r="B31" s="912">
        <v>20</v>
      </c>
      <c r="C31" s="913"/>
      <c r="D31" s="891" t="s">
        <v>589</v>
      </c>
      <c r="F31" s="892">
        <v>300814.715</v>
      </c>
      <c r="G31" s="893">
        <v>300814.715</v>
      </c>
      <c r="H31" s="893">
        <v>0</v>
      </c>
      <c r="I31" s="893">
        <v>0</v>
      </c>
      <c r="J31" s="894">
        <v>0</v>
      </c>
      <c r="K31" s="892">
        <v>3204.512</v>
      </c>
      <c r="L31" s="893">
        <v>3204.512</v>
      </c>
      <c r="M31" s="893">
        <v>0</v>
      </c>
      <c r="N31" s="893">
        <v>0</v>
      </c>
      <c r="O31" s="894">
        <v>0</v>
      </c>
      <c r="P31" s="892">
        <v>42054.844</v>
      </c>
      <c r="Q31" s="893">
        <v>42054.844</v>
      </c>
      <c r="R31" s="893">
        <v>0</v>
      </c>
      <c r="S31" s="893">
        <v>0</v>
      </c>
      <c r="T31" s="894">
        <v>0</v>
      </c>
      <c r="U31" s="895">
        <v>0</v>
      </c>
      <c r="V31" s="896">
        <v>0</v>
      </c>
      <c r="W31" s="896">
        <v>0</v>
      </c>
      <c r="X31" s="897">
        <v>0</v>
      </c>
      <c r="Y31" s="898">
        <v>0</v>
      </c>
      <c r="Z31" s="912">
        <v>20</v>
      </c>
    </row>
    <row r="32" spans="2:26" ht="15.75" customHeight="1">
      <c r="B32" s="912">
        <v>21</v>
      </c>
      <c r="C32" s="913"/>
      <c r="D32" s="891" t="s">
        <v>590</v>
      </c>
      <c r="F32" s="892">
        <v>359162.118</v>
      </c>
      <c r="G32" s="893">
        <v>359162.118</v>
      </c>
      <c r="H32" s="893">
        <v>0</v>
      </c>
      <c r="I32" s="893">
        <v>0</v>
      </c>
      <c r="J32" s="894">
        <v>0</v>
      </c>
      <c r="K32" s="892">
        <v>2227.567</v>
      </c>
      <c r="L32" s="893">
        <v>2227.567</v>
      </c>
      <c r="M32" s="893">
        <v>0</v>
      </c>
      <c r="N32" s="893">
        <v>0</v>
      </c>
      <c r="O32" s="894">
        <v>0</v>
      </c>
      <c r="P32" s="892">
        <v>36699.935</v>
      </c>
      <c r="Q32" s="893">
        <v>36699.935</v>
      </c>
      <c r="R32" s="893">
        <v>0</v>
      </c>
      <c r="S32" s="893">
        <v>0</v>
      </c>
      <c r="T32" s="894">
        <v>0</v>
      </c>
      <c r="U32" s="895">
        <v>0</v>
      </c>
      <c r="V32" s="896">
        <v>0</v>
      </c>
      <c r="W32" s="896">
        <v>0</v>
      </c>
      <c r="X32" s="897">
        <v>0</v>
      </c>
      <c r="Y32" s="898">
        <v>0</v>
      </c>
      <c r="Z32" s="912">
        <v>21</v>
      </c>
    </row>
    <row r="33" spans="2:26" ht="15.75" customHeight="1">
      <c r="B33" s="912">
        <v>22</v>
      </c>
      <c r="C33" s="913"/>
      <c r="D33" s="891" t="s">
        <v>591</v>
      </c>
      <c r="F33" s="892">
        <v>210368.058</v>
      </c>
      <c r="G33" s="893">
        <v>210368.058</v>
      </c>
      <c r="H33" s="893">
        <v>0</v>
      </c>
      <c r="I33" s="893">
        <v>0</v>
      </c>
      <c r="J33" s="894">
        <v>0</v>
      </c>
      <c r="K33" s="892">
        <v>1819.407</v>
      </c>
      <c r="L33" s="893">
        <v>1819.407</v>
      </c>
      <c r="M33" s="893">
        <v>0</v>
      </c>
      <c r="N33" s="893">
        <v>0</v>
      </c>
      <c r="O33" s="894">
        <v>0</v>
      </c>
      <c r="P33" s="892">
        <v>16856.463</v>
      </c>
      <c r="Q33" s="893">
        <v>16856.463</v>
      </c>
      <c r="R33" s="893">
        <v>0</v>
      </c>
      <c r="S33" s="893">
        <v>0</v>
      </c>
      <c r="T33" s="894">
        <v>0</v>
      </c>
      <c r="U33" s="895">
        <v>0</v>
      </c>
      <c r="V33" s="896">
        <v>0</v>
      </c>
      <c r="W33" s="896">
        <v>0</v>
      </c>
      <c r="X33" s="897">
        <v>0</v>
      </c>
      <c r="Y33" s="898">
        <v>0</v>
      </c>
      <c r="Z33" s="912">
        <v>22</v>
      </c>
    </row>
    <row r="34" spans="2:26" ht="15.75" customHeight="1">
      <c r="B34" s="912">
        <v>23</v>
      </c>
      <c r="C34" s="913"/>
      <c r="D34" s="891" t="s">
        <v>73</v>
      </c>
      <c r="F34" s="892">
        <v>82334.175</v>
      </c>
      <c r="G34" s="893">
        <v>82334.175</v>
      </c>
      <c r="H34" s="893">
        <v>0</v>
      </c>
      <c r="I34" s="893">
        <v>0</v>
      </c>
      <c r="J34" s="894">
        <v>0</v>
      </c>
      <c r="K34" s="892">
        <v>446.333</v>
      </c>
      <c r="L34" s="893">
        <v>446.333</v>
      </c>
      <c r="M34" s="893">
        <v>0</v>
      </c>
      <c r="N34" s="893">
        <v>0</v>
      </c>
      <c r="O34" s="894">
        <v>0</v>
      </c>
      <c r="P34" s="892">
        <v>12275.97</v>
      </c>
      <c r="Q34" s="893">
        <v>12275.97</v>
      </c>
      <c r="R34" s="893">
        <v>0</v>
      </c>
      <c r="S34" s="893">
        <v>0</v>
      </c>
      <c r="T34" s="894">
        <v>0</v>
      </c>
      <c r="U34" s="895">
        <v>0</v>
      </c>
      <c r="V34" s="896">
        <v>0</v>
      </c>
      <c r="W34" s="896">
        <v>0</v>
      </c>
      <c r="X34" s="897">
        <v>0</v>
      </c>
      <c r="Y34" s="898">
        <v>0</v>
      </c>
      <c r="Z34" s="912">
        <v>23</v>
      </c>
    </row>
    <row r="35" spans="2:26" ht="15.75" customHeight="1">
      <c r="B35" s="912">
        <v>24</v>
      </c>
      <c r="C35" s="913"/>
      <c r="D35" s="891" t="s">
        <v>75</v>
      </c>
      <c r="F35" s="892">
        <v>53525</v>
      </c>
      <c r="G35" s="893">
        <v>53525</v>
      </c>
      <c r="H35" s="893">
        <v>0</v>
      </c>
      <c r="I35" s="893">
        <v>0</v>
      </c>
      <c r="J35" s="894">
        <v>0</v>
      </c>
      <c r="K35" s="892">
        <v>285.725</v>
      </c>
      <c r="L35" s="893">
        <v>285.725</v>
      </c>
      <c r="M35" s="893">
        <v>0</v>
      </c>
      <c r="N35" s="893">
        <v>0</v>
      </c>
      <c r="O35" s="894">
        <v>0</v>
      </c>
      <c r="P35" s="892">
        <v>7528.065</v>
      </c>
      <c r="Q35" s="893">
        <v>7528.065</v>
      </c>
      <c r="R35" s="893">
        <v>0</v>
      </c>
      <c r="S35" s="893">
        <v>0</v>
      </c>
      <c r="T35" s="894">
        <v>0</v>
      </c>
      <c r="U35" s="895">
        <v>0</v>
      </c>
      <c r="V35" s="896">
        <v>0</v>
      </c>
      <c r="W35" s="896">
        <v>0</v>
      </c>
      <c r="X35" s="897">
        <v>0</v>
      </c>
      <c r="Y35" s="898">
        <v>0</v>
      </c>
      <c r="Z35" s="912">
        <v>24</v>
      </c>
    </row>
    <row r="36" spans="2:26" ht="15.75" customHeight="1">
      <c r="B36" s="912">
        <v>26</v>
      </c>
      <c r="C36" s="913"/>
      <c r="D36" s="891" t="s">
        <v>77</v>
      </c>
      <c r="F36" s="892">
        <v>1349983.703</v>
      </c>
      <c r="G36" s="893">
        <v>1350626.526</v>
      </c>
      <c r="H36" s="893">
        <v>642.823</v>
      </c>
      <c r="I36" s="893">
        <v>0</v>
      </c>
      <c r="J36" s="894">
        <v>0</v>
      </c>
      <c r="K36" s="892">
        <v>11536.039</v>
      </c>
      <c r="L36" s="893">
        <v>11536.039</v>
      </c>
      <c r="M36" s="893">
        <v>0</v>
      </c>
      <c r="N36" s="893">
        <v>0</v>
      </c>
      <c r="O36" s="894">
        <v>0</v>
      </c>
      <c r="P36" s="892">
        <v>185921.756</v>
      </c>
      <c r="Q36" s="893">
        <v>185921.756</v>
      </c>
      <c r="R36" s="893">
        <v>0</v>
      </c>
      <c r="S36" s="893">
        <v>0</v>
      </c>
      <c r="T36" s="894">
        <v>0</v>
      </c>
      <c r="U36" s="895">
        <v>28.218</v>
      </c>
      <c r="V36" s="896">
        <v>28.218</v>
      </c>
      <c r="W36" s="896">
        <v>0</v>
      </c>
      <c r="X36" s="897">
        <v>0</v>
      </c>
      <c r="Y36" s="898">
        <v>0</v>
      </c>
      <c r="Z36" s="912">
        <v>26</v>
      </c>
    </row>
    <row r="37" spans="2:26" ht="15.75" customHeight="1">
      <c r="B37" s="912">
        <v>28</v>
      </c>
      <c r="C37" s="913"/>
      <c r="D37" s="891" t="s">
        <v>79</v>
      </c>
      <c r="F37" s="892">
        <v>734665.101</v>
      </c>
      <c r="G37" s="893">
        <v>734865.649</v>
      </c>
      <c r="H37" s="893">
        <v>200.548</v>
      </c>
      <c r="I37" s="893">
        <v>0</v>
      </c>
      <c r="J37" s="894">
        <v>0</v>
      </c>
      <c r="K37" s="892">
        <v>6277.013</v>
      </c>
      <c r="L37" s="893">
        <v>6277.013</v>
      </c>
      <c r="M37" s="893">
        <v>0</v>
      </c>
      <c r="N37" s="893">
        <v>0</v>
      </c>
      <c r="O37" s="894">
        <v>0</v>
      </c>
      <c r="P37" s="892">
        <v>85247.521</v>
      </c>
      <c r="Q37" s="893">
        <v>85247.521</v>
      </c>
      <c r="R37" s="893">
        <v>0</v>
      </c>
      <c r="S37" s="893">
        <v>0</v>
      </c>
      <c r="T37" s="894">
        <v>0</v>
      </c>
      <c r="U37" s="895">
        <v>0</v>
      </c>
      <c r="V37" s="896">
        <v>0</v>
      </c>
      <c r="W37" s="896">
        <v>0</v>
      </c>
      <c r="X37" s="897">
        <v>0</v>
      </c>
      <c r="Y37" s="898">
        <v>0</v>
      </c>
      <c r="Z37" s="912">
        <v>28</v>
      </c>
    </row>
    <row r="38" spans="2:26" ht="15.75" customHeight="1">
      <c r="B38" s="912">
        <v>29</v>
      </c>
      <c r="C38" s="913"/>
      <c r="D38" s="891" t="s">
        <v>592</v>
      </c>
      <c r="F38" s="892">
        <v>427611.107</v>
      </c>
      <c r="G38" s="893">
        <v>427611.107</v>
      </c>
      <c r="H38" s="893">
        <v>0</v>
      </c>
      <c r="I38" s="893">
        <v>0</v>
      </c>
      <c r="J38" s="894">
        <v>0</v>
      </c>
      <c r="K38" s="892">
        <v>5376.744</v>
      </c>
      <c r="L38" s="893">
        <v>5376.744</v>
      </c>
      <c r="M38" s="893">
        <v>0</v>
      </c>
      <c r="N38" s="893">
        <v>0</v>
      </c>
      <c r="O38" s="894">
        <v>0</v>
      </c>
      <c r="P38" s="892">
        <v>51871.034</v>
      </c>
      <c r="Q38" s="893">
        <v>51871.034</v>
      </c>
      <c r="R38" s="893">
        <v>0</v>
      </c>
      <c r="S38" s="893">
        <v>0</v>
      </c>
      <c r="T38" s="894">
        <v>0</v>
      </c>
      <c r="U38" s="895">
        <v>0</v>
      </c>
      <c r="V38" s="896">
        <v>0</v>
      </c>
      <c r="W38" s="896">
        <v>0</v>
      </c>
      <c r="X38" s="897">
        <v>0</v>
      </c>
      <c r="Y38" s="898">
        <v>0</v>
      </c>
      <c r="Z38" s="912">
        <v>29</v>
      </c>
    </row>
    <row r="39" spans="2:26" ht="15.75" customHeight="1">
      <c r="B39" s="912">
        <v>33</v>
      </c>
      <c r="C39" s="913"/>
      <c r="D39" s="891" t="s">
        <v>593</v>
      </c>
      <c r="F39" s="892">
        <v>385075.143</v>
      </c>
      <c r="G39" s="893">
        <v>385461.079</v>
      </c>
      <c r="H39" s="893">
        <v>385.936</v>
      </c>
      <c r="I39" s="893">
        <v>0</v>
      </c>
      <c r="J39" s="894">
        <v>0</v>
      </c>
      <c r="K39" s="892">
        <v>2243.012</v>
      </c>
      <c r="L39" s="893">
        <v>2243.012</v>
      </c>
      <c r="M39" s="893">
        <v>0</v>
      </c>
      <c r="N39" s="893">
        <v>0</v>
      </c>
      <c r="O39" s="894">
        <v>0</v>
      </c>
      <c r="P39" s="892">
        <v>44702.874</v>
      </c>
      <c r="Q39" s="893">
        <v>44702.874</v>
      </c>
      <c r="R39" s="893">
        <v>0</v>
      </c>
      <c r="S39" s="893">
        <v>0</v>
      </c>
      <c r="T39" s="894">
        <v>0</v>
      </c>
      <c r="U39" s="895">
        <v>9.003</v>
      </c>
      <c r="V39" s="896">
        <v>9.003</v>
      </c>
      <c r="W39" s="896">
        <v>0</v>
      </c>
      <c r="X39" s="897">
        <v>0</v>
      </c>
      <c r="Y39" s="898">
        <v>0</v>
      </c>
      <c r="Z39" s="912">
        <v>33</v>
      </c>
    </row>
    <row r="40" spans="2:26" ht="15.75" customHeight="1">
      <c r="B40" s="912">
        <v>34</v>
      </c>
      <c r="C40" s="913"/>
      <c r="D40" s="891" t="s">
        <v>594</v>
      </c>
      <c r="F40" s="892">
        <v>1598207.536</v>
      </c>
      <c r="G40" s="893">
        <v>1602546.516</v>
      </c>
      <c r="H40" s="893">
        <v>4338.98</v>
      </c>
      <c r="I40" s="893">
        <v>0</v>
      </c>
      <c r="J40" s="894">
        <v>0</v>
      </c>
      <c r="K40" s="892">
        <v>16231.556</v>
      </c>
      <c r="L40" s="893">
        <v>16302.488</v>
      </c>
      <c r="M40" s="893">
        <v>70.932</v>
      </c>
      <c r="N40" s="893">
        <v>0</v>
      </c>
      <c r="O40" s="894">
        <v>0</v>
      </c>
      <c r="P40" s="892">
        <v>179723.49</v>
      </c>
      <c r="Q40" s="893">
        <v>179723.49</v>
      </c>
      <c r="R40" s="893">
        <v>0</v>
      </c>
      <c r="S40" s="893">
        <v>0</v>
      </c>
      <c r="T40" s="894">
        <v>0</v>
      </c>
      <c r="U40" s="895">
        <v>109.421</v>
      </c>
      <c r="V40" s="896">
        <v>109.421</v>
      </c>
      <c r="W40" s="896">
        <v>0</v>
      </c>
      <c r="X40" s="897">
        <v>0</v>
      </c>
      <c r="Y40" s="898">
        <v>0</v>
      </c>
      <c r="Z40" s="912">
        <v>34</v>
      </c>
    </row>
    <row r="41" spans="2:26" ht="15.75" customHeight="1">
      <c r="B41" s="912">
        <v>39</v>
      </c>
      <c r="C41" s="913"/>
      <c r="D41" s="891" t="s">
        <v>595</v>
      </c>
      <c r="F41" s="892">
        <v>270383.542</v>
      </c>
      <c r="G41" s="893">
        <v>270383.542</v>
      </c>
      <c r="H41" s="893">
        <v>0</v>
      </c>
      <c r="I41" s="893">
        <v>0</v>
      </c>
      <c r="J41" s="894">
        <v>0</v>
      </c>
      <c r="K41" s="892">
        <v>3785.43</v>
      </c>
      <c r="L41" s="893">
        <v>3785.43</v>
      </c>
      <c r="M41" s="893">
        <v>0</v>
      </c>
      <c r="N41" s="893">
        <v>0</v>
      </c>
      <c r="O41" s="894">
        <v>0</v>
      </c>
      <c r="P41" s="892">
        <v>30343.711</v>
      </c>
      <c r="Q41" s="893">
        <v>30343.711</v>
      </c>
      <c r="R41" s="893">
        <v>0</v>
      </c>
      <c r="S41" s="893">
        <v>0</v>
      </c>
      <c r="T41" s="894">
        <v>0</v>
      </c>
      <c r="U41" s="895">
        <v>0</v>
      </c>
      <c r="V41" s="896">
        <v>0</v>
      </c>
      <c r="W41" s="896">
        <v>0</v>
      </c>
      <c r="X41" s="897">
        <v>0</v>
      </c>
      <c r="Y41" s="898">
        <v>0</v>
      </c>
      <c r="Z41" s="912">
        <v>39</v>
      </c>
    </row>
    <row r="42" spans="2:26" ht="15.75" customHeight="1">
      <c r="B42" s="912">
        <v>40</v>
      </c>
      <c r="C42" s="913"/>
      <c r="D42" s="891" t="s">
        <v>596</v>
      </c>
      <c r="F42" s="892">
        <v>889486.805</v>
      </c>
      <c r="G42" s="893">
        <v>889700.732</v>
      </c>
      <c r="H42" s="893">
        <v>213.927</v>
      </c>
      <c r="I42" s="893">
        <v>0</v>
      </c>
      <c r="J42" s="894">
        <v>0</v>
      </c>
      <c r="K42" s="892">
        <v>16375.005</v>
      </c>
      <c r="L42" s="893">
        <v>16471.186</v>
      </c>
      <c r="M42" s="893">
        <v>96.181</v>
      </c>
      <c r="N42" s="893">
        <v>0</v>
      </c>
      <c r="O42" s="894">
        <v>0</v>
      </c>
      <c r="P42" s="892">
        <v>104016.714</v>
      </c>
      <c r="Q42" s="893">
        <v>104201.897</v>
      </c>
      <c r="R42" s="893">
        <v>185.183</v>
      </c>
      <c r="S42" s="893">
        <v>0</v>
      </c>
      <c r="T42" s="894">
        <v>0</v>
      </c>
      <c r="U42" s="895">
        <v>4.416</v>
      </c>
      <c r="V42" s="896">
        <v>4.416</v>
      </c>
      <c r="W42" s="896">
        <v>0</v>
      </c>
      <c r="X42" s="897">
        <v>0</v>
      </c>
      <c r="Y42" s="898">
        <v>0</v>
      </c>
      <c r="Z42" s="912">
        <v>40</v>
      </c>
    </row>
    <row r="43" spans="2:26" ht="15.75" customHeight="1">
      <c r="B43" s="912">
        <v>42</v>
      </c>
      <c r="C43" s="913"/>
      <c r="D43" s="891" t="s">
        <v>87</v>
      </c>
      <c r="F43" s="892">
        <v>1121468.792</v>
      </c>
      <c r="G43" s="893">
        <v>1124530.243</v>
      </c>
      <c r="H43" s="893">
        <v>3061.451</v>
      </c>
      <c r="I43" s="893">
        <v>0</v>
      </c>
      <c r="J43" s="894">
        <v>0</v>
      </c>
      <c r="K43" s="892">
        <v>16657.15</v>
      </c>
      <c r="L43" s="893">
        <v>16657.15</v>
      </c>
      <c r="M43" s="893">
        <v>0</v>
      </c>
      <c r="N43" s="893">
        <v>0</v>
      </c>
      <c r="O43" s="894">
        <v>0</v>
      </c>
      <c r="P43" s="892">
        <v>125567.284</v>
      </c>
      <c r="Q43" s="893">
        <v>125567.284</v>
      </c>
      <c r="R43" s="893">
        <v>0</v>
      </c>
      <c r="S43" s="893">
        <v>0</v>
      </c>
      <c r="T43" s="894">
        <v>0</v>
      </c>
      <c r="U43" s="895">
        <v>93.721</v>
      </c>
      <c r="V43" s="896">
        <v>93.721</v>
      </c>
      <c r="W43" s="896">
        <v>0</v>
      </c>
      <c r="X43" s="897">
        <v>0</v>
      </c>
      <c r="Y43" s="898">
        <v>0</v>
      </c>
      <c r="Z43" s="912">
        <v>42</v>
      </c>
    </row>
    <row r="44" spans="2:26" ht="15.75" customHeight="1">
      <c r="B44" s="912">
        <v>43</v>
      </c>
      <c r="C44" s="913"/>
      <c r="D44" s="891" t="s">
        <v>89</v>
      </c>
      <c r="F44" s="892">
        <v>673407.067</v>
      </c>
      <c r="G44" s="893">
        <v>675287.785</v>
      </c>
      <c r="H44" s="893">
        <v>1880.718</v>
      </c>
      <c r="I44" s="893">
        <v>0</v>
      </c>
      <c r="J44" s="894">
        <v>0</v>
      </c>
      <c r="K44" s="892">
        <v>9072.753</v>
      </c>
      <c r="L44" s="893">
        <v>9090.785</v>
      </c>
      <c r="M44" s="893">
        <v>18.032</v>
      </c>
      <c r="N44" s="893">
        <v>0</v>
      </c>
      <c r="O44" s="894">
        <v>0</v>
      </c>
      <c r="P44" s="892">
        <v>68676.92</v>
      </c>
      <c r="Q44" s="893">
        <v>69015.378</v>
      </c>
      <c r="R44" s="893">
        <v>338.458</v>
      </c>
      <c r="S44" s="893">
        <v>0</v>
      </c>
      <c r="T44" s="894">
        <v>0</v>
      </c>
      <c r="U44" s="895">
        <v>0</v>
      </c>
      <c r="V44" s="896">
        <v>0</v>
      </c>
      <c r="W44" s="896">
        <v>0</v>
      </c>
      <c r="X44" s="897">
        <v>0</v>
      </c>
      <c r="Y44" s="898">
        <v>0</v>
      </c>
      <c r="Z44" s="912">
        <v>43</v>
      </c>
    </row>
    <row r="45" spans="2:26" ht="15.75" customHeight="1">
      <c r="B45" s="912">
        <v>44</v>
      </c>
      <c r="C45" s="913"/>
      <c r="D45" s="891" t="s">
        <v>597</v>
      </c>
      <c r="F45" s="892">
        <v>478854.309</v>
      </c>
      <c r="G45" s="893">
        <v>478978.633</v>
      </c>
      <c r="H45" s="893">
        <v>124.324</v>
      </c>
      <c r="I45" s="893">
        <v>0</v>
      </c>
      <c r="J45" s="894">
        <v>0</v>
      </c>
      <c r="K45" s="892">
        <v>4362.695</v>
      </c>
      <c r="L45" s="893">
        <v>4362.695</v>
      </c>
      <c r="M45" s="893">
        <v>0</v>
      </c>
      <c r="N45" s="893">
        <v>0</v>
      </c>
      <c r="O45" s="894">
        <v>0</v>
      </c>
      <c r="P45" s="892">
        <v>55680.697</v>
      </c>
      <c r="Q45" s="893">
        <v>55680.697</v>
      </c>
      <c r="R45" s="893">
        <v>0</v>
      </c>
      <c r="S45" s="893">
        <v>0</v>
      </c>
      <c r="T45" s="894">
        <v>0</v>
      </c>
      <c r="U45" s="895">
        <v>0</v>
      </c>
      <c r="V45" s="896">
        <v>0</v>
      </c>
      <c r="W45" s="896">
        <v>0</v>
      </c>
      <c r="X45" s="897">
        <v>0</v>
      </c>
      <c r="Y45" s="898">
        <v>0</v>
      </c>
      <c r="Z45" s="912">
        <v>44</v>
      </c>
    </row>
    <row r="46" spans="2:26" ht="15.75" customHeight="1">
      <c r="B46" s="912">
        <v>46</v>
      </c>
      <c r="C46" s="913"/>
      <c r="D46" s="891" t="s">
        <v>598</v>
      </c>
      <c r="F46" s="892">
        <v>1179126.488</v>
      </c>
      <c r="G46" s="893">
        <v>1179347.491</v>
      </c>
      <c r="H46" s="893">
        <v>221.003</v>
      </c>
      <c r="I46" s="893">
        <v>0</v>
      </c>
      <c r="J46" s="894">
        <v>0</v>
      </c>
      <c r="K46" s="892">
        <v>10915.75</v>
      </c>
      <c r="L46" s="893">
        <v>10915.75</v>
      </c>
      <c r="M46" s="893">
        <v>0</v>
      </c>
      <c r="N46" s="893">
        <v>0</v>
      </c>
      <c r="O46" s="894">
        <v>0</v>
      </c>
      <c r="P46" s="892">
        <v>142102.193</v>
      </c>
      <c r="Q46" s="893">
        <v>142102.193</v>
      </c>
      <c r="R46" s="893">
        <v>0</v>
      </c>
      <c r="S46" s="893">
        <v>0</v>
      </c>
      <c r="T46" s="894">
        <v>0</v>
      </c>
      <c r="U46" s="895">
        <v>0</v>
      </c>
      <c r="V46" s="896">
        <v>0</v>
      </c>
      <c r="W46" s="896">
        <v>0</v>
      </c>
      <c r="X46" s="897">
        <v>0</v>
      </c>
      <c r="Y46" s="898">
        <v>0</v>
      </c>
      <c r="Z46" s="912">
        <v>46</v>
      </c>
    </row>
    <row r="47" spans="2:26" ht="15.75" customHeight="1">
      <c r="B47" s="912">
        <v>47</v>
      </c>
      <c r="C47" s="913"/>
      <c r="D47" s="891" t="s">
        <v>599</v>
      </c>
      <c r="F47" s="892">
        <v>1106842.105</v>
      </c>
      <c r="G47" s="893">
        <v>1107979.655</v>
      </c>
      <c r="H47" s="893">
        <v>1137.55</v>
      </c>
      <c r="I47" s="893">
        <v>0</v>
      </c>
      <c r="J47" s="894">
        <v>0</v>
      </c>
      <c r="K47" s="892">
        <v>14158.664</v>
      </c>
      <c r="L47" s="893">
        <v>14158.664</v>
      </c>
      <c r="M47" s="893">
        <v>0</v>
      </c>
      <c r="N47" s="893">
        <v>0</v>
      </c>
      <c r="O47" s="894">
        <v>0</v>
      </c>
      <c r="P47" s="892">
        <v>120577.918</v>
      </c>
      <c r="Q47" s="893">
        <v>120577.918</v>
      </c>
      <c r="R47" s="893">
        <v>0</v>
      </c>
      <c r="S47" s="893">
        <v>0</v>
      </c>
      <c r="T47" s="894">
        <v>0</v>
      </c>
      <c r="U47" s="895">
        <v>0</v>
      </c>
      <c r="V47" s="896">
        <v>0</v>
      </c>
      <c r="W47" s="896">
        <v>0</v>
      </c>
      <c r="X47" s="897">
        <v>0</v>
      </c>
      <c r="Y47" s="898">
        <v>0</v>
      </c>
      <c r="Z47" s="912">
        <v>47</v>
      </c>
    </row>
    <row r="48" spans="2:26" ht="15.75" customHeight="1">
      <c r="B48" s="912">
        <v>48</v>
      </c>
      <c r="C48" s="913"/>
      <c r="D48" s="891" t="s">
        <v>600</v>
      </c>
      <c r="F48" s="892">
        <v>415145.116</v>
      </c>
      <c r="G48" s="893">
        <v>416637.9</v>
      </c>
      <c r="H48" s="893">
        <v>1492.784</v>
      </c>
      <c r="I48" s="893">
        <v>0</v>
      </c>
      <c r="J48" s="894">
        <v>0</v>
      </c>
      <c r="K48" s="892">
        <v>6117.248</v>
      </c>
      <c r="L48" s="893">
        <v>6134.192</v>
      </c>
      <c r="M48" s="893">
        <v>16.944</v>
      </c>
      <c r="N48" s="893">
        <v>0</v>
      </c>
      <c r="O48" s="894">
        <v>0</v>
      </c>
      <c r="P48" s="892">
        <v>40106.771</v>
      </c>
      <c r="Q48" s="893">
        <v>40106.771</v>
      </c>
      <c r="R48" s="893">
        <v>0</v>
      </c>
      <c r="S48" s="893">
        <v>0</v>
      </c>
      <c r="T48" s="894">
        <v>0</v>
      </c>
      <c r="U48" s="895">
        <v>0</v>
      </c>
      <c r="V48" s="896">
        <v>0</v>
      </c>
      <c r="W48" s="896">
        <v>0</v>
      </c>
      <c r="X48" s="897">
        <v>0</v>
      </c>
      <c r="Y48" s="898">
        <v>0</v>
      </c>
      <c r="Z48" s="912">
        <v>48</v>
      </c>
    </row>
    <row r="49" spans="2:26" ht="15.75" customHeight="1">
      <c r="B49" s="912">
        <v>49</v>
      </c>
      <c r="C49" s="913"/>
      <c r="D49" s="891" t="s">
        <v>98</v>
      </c>
      <c r="F49" s="892">
        <v>585034.447</v>
      </c>
      <c r="G49" s="893">
        <v>585711.065</v>
      </c>
      <c r="H49" s="893">
        <v>676.618</v>
      </c>
      <c r="I49" s="893">
        <v>0</v>
      </c>
      <c r="J49" s="894">
        <v>0</v>
      </c>
      <c r="K49" s="892">
        <v>7578.912</v>
      </c>
      <c r="L49" s="893">
        <v>7582.012</v>
      </c>
      <c r="M49" s="893">
        <v>3.1</v>
      </c>
      <c r="N49" s="893">
        <v>0</v>
      </c>
      <c r="O49" s="894">
        <v>0</v>
      </c>
      <c r="P49" s="892">
        <v>60399.404</v>
      </c>
      <c r="Q49" s="893">
        <v>60399.404</v>
      </c>
      <c r="R49" s="893">
        <v>0</v>
      </c>
      <c r="S49" s="893">
        <v>0</v>
      </c>
      <c r="T49" s="894">
        <v>0</v>
      </c>
      <c r="U49" s="895">
        <v>0</v>
      </c>
      <c r="V49" s="896">
        <v>0</v>
      </c>
      <c r="W49" s="896">
        <v>0</v>
      </c>
      <c r="X49" s="897">
        <v>0</v>
      </c>
      <c r="Y49" s="898">
        <v>0</v>
      </c>
      <c r="Z49" s="912">
        <v>49</v>
      </c>
    </row>
    <row r="50" spans="2:26" ht="15.75" customHeight="1">
      <c r="B50" s="912">
        <v>50</v>
      </c>
      <c r="C50" s="913"/>
      <c r="D50" s="891" t="s">
        <v>601</v>
      </c>
      <c r="F50" s="892">
        <v>238130.259</v>
      </c>
      <c r="G50" s="893">
        <v>238130.259</v>
      </c>
      <c r="H50" s="893">
        <v>0</v>
      </c>
      <c r="I50" s="893">
        <v>0</v>
      </c>
      <c r="J50" s="894">
        <v>0</v>
      </c>
      <c r="K50" s="892">
        <v>4060.747</v>
      </c>
      <c r="L50" s="893">
        <v>4060.747</v>
      </c>
      <c r="M50" s="893">
        <v>0</v>
      </c>
      <c r="N50" s="893">
        <v>0</v>
      </c>
      <c r="O50" s="894">
        <v>0</v>
      </c>
      <c r="P50" s="892">
        <v>21740.552</v>
      </c>
      <c r="Q50" s="893">
        <v>21740.552</v>
      </c>
      <c r="R50" s="893">
        <v>0</v>
      </c>
      <c r="S50" s="893">
        <v>0</v>
      </c>
      <c r="T50" s="894">
        <v>0</v>
      </c>
      <c r="U50" s="895">
        <v>0</v>
      </c>
      <c r="V50" s="896">
        <v>0</v>
      </c>
      <c r="W50" s="896">
        <v>0</v>
      </c>
      <c r="X50" s="897">
        <v>0</v>
      </c>
      <c r="Y50" s="898">
        <v>0</v>
      </c>
      <c r="Z50" s="912">
        <v>50</v>
      </c>
    </row>
    <row r="51" spans="2:26" ht="15.75" customHeight="1">
      <c r="B51" s="912">
        <v>52</v>
      </c>
      <c r="C51" s="913"/>
      <c r="D51" s="891" t="s">
        <v>602</v>
      </c>
      <c r="F51" s="892">
        <v>399790.057</v>
      </c>
      <c r="G51" s="893">
        <v>401098.936</v>
      </c>
      <c r="H51" s="893">
        <v>1308.879</v>
      </c>
      <c r="I51" s="893">
        <v>0</v>
      </c>
      <c r="J51" s="894">
        <v>0</v>
      </c>
      <c r="K51" s="892">
        <v>4380.14</v>
      </c>
      <c r="L51" s="893">
        <v>4380.14</v>
      </c>
      <c r="M51" s="893">
        <v>0</v>
      </c>
      <c r="N51" s="893">
        <v>0</v>
      </c>
      <c r="O51" s="894">
        <v>0</v>
      </c>
      <c r="P51" s="892">
        <v>50028.279</v>
      </c>
      <c r="Q51" s="893">
        <v>50028.279</v>
      </c>
      <c r="R51" s="893">
        <v>0</v>
      </c>
      <c r="S51" s="893">
        <v>0</v>
      </c>
      <c r="T51" s="894">
        <v>0</v>
      </c>
      <c r="U51" s="895">
        <v>58.156</v>
      </c>
      <c r="V51" s="896">
        <v>58.156</v>
      </c>
      <c r="W51" s="896">
        <v>0</v>
      </c>
      <c r="X51" s="897">
        <v>0</v>
      </c>
      <c r="Y51" s="898">
        <v>0</v>
      </c>
      <c r="Z51" s="912">
        <v>52</v>
      </c>
    </row>
    <row r="52" spans="2:26" ht="15.75" customHeight="1">
      <c r="B52" s="912">
        <v>53</v>
      </c>
      <c r="C52" s="913"/>
      <c r="D52" s="891" t="s">
        <v>603</v>
      </c>
      <c r="F52" s="892">
        <v>684586.818</v>
      </c>
      <c r="G52" s="893">
        <v>684701.478</v>
      </c>
      <c r="H52" s="893">
        <v>114.66</v>
      </c>
      <c r="I52" s="893">
        <v>0</v>
      </c>
      <c r="J52" s="894">
        <v>0</v>
      </c>
      <c r="K52" s="892">
        <v>5655.322</v>
      </c>
      <c r="L52" s="893">
        <v>5655.322</v>
      </c>
      <c r="M52" s="893">
        <v>0</v>
      </c>
      <c r="N52" s="893">
        <v>0</v>
      </c>
      <c r="O52" s="894">
        <v>0</v>
      </c>
      <c r="P52" s="892">
        <v>84813.19</v>
      </c>
      <c r="Q52" s="893">
        <v>84813.19</v>
      </c>
      <c r="R52" s="893">
        <v>0</v>
      </c>
      <c r="S52" s="893">
        <v>0</v>
      </c>
      <c r="T52" s="894">
        <v>0</v>
      </c>
      <c r="U52" s="895">
        <v>0</v>
      </c>
      <c r="V52" s="896">
        <v>0</v>
      </c>
      <c r="W52" s="896">
        <v>0</v>
      </c>
      <c r="X52" s="897">
        <v>0</v>
      </c>
      <c r="Y52" s="898">
        <v>0</v>
      </c>
      <c r="Z52" s="912">
        <v>53</v>
      </c>
    </row>
    <row r="53" spans="2:26" ht="15.75" customHeight="1">
      <c r="B53" s="912">
        <v>54</v>
      </c>
      <c r="C53" s="913"/>
      <c r="D53" s="891" t="s">
        <v>604</v>
      </c>
      <c r="F53" s="892">
        <v>248792.291</v>
      </c>
      <c r="G53" s="893">
        <v>248792.291</v>
      </c>
      <c r="H53" s="893">
        <v>0</v>
      </c>
      <c r="I53" s="893">
        <v>0</v>
      </c>
      <c r="J53" s="894">
        <v>0</v>
      </c>
      <c r="K53" s="892">
        <v>3181.573</v>
      </c>
      <c r="L53" s="893">
        <v>3181.573</v>
      </c>
      <c r="M53" s="893">
        <v>0</v>
      </c>
      <c r="N53" s="893">
        <v>0</v>
      </c>
      <c r="O53" s="894">
        <v>0</v>
      </c>
      <c r="P53" s="892">
        <v>30704.331</v>
      </c>
      <c r="Q53" s="893">
        <v>30704.331</v>
      </c>
      <c r="R53" s="893">
        <v>0</v>
      </c>
      <c r="S53" s="893">
        <v>0</v>
      </c>
      <c r="T53" s="894">
        <v>0</v>
      </c>
      <c r="U53" s="895">
        <v>0</v>
      </c>
      <c r="V53" s="896">
        <v>0</v>
      </c>
      <c r="W53" s="896">
        <v>0</v>
      </c>
      <c r="X53" s="897">
        <v>0</v>
      </c>
      <c r="Y53" s="898">
        <v>0</v>
      </c>
      <c r="Z53" s="912">
        <v>54</v>
      </c>
    </row>
    <row r="54" spans="2:26" ht="15.75" customHeight="1">
      <c r="B54" s="912">
        <v>55</v>
      </c>
      <c r="C54" s="913"/>
      <c r="D54" s="891" t="s">
        <v>423</v>
      </c>
      <c r="F54" s="892">
        <v>266235.844</v>
      </c>
      <c r="G54" s="893">
        <v>266279.286</v>
      </c>
      <c r="H54" s="893">
        <v>43.442</v>
      </c>
      <c r="I54" s="893">
        <v>0</v>
      </c>
      <c r="J54" s="894">
        <v>0</v>
      </c>
      <c r="K54" s="892">
        <v>1791.424</v>
      </c>
      <c r="L54" s="893">
        <v>1794.032</v>
      </c>
      <c r="M54" s="893">
        <v>2.608</v>
      </c>
      <c r="N54" s="893">
        <v>0</v>
      </c>
      <c r="O54" s="894">
        <v>0</v>
      </c>
      <c r="P54" s="892">
        <v>32324.24</v>
      </c>
      <c r="Q54" s="893">
        <v>32324.24</v>
      </c>
      <c r="R54" s="893">
        <v>0</v>
      </c>
      <c r="S54" s="893">
        <v>0</v>
      </c>
      <c r="T54" s="894">
        <v>0</v>
      </c>
      <c r="U54" s="895">
        <v>0</v>
      </c>
      <c r="V54" s="896">
        <v>0</v>
      </c>
      <c r="W54" s="896">
        <v>0</v>
      </c>
      <c r="X54" s="897">
        <v>0</v>
      </c>
      <c r="Y54" s="898">
        <v>0</v>
      </c>
      <c r="Z54" s="912">
        <v>55</v>
      </c>
    </row>
    <row r="55" spans="2:26" ht="15.75" customHeight="1">
      <c r="B55" s="912">
        <v>57</v>
      </c>
      <c r="C55" s="913"/>
      <c r="D55" s="891" t="s">
        <v>605</v>
      </c>
      <c r="F55" s="892">
        <v>171665.086</v>
      </c>
      <c r="G55" s="893">
        <v>171665.086</v>
      </c>
      <c r="H55" s="893">
        <v>0</v>
      </c>
      <c r="I55" s="893">
        <v>0</v>
      </c>
      <c r="J55" s="894">
        <v>0</v>
      </c>
      <c r="K55" s="892">
        <v>1277.463</v>
      </c>
      <c r="L55" s="893">
        <v>1277.463</v>
      </c>
      <c r="M55" s="893">
        <v>0</v>
      </c>
      <c r="N55" s="893">
        <v>0</v>
      </c>
      <c r="O55" s="894">
        <v>0</v>
      </c>
      <c r="P55" s="892">
        <v>18115.612</v>
      </c>
      <c r="Q55" s="893">
        <v>18115.612</v>
      </c>
      <c r="R55" s="893">
        <v>0</v>
      </c>
      <c r="S55" s="893">
        <v>0</v>
      </c>
      <c r="T55" s="894">
        <v>0</v>
      </c>
      <c r="U55" s="895">
        <v>0</v>
      </c>
      <c r="V55" s="896">
        <v>0</v>
      </c>
      <c r="W55" s="896">
        <v>0</v>
      </c>
      <c r="X55" s="897">
        <v>0</v>
      </c>
      <c r="Y55" s="898">
        <v>0</v>
      </c>
      <c r="Z55" s="912">
        <v>57</v>
      </c>
    </row>
    <row r="56" spans="2:26" ht="15.75" customHeight="1">
      <c r="B56" s="912">
        <v>61</v>
      </c>
      <c r="C56" s="913"/>
      <c r="D56" s="891" t="s">
        <v>606</v>
      </c>
      <c r="F56" s="892">
        <v>38468.667</v>
      </c>
      <c r="G56" s="893">
        <v>38468.667</v>
      </c>
      <c r="H56" s="893">
        <v>0</v>
      </c>
      <c r="I56" s="893">
        <v>0</v>
      </c>
      <c r="J56" s="894">
        <v>0</v>
      </c>
      <c r="K56" s="892">
        <v>286.278</v>
      </c>
      <c r="L56" s="893">
        <v>286.278</v>
      </c>
      <c r="M56" s="893">
        <v>0</v>
      </c>
      <c r="N56" s="893">
        <v>0</v>
      </c>
      <c r="O56" s="894">
        <v>0</v>
      </c>
      <c r="P56" s="892">
        <v>2327.528</v>
      </c>
      <c r="Q56" s="893">
        <v>2327.528</v>
      </c>
      <c r="R56" s="893">
        <v>0</v>
      </c>
      <c r="S56" s="893">
        <v>0</v>
      </c>
      <c r="T56" s="894">
        <v>0</v>
      </c>
      <c r="U56" s="895">
        <v>0</v>
      </c>
      <c r="V56" s="896">
        <v>0</v>
      </c>
      <c r="W56" s="896">
        <v>0</v>
      </c>
      <c r="X56" s="897">
        <v>0</v>
      </c>
      <c r="Y56" s="898">
        <v>0</v>
      </c>
      <c r="Z56" s="912">
        <v>61</v>
      </c>
    </row>
    <row r="57" spans="2:26" ht="15.75" customHeight="1">
      <c r="B57" s="912">
        <v>62</v>
      </c>
      <c r="C57" s="913"/>
      <c r="D57" s="891" t="s">
        <v>607</v>
      </c>
      <c r="F57" s="892">
        <v>242302.869</v>
      </c>
      <c r="G57" s="893">
        <v>242302.869</v>
      </c>
      <c r="H57" s="893">
        <v>0</v>
      </c>
      <c r="I57" s="893">
        <v>0</v>
      </c>
      <c r="J57" s="894">
        <v>0</v>
      </c>
      <c r="K57" s="892">
        <v>1517.583</v>
      </c>
      <c r="L57" s="893">
        <v>1517.583</v>
      </c>
      <c r="M57" s="893">
        <v>0</v>
      </c>
      <c r="N57" s="893">
        <v>0</v>
      </c>
      <c r="O57" s="894">
        <v>0</v>
      </c>
      <c r="P57" s="892">
        <v>25603.874</v>
      </c>
      <c r="Q57" s="893">
        <v>25603.874</v>
      </c>
      <c r="R57" s="893">
        <v>0</v>
      </c>
      <c r="S57" s="893">
        <v>0</v>
      </c>
      <c r="T57" s="894">
        <v>0</v>
      </c>
      <c r="U57" s="895">
        <v>0</v>
      </c>
      <c r="V57" s="896">
        <v>0</v>
      </c>
      <c r="W57" s="896">
        <v>0</v>
      </c>
      <c r="X57" s="897">
        <v>0</v>
      </c>
      <c r="Y57" s="898">
        <v>0</v>
      </c>
      <c r="Z57" s="912">
        <v>62</v>
      </c>
    </row>
    <row r="58" spans="2:26" ht="15.75" customHeight="1">
      <c r="B58" s="912">
        <v>68</v>
      </c>
      <c r="C58" s="913"/>
      <c r="D58" s="891" t="s">
        <v>608</v>
      </c>
      <c r="F58" s="892">
        <v>396949.911</v>
      </c>
      <c r="G58" s="893">
        <v>396949.911</v>
      </c>
      <c r="H58" s="893">
        <v>0</v>
      </c>
      <c r="I58" s="893">
        <v>0</v>
      </c>
      <c r="J58" s="894">
        <v>0</v>
      </c>
      <c r="K58" s="892">
        <v>2636.728</v>
      </c>
      <c r="L58" s="893">
        <v>2636.728</v>
      </c>
      <c r="M58" s="893">
        <v>0</v>
      </c>
      <c r="N58" s="893">
        <v>0</v>
      </c>
      <c r="O58" s="894">
        <v>0</v>
      </c>
      <c r="P58" s="892">
        <v>50176.673</v>
      </c>
      <c r="Q58" s="893">
        <v>50176.673</v>
      </c>
      <c r="R58" s="893">
        <v>0</v>
      </c>
      <c r="S58" s="893">
        <v>0</v>
      </c>
      <c r="T58" s="894">
        <v>0</v>
      </c>
      <c r="U58" s="895">
        <v>0</v>
      </c>
      <c r="V58" s="896">
        <v>0</v>
      </c>
      <c r="W58" s="896">
        <v>0</v>
      </c>
      <c r="X58" s="897">
        <v>0</v>
      </c>
      <c r="Y58" s="898">
        <v>0</v>
      </c>
      <c r="Z58" s="912">
        <v>68</v>
      </c>
    </row>
    <row r="59" spans="2:26" ht="15.75" customHeight="1">
      <c r="B59" s="912">
        <v>69</v>
      </c>
      <c r="C59" s="913"/>
      <c r="D59" s="891" t="s">
        <v>609</v>
      </c>
      <c r="F59" s="892">
        <v>201892.789</v>
      </c>
      <c r="G59" s="893">
        <v>201892.789</v>
      </c>
      <c r="H59" s="893">
        <v>0</v>
      </c>
      <c r="I59" s="893">
        <v>0</v>
      </c>
      <c r="J59" s="894">
        <v>0</v>
      </c>
      <c r="K59" s="892">
        <v>2183.594</v>
      </c>
      <c r="L59" s="893">
        <v>2183.594</v>
      </c>
      <c r="M59" s="893">
        <v>0</v>
      </c>
      <c r="N59" s="893">
        <v>0</v>
      </c>
      <c r="O59" s="894">
        <v>0</v>
      </c>
      <c r="P59" s="892">
        <v>26291.905</v>
      </c>
      <c r="Q59" s="893">
        <v>26291.905</v>
      </c>
      <c r="R59" s="893">
        <v>0</v>
      </c>
      <c r="S59" s="893">
        <v>0</v>
      </c>
      <c r="T59" s="894">
        <v>0</v>
      </c>
      <c r="U59" s="895">
        <v>0</v>
      </c>
      <c r="V59" s="896">
        <v>0</v>
      </c>
      <c r="W59" s="896">
        <v>0</v>
      </c>
      <c r="X59" s="897">
        <v>0</v>
      </c>
      <c r="Y59" s="898">
        <v>0</v>
      </c>
      <c r="Z59" s="912">
        <v>69</v>
      </c>
    </row>
    <row r="60" spans="2:26" ht="15.75" customHeight="1">
      <c r="B60" s="912">
        <v>71</v>
      </c>
      <c r="C60" s="913"/>
      <c r="D60" s="891" t="s">
        <v>610</v>
      </c>
      <c r="F60" s="892">
        <v>137789.447</v>
      </c>
      <c r="G60" s="893">
        <v>137789.447</v>
      </c>
      <c r="H60" s="893">
        <v>0</v>
      </c>
      <c r="I60" s="893">
        <v>0</v>
      </c>
      <c r="J60" s="894">
        <v>0</v>
      </c>
      <c r="K60" s="892">
        <v>1568.061</v>
      </c>
      <c r="L60" s="893">
        <v>1568.061</v>
      </c>
      <c r="M60" s="893">
        <v>0</v>
      </c>
      <c r="N60" s="893">
        <v>0</v>
      </c>
      <c r="O60" s="894">
        <v>0</v>
      </c>
      <c r="P60" s="892">
        <v>20919.131</v>
      </c>
      <c r="Q60" s="893">
        <v>20919.131</v>
      </c>
      <c r="R60" s="893">
        <v>0</v>
      </c>
      <c r="S60" s="893">
        <v>0</v>
      </c>
      <c r="T60" s="894">
        <v>0</v>
      </c>
      <c r="U60" s="895">
        <v>0</v>
      </c>
      <c r="V60" s="896">
        <v>0</v>
      </c>
      <c r="W60" s="896">
        <v>0</v>
      </c>
      <c r="X60" s="897">
        <v>0</v>
      </c>
      <c r="Y60" s="898">
        <v>0</v>
      </c>
      <c r="Z60" s="912">
        <v>71</v>
      </c>
    </row>
    <row r="61" spans="2:26" ht="15.75" customHeight="1">
      <c r="B61" s="912">
        <v>73</v>
      </c>
      <c r="C61" s="913"/>
      <c r="D61" s="891" t="s">
        <v>611</v>
      </c>
      <c r="F61" s="892">
        <v>490096.841</v>
      </c>
      <c r="G61" s="893">
        <v>491325.003</v>
      </c>
      <c r="H61" s="893">
        <v>1228.162</v>
      </c>
      <c r="I61" s="893">
        <v>0</v>
      </c>
      <c r="J61" s="894">
        <v>0</v>
      </c>
      <c r="K61" s="892">
        <v>7487.145</v>
      </c>
      <c r="L61" s="893">
        <v>7487.145</v>
      </c>
      <c r="M61" s="893">
        <v>0</v>
      </c>
      <c r="N61" s="893">
        <v>0</v>
      </c>
      <c r="O61" s="894">
        <v>0</v>
      </c>
      <c r="P61" s="892">
        <v>65956.859</v>
      </c>
      <c r="Q61" s="893">
        <v>65956.859</v>
      </c>
      <c r="R61" s="893">
        <v>0</v>
      </c>
      <c r="S61" s="893">
        <v>0</v>
      </c>
      <c r="T61" s="894">
        <v>0</v>
      </c>
      <c r="U61" s="895">
        <v>0</v>
      </c>
      <c r="V61" s="896">
        <v>0</v>
      </c>
      <c r="W61" s="896">
        <v>0</v>
      </c>
      <c r="X61" s="897">
        <v>0</v>
      </c>
      <c r="Y61" s="898">
        <v>0</v>
      </c>
      <c r="Z61" s="912">
        <v>73</v>
      </c>
    </row>
    <row r="62" spans="2:26" ht="15.75" customHeight="1">
      <c r="B62" s="912">
        <v>74</v>
      </c>
      <c r="C62" s="913"/>
      <c r="D62" s="891" t="s">
        <v>612</v>
      </c>
      <c r="F62" s="892">
        <v>210596.11</v>
      </c>
      <c r="G62" s="893">
        <v>210672.018</v>
      </c>
      <c r="H62" s="893">
        <v>75.908</v>
      </c>
      <c r="I62" s="893">
        <v>0</v>
      </c>
      <c r="J62" s="894">
        <v>0</v>
      </c>
      <c r="K62" s="892">
        <v>3000.422</v>
      </c>
      <c r="L62" s="893">
        <v>3000.422</v>
      </c>
      <c r="M62" s="893">
        <v>0</v>
      </c>
      <c r="N62" s="893">
        <v>0</v>
      </c>
      <c r="O62" s="894">
        <v>0</v>
      </c>
      <c r="P62" s="892">
        <v>23244.525</v>
      </c>
      <c r="Q62" s="893">
        <v>23244.525</v>
      </c>
      <c r="R62" s="893">
        <v>0</v>
      </c>
      <c r="S62" s="893">
        <v>0</v>
      </c>
      <c r="T62" s="894">
        <v>0</v>
      </c>
      <c r="U62" s="895">
        <v>0</v>
      </c>
      <c r="V62" s="896">
        <v>0</v>
      </c>
      <c r="W62" s="896">
        <v>0</v>
      </c>
      <c r="X62" s="897">
        <v>0</v>
      </c>
      <c r="Y62" s="898">
        <v>0</v>
      </c>
      <c r="Z62" s="912">
        <v>74</v>
      </c>
    </row>
    <row r="63" spans="2:26" ht="15.75" customHeight="1">
      <c r="B63" s="912">
        <v>76</v>
      </c>
      <c r="C63" s="913"/>
      <c r="D63" s="891" t="s">
        <v>122</v>
      </c>
      <c r="F63" s="892">
        <v>5037355.868</v>
      </c>
      <c r="G63" s="893">
        <v>5057379.141</v>
      </c>
      <c r="H63" s="893">
        <v>20023.273</v>
      </c>
      <c r="I63" s="893">
        <v>0</v>
      </c>
      <c r="J63" s="894">
        <v>0</v>
      </c>
      <c r="K63" s="892">
        <v>62776.421</v>
      </c>
      <c r="L63" s="893">
        <v>62776.421</v>
      </c>
      <c r="M63" s="893">
        <v>0</v>
      </c>
      <c r="N63" s="893">
        <v>0</v>
      </c>
      <c r="O63" s="894">
        <v>0</v>
      </c>
      <c r="P63" s="892">
        <v>580880.697</v>
      </c>
      <c r="Q63" s="893">
        <v>583529.886</v>
      </c>
      <c r="R63" s="893">
        <v>2649.189</v>
      </c>
      <c r="S63" s="893">
        <v>0</v>
      </c>
      <c r="T63" s="894">
        <v>0</v>
      </c>
      <c r="U63" s="895">
        <v>6.861</v>
      </c>
      <c r="V63" s="896">
        <v>6.861</v>
      </c>
      <c r="W63" s="896">
        <v>0</v>
      </c>
      <c r="X63" s="897">
        <v>0</v>
      </c>
      <c r="Y63" s="898">
        <v>0</v>
      </c>
      <c r="Z63" s="912">
        <v>76</v>
      </c>
    </row>
    <row r="64" spans="2:26" ht="15.75" customHeight="1">
      <c r="B64" s="912">
        <v>82</v>
      </c>
      <c r="C64" s="913"/>
      <c r="D64" s="891" t="s">
        <v>613</v>
      </c>
      <c r="F64" s="892">
        <v>602774.108</v>
      </c>
      <c r="G64" s="893">
        <v>602904.62</v>
      </c>
      <c r="H64" s="893">
        <v>130.512</v>
      </c>
      <c r="I64" s="893">
        <v>0</v>
      </c>
      <c r="J64" s="894">
        <v>0</v>
      </c>
      <c r="K64" s="892">
        <v>5578.609</v>
      </c>
      <c r="L64" s="893">
        <v>5580.074</v>
      </c>
      <c r="M64" s="893">
        <v>1.465</v>
      </c>
      <c r="N64" s="893">
        <v>0</v>
      </c>
      <c r="O64" s="894">
        <v>0</v>
      </c>
      <c r="P64" s="892">
        <v>71788.528</v>
      </c>
      <c r="Q64" s="893">
        <v>71788.528</v>
      </c>
      <c r="R64" s="893">
        <v>0</v>
      </c>
      <c r="S64" s="893">
        <v>0</v>
      </c>
      <c r="T64" s="894">
        <v>0</v>
      </c>
      <c r="U64" s="895">
        <v>0</v>
      </c>
      <c r="V64" s="896">
        <v>0</v>
      </c>
      <c r="W64" s="896">
        <v>0</v>
      </c>
      <c r="X64" s="897">
        <v>0</v>
      </c>
      <c r="Y64" s="898">
        <v>0</v>
      </c>
      <c r="Z64" s="912">
        <v>82</v>
      </c>
    </row>
    <row r="65" spans="2:26" ht="15.75" customHeight="1">
      <c r="B65" s="912">
        <v>83</v>
      </c>
      <c r="C65" s="913"/>
      <c r="D65" s="891" t="s">
        <v>614</v>
      </c>
      <c r="F65" s="892">
        <v>572931.221</v>
      </c>
      <c r="G65" s="893">
        <v>573197.894</v>
      </c>
      <c r="H65" s="893">
        <v>266.673</v>
      </c>
      <c r="I65" s="893">
        <v>0</v>
      </c>
      <c r="J65" s="894">
        <v>0</v>
      </c>
      <c r="K65" s="892">
        <v>5568.107</v>
      </c>
      <c r="L65" s="893">
        <v>5568.107</v>
      </c>
      <c r="M65" s="893">
        <v>0</v>
      </c>
      <c r="N65" s="893">
        <v>0</v>
      </c>
      <c r="O65" s="894">
        <v>0</v>
      </c>
      <c r="P65" s="892">
        <v>81149.499</v>
      </c>
      <c r="Q65" s="893">
        <v>81149.499</v>
      </c>
      <c r="R65" s="893">
        <v>0</v>
      </c>
      <c r="S65" s="893">
        <v>0</v>
      </c>
      <c r="T65" s="894">
        <v>0</v>
      </c>
      <c r="U65" s="895">
        <v>0</v>
      </c>
      <c r="V65" s="896">
        <v>0</v>
      </c>
      <c r="W65" s="896">
        <v>0</v>
      </c>
      <c r="X65" s="897">
        <v>0</v>
      </c>
      <c r="Y65" s="898">
        <v>0</v>
      </c>
      <c r="Z65" s="912">
        <v>83</v>
      </c>
    </row>
    <row r="66" spans="2:26" ht="15.75" customHeight="1">
      <c r="B66" s="912">
        <v>86</v>
      </c>
      <c r="C66" s="913"/>
      <c r="D66" s="891" t="s">
        <v>615</v>
      </c>
      <c r="F66" s="892">
        <v>586068.2</v>
      </c>
      <c r="G66" s="893">
        <v>586068.2</v>
      </c>
      <c r="H66" s="893">
        <v>0</v>
      </c>
      <c r="I66" s="893">
        <v>0</v>
      </c>
      <c r="J66" s="894">
        <v>0</v>
      </c>
      <c r="K66" s="892">
        <v>7727.213</v>
      </c>
      <c r="L66" s="893">
        <v>7727.213</v>
      </c>
      <c r="M66" s="893">
        <v>0</v>
      </c>
      <c r="N66" s="893">
        <v>0</v>
      </c>
      <c r="O66" s="894">
        <v>0</v>
      </c>
      <c r="P66" s="892">
        <v>78367.497</v>
      </c>
      <c r="Q66" s="893">
        <v>78367.497</v>
      </c>
      <c r="R66" s="893">
        <v>0</v>
      </c>
      <c r="S66" s="893">
        <v>0</v>
      </c>
      <c r="T66" s="894">
        <v>0</v>
      </c>
      <c r="U66" s="895">
        <v>23.824</v>
      </c>
      <c r="V66" s="896">
        <v>23.824</v>
      </c>
      <c r="W66" s="896">
        <v>0</v>
      </c>
      <c r="X66" s="897">
        <v>0</v>
      </c>
      <c r="Y66" s="898">
        <v>0</v>
      </c>
      <c r="Z66" s="912">
        <v>86</v>
      </c>
    </row>
    <row r="67" spans="2:26" ht="15.75" customHeight="1">
      <c r="B67" s="912">
        <v>87</v>
      </c>
      <c r="C67" s="913"/>
      <c r="D67" s="891" t="s">
        <v>616</v>
      </c>
      <c r="F67" s="892">
        <v>200965.611</v>
      </c>
      <c r="G67" s="893">
        <v>203132.423</v>
      </c>
      <c r="H67" s="893">
        <v>2166.812</v>
      </c>
      <c r="I67" s="893">
        <v>0</v>
      </c>
      <c r="J67" s="894">
        <v>0</v>
      </c>
      <c r="K67" s="892">
        <v>3188.759</v>
      </c>
      <c r="L67" s="893">
        <v>3188.759</v>
      </c>
      <c r="M67" s="893">
        <v>0</v>
      </c>
      <c r="N67" s="893">
        <v>0</v>
      </c>
      <c r="O67" s="894">
        <v>0</v>
      </c>
      <c r="P67" s="892">
        <v>24503.182</v>
      </c>
      <c r="Q67" s="893">
        <v>24503.182</v>
      </c>
      <c r="R67" s="893">
        <v>0</v>
      </c>
      <c r="S67" s="893">
        <v>0</v>
      </c>
      <c r="T67" s="894">
        <v>0</v>
      </c>
      <c r="U67" s="895">
        <v>0</v>
      </c>
      <c r="V67" s="896">
        <v>0</v>
      </c>
      <c r="W67" s="896">
        <v>0</v>
      </c>
      <c r="X67" s="897">
        <v>0</v>
      </c>
      <c r="Y67" s="898">
        <v>0</v>
      </c>
      <c r="Z67" s="912">
        <v>87</v>
      </c>
    </row>
    <row r="68" spans="2:26" ht="15.75" customHeight="1">
      <c r="B68" s="912">
        <v>89</v>
      </c>
      <c r="C68" s="913"/>
      <c r="D68" s="891" t="s">
        <v>617</v>
      </c>
      <c r="F68" s="892">
        <v>729436.794</v>
      </c>
      <c r="G68" s="893">
        <v>731353.132</v>
      </c>
      <c r="H68" s="893">
        <v>1916.338</v>
      </c>
      <c r="I68" s="893">
        <v>0</v>
      </c>
      <c r="J68" s="894">
        <v>0</v>
      </c>
      <c r="K68" s="892">
        <v>12061.246</v>
      </c>
      <c r="L68" s="893">
        <v>12061.246</v>
      </c>
      <c r="M68" s="893">
        <v>0</v>
      </c>
      <c r="N68" s="893">
        <v>0</v>
      </c>
      <c r="O68" s="894">
        <v>0</v>
      </c>
      <c r="P68" s="892">
        <v>88462.742</v>
      </c>
      <c r="Q68" s="893">
        <v>88462.742</v>
      </c>
      <c r="R68" s="893">
        <v>0</v>
      </c>
      <c r="S68" s="893">
        <v>0</v>
      </c>
      <c r="T68" s="894">
        <v>0</v>
      </c>
      <c r="U68" s="895">
        <v>0</v>
      </c>
      <c r="V68" s="896">
        <v>0</v>
      </c>
      <c r="W68" s="896">
        <v>0</v>
      </c>
      <c r="X68" s="897">
        <v>0</v>
      </c>
      <c r="Y68" s="898">
        <v>0</v>
      </c>
      <c r="Z68" s="912">
        <v>89</v>
      </c>
    </row>
    <row r="69" spans="2:26" ht="15.75" customHeight="1">
      <c r="B69" s="912">
        <v>90</v>
      </c>
      <c r="C69" s="913"/>
      <c r="D69" s="891" t="s">
        <v>618</v>
      </c>
      <c r="F69" s="892">
        <v>606446.424</v>
      </c>
      <c r="G69" s="893">
        <v>606489.359</v>
      </c>
      <c r="H69" s="893">
        <v>42.935</v>
      </c>
      <c r="I69" s="893">
        <v>0</v>
      </c>
      <c r="J69" s="894">
        <v>0</v>
      </c>
      <c r="K69" s="892">
        <v>12976.446</v>
      </c>
      <c r="L69" s="893">
        <v>12982.291</v>
      </c>
      <c r="M69" s="893">
        <v>5.845</v>
      </c>
      <c r="N69" s="893">
        <v>0</v>
      </c>
      <c r="O69" s="894">
        <v>0</v>
      </c>
      <c r="P69" s="892">
        <v>70676.146</v>
      </c>
      <c r="Q69" s="893">
        <v>70676.146</v>
      </c>
      <c r="R69" s="893">
        <v>0</v>
      </c>
      <c r="S69" s="893">
        <v>0</v>
      </c>
      <c r="T69" s="894">
        <v>0</v>
      </c>
      <c r="U69" s="895">
        <v>19.223</v>
      </c>
      <c r="V69" s="896">
        <v>19.223</v>
      </c>
      <c r="W69" s="896">
        <v>0</v>
      </c>
      <c r="X69" s="897">
        <v>0</v>
      </c>
      <c r="Y69" s="898">
        <v>0</v>
      </c>
      <c r="Z69" s="912">
        <v>90</v>
      </c>
    </row>
    <row r="70" spans="2:26" ht="15.75" customHeight="1">
      <c r="B70" s="912">
        <v>91</v>
      </c>
      <c r="C70" s="913"/>
      <c r="D70" s="891" t="s">
        <v>619</v>
      </c>
      <c r="F70" s="892">
        <v>257326.089</v>
      </c>
      <c r="G70" s="893">
        <v>257410.089</v>
      </c>
      <c r="H70" s="893">
        <v>84</v>
      </c>
      <c r="I70" s="893">
        <v>0</v>
      </c>
      <c r="J70" s="894">
        <v>0</v>
      </c>
      <c r="K70" s="892">
        <v>2612.457</v>
      </c>
      <c r="L70" s="893">
        <v>2612.457</v>
      </c>
      <c r="M70" s="893">
        <v>0</v>
      </c>
      <c r="N70" s="893">
        <v>0</v>
      </c>
      <c r="O70" s="894">
        <v>0</v>
      </c>
      <c r="P70" s="892">
        <v>35090.073</v>
      </c>
      <c r="Q70" s="893">
        <v>35090.073</v>
      </c>
      <c r="R70" s="893">
        <v>0</v>
      </c>
      <c r="S70" s="893">
        <v>0</v>
      </c>
      <c r="T70" s="894">
        <v>0</v>
      </c>
      <c r="U70" s="895">
        <v>13.23</v>
      </c>
      <c r="V70" s="896">
        <v>13.23</v>
      </c>
      <c r="W70" s="896">
        <v>0</v>
      </c>
      <c r="X70" s="897">
        <v>0</v>
      </c>
      <c r="Y70" s="898">
        <v>0</v>
      </c>
      <c r="Z70" s="912">
        <v>91</v>
      </c>
    </row>
    <row r="71" spans="2:26" ht="15.75" customHeight="1">
      <c r="B71" s="912">
        <v>94</v>
      </c>
      <c r="C71" s="913"/>
      <c r="D71" s="891" t="s">
        <v>620</v>
      </c>
      <c r="F71" s="892">
        <v>300064.41</v>
      </c>
      <c r="G71" s="893">
        <v>300069.611</v>
      </c>
      <c r="H71" s="893">
        <v>5.201</v>
      </c>
      <c r="I71" s="893">
        <v>0</v>
      </c>
      <c r="J71" s="894">
        <v>0</v>
      </c>
      <c r="K71" s="892">
        <v>2254.147</v>
      </c>
      <c r="L71" s="893">
        <v>2254.147</v>
      </c>
      <c r="M71" s="893">
        <v>0</v>
      </c>
      <c r="N71" s="893">
        <v>0</v>
      </c>
      <c r="O71" s="894">
        <v>0</v>
      </c>
      <c r="P71" s="892">
        <v>33052.14</v>
      </c>
      <c r="Q71" s="893">
        <v>33052.14</v>
      </c>
      <c r="R71" s="893">
        <v>0</v>
      </c>
      <c r="S71" s="893">
        <v>0</v>
      </c>
      <c r="T71" s="894">
        <v>0</v>
      </c>
      <c r="U71" s="895">
        <v>12.634</v>
      </c>
      <c r="V71" s="896">
        <v>12.634</v>
      </c>
      <c r="W71" s="896">
        <v>0</v>
      </c>
      <c r="X71" s="897">
        <v>0</v>
      </c>
      <c r="Y71" s="898">
        <v>0</v>
      </c>
      <c r="Z71" s="912">
        <v>94</v>
      </c>
    </row>
    <row r="72" spans="2:26" ht="15.75" customHeight="1">
      <c r="B72" s="912">
        <v>96</v>
      </c>
      <c r="C72" s="913"/>
      <c r="D72" s="891" t="s">
        <v>621</v>
      </c>
      <c r="F72" s="892">
        <v>21604.935</v>
      </c>
      <c r="G72" s="893">
        <v>21604.935</v>
      </c>
      <c r="H72" s="893">
        <v>0</v>
      </c>
      <c r="I72" s="893">
        <v>0</v>
      </c>
      <c r="J72" s="894">
        <v>0</v>
      </c>
      <c r="K72" s="892">
        <v>82.657</v>
      </c>
      <c r="L72" s="893">
        <v>82.657</v>
      </c>
      <c r="M72" s="893">
        <v>0</v>
      </c>
      <c r="N72" s="893">
        <v>0</v>
      </c>
      <c r="O72" s="894">
        <v>0</v>
      </c>
      <c r="P72" s="892">
        <v>3169.595</v>
      </c>
      <c r="Q72" s="893">
        <v>3169.595</v>
      </c>
      <c r="R72" s="893">
        <v>0</v>
      </c>
      <c r="S72" s="893">
        <v>0</v>
      </c>
      <c r="T72" s="894">
        <v>0</v>
      </c>
      <c r="U72" s="895">
        <v>0</v>
      </c>
      <c r="V72" s="896">
        <v>0</v>
      </c>
      <c r="W72" s="896">
        <v>0</v>
      </c>
      <c r="X72" s="897">
        <v>0</v>
      </c>
      <c r="Y72" s="898">
        <v>0</v>
      </c>
      <c r="Z72" s="912">
        <v>96</v>
      </c>
    </row>
    <row r="73" spans="2:26" ht="15.75" customHeight="1">
      <c r="B73" s="912">
        <v>97</v>
      </c>
      <c r="C73" s="913"/>
      <c r="D73" s="891" t="s">
        <v>622</v>
      </c>
      <c r="F73" s="892">
        <v>42448.728</v>
      </c>
      <c r="G73" s="893">
        <v>42448.728</v>
      </c>
      <c r="H73" s="893">
        <v>0</v>
      </c>
      <c r="I73" s="893">
        <v>0</v>
      </c>
      <c r="J73" s="894">
        <v>0</v>
      </c>
      <c r="K73" s="892">
        <v>335.946</v>
      </c>
      <c r="L73" s="893">
        <v>335.946</v>
      </c>
      <c r="M73" s="893">
        <v>0</v>
      </c>
      <c r="N73" s="893">
        <v>0</v>
      </c>
      <c r="O73" s="894">
        <v>0</v>
      </c>
      <c r="P73" s="892">
        <v>3451.899</v>
      </c>
      <c r="Q73" s="893">
        <v>3451.899</v>
      </c>
      <c r="R73" s="893">
        <v>0</v>
      </c>
      <c r="S73" s="893">
        <v>0</v>
      </c>
      <c r="T73" s="894">
        <v>0</v>
      </c>
      <c r="U73" s="895">
        <v>0</v>
      </c>
      <c r="V73" s="896">
        <v>0</v>
      </c>
      <c r="W73" s="896">
        <v>0</v>
      </c>
      <c r="X73" s="897">
        <v>0</v>
      </c>
      <c r="Y73" s="898">
        <v>0</v>
      </c>
      <c r="Z73" s="912">
        <v>97</v>
      </c>
    </row>
    <row r="74" spans="2:26" ht="15.75" customHeight="1">
      <c r="B74" s="912">
        <v>98</v>
      </c>
      <c r="C74" s="913"/>
      <c r="D74" s="891" t="s">
        <v>623</v>
      </c>
      <c r="F74" s="892">
        <v>163105.698</v>
      </c>
      <c r="G74" s="893">
        <v>163105.698</v>
      </c>
      <c r="H74" s="893">
        <v>0</v>
      </c>
      <c r="I74" s="893">
        <v>0</v>
      </c>
      <c r="J74" s="894">
        <v>0</v>
      </c>
      <c r="K74" s="892">
        <v>2735.087</v>
      </c>
      <c r="L74" s="893">
        <v>2735.087</v>
      </c>
      <c r="M74" s="893">
        <v>0</v>
      </c>
      <c r="N74" s="893">
        <v>0</v>
      </c>
      <c r="O74" s="894">
        <v>0</v>
      </c>
      <c r="P74" s="892">
        <v>16585.487</v>
      </c>
      <c r="Q74" s="893">
        <v>16585.487</v>
      </c>
      <c r="R74" s="893">
        <v>0</v>
      </c>
      <c r="S74" s="893">
        <v>0</v>
      </c>
      <c r="T74" s="894">
        <v>0</v>
      </c>
      <c r="U74" s="895">
        <v>0</v>
      </c>
      <c r="V74" s="896">
        <v>0</v>
      </c>
      <c r="W74" s="896">
        <v>0</v>
      </c>
      <c r="X74" s="897">
        <v>0</v>
      </c>
      <c r="Y74" s="898">
        <v>0</v>
      </c>
      <c r="Z74" s="912">
        <v>98</v>
      </c>
    </row>
    <row r="75" spans="2:26" ht="15.75" customHeight="1">
      <c r="B75" s="912">
        <v>99</v>
      </c>
      <c r="C75" s="913"/>
      <c r="D75" s="891" t="s">
        <v>624</v>
      </c>
      <c r="F75" s="892">
        <v>36252.016</v>
      </c>
      <c r="G75" s="893">
        <v>36252.016</v>
      </c>
      <c r="H75" s="893">
        <v>0</v>
      </c>
      <c r="I75" s="893">
        <v>0</v>
      </c>
      <c r="J75" s="894">
        <v>0</v>
      </c>
      <c r="K75" s="892">
        <v>277.975</v>
      </c>
      <c r="L75" s="893">
        <v>277.975</v>
      </c>
      <c r="M75" s="893">
        <v>0</v>
      </c>
      <c r="N75" s="893">
        <v>0</v>
      </c>
      <c r="O75" s="894">
        <v>0</v>
      </c>
      <c r="P75" s="892">
        <v>3437.266</v>
      </c>
      <c r="Q75" s="893">
        <v>3437.266</v>
      </c>
      <c r="R75" s="893">
        <v>0</v>
      </c>
      <c r="S75" s="893">
        <v>0</v>
      </c>
      <c r="T75" s="894">
        <v>0</v>
      </c>
      <c r="U75" s="895">
        <v>0</v>
      </c>
      <c r="V75" s="896">
        <v>0</v>
      </c>
      <c r="W75" s="896">
        <v>0</v>
      </c>
      <c r="X75" s="897">
        <v>0</v>
      </c>
      <c r="Y75" s="898">
        <v>0</v>
      </c>
      <c r="Z75" s="912">
        <v>99</v>
      </c>
    </row>
    <row r="76" spans="2:26" ht="15.75" customHeight="1">
      <c r="B76" s="912">
        <v>100</v>
      </c>
      <c r="C76" s="913"/>
      <c r="D76" s="891" t="s">
        <v>625</v>
      </c>
      <c r="F76" s="892">
        <v>105324.081</v>
      </c>
      <c r="G76" s="893">
        <v>105324.081</v>
      </c>
      <c r="H76" s="893">
        <v>0</v>
      </c>
      <c r="I76" s="893">
        <v>0</v>
      </c>
      <c r="J76" s="894">
        <v>0</v>
      </c>
      <c r="K76" s="892">
        <v>2764.3</v>
      </c>
      <c r="L76" s="893">
        <v>2764.3</v>
      </c>
      <c r="M76" s="893">
        <v>0</v>
      </c>
      <c r="N76" s="893">
        <v>0</v>
      </c>
      <c r="O76" s="894">
        <v>0</v>
      </c>
      <c r="P76" s="892">
        <v>13184.613</v>
      </c>
      <c r="Q76" s="893">
        <v>13184.613</v>
      </c>
      <c r="R76" s="893">
        <v>0</v>
      </c>
      <c r="S76" s="893">
        <v>0</v>
      </c>
      <c r="T76" s="894">
        <v>0</v>
      </c>
      <c r="U76" s="895">
        <v>0</v>
      </c>
      <c r="V76" s="896">
        <v>0</v>
      </c>
      <c r="W76" s="896">
        <v>0</v>
      </c>
      <c r="X76" s="897">
        <v>0</v>
      </c>
      <c r="Y76" s="898">
        <v>0</v>
      </c>
      <c r="Z76" s="912">
        <v>100</v>
      </c>
    </row>
    <row r="77" spans="2:26" ht="15.75" customHeight="1">
      <c r="B77" s="912">
        <v>101</v>
      </c>
      <c r="C77" s="913"/>
      <c r="D77" s="891" t="s">
        <v>626</v>
      </c>
      <c r="F77" s="892">
        <v>95111.437</v>
      </c>
      <c r="G77" s="893">
        <v>95111.437</v>
      </c>
      <c r="H77" s="893">
        <v>0</v>
      </c>
      <c r="I77" s="893">
        <v>0</v>
      </c>
      <c r="J77" s="894">
        <v>0</v>
      </c>
      <c r="K77" s="892">
        <v>842.713</v>
      </c>
      <c r="L77" s="893">
        <v>842.713</v>
      </c>
      <c r="M77" s="893">
        <v>0</v>
      </c>
      <c r="N77" s="893">
        <v>0</v>
      </c>
      <c r="O77" s="894">
        <v>0</v>
      </c>
      <c r="P77" s="892">
        <v>9745.183</v>
      </c>
      <c r="Q77" s="893">
        <v>9745.183</v>
      </c>
      <c r="R77" s="893">
        <v>0</v>
      </c>
      <c r="S77" s="893">
        <v>0</v>
      </c>
      <c r="T77" s="894">
        <v>0</v>
      </c>
      <c r="U77" s="895">
        <v>0</v>
      </c>
      <c r="V77" s="896">
        <v>0</v>
      </c>
      <c r="W77" s="896">
        <v>0</v>
      </c>
      <c r="X77" s="897">
        <v>0</v>
      </c>
      <c r="Y77" s="898">
        <v>0</v>
      </c>
      <c r="Z77" s="912">
        <v>101</v>
      </c>
    </row>
    <row r="78" spans="2:26" ht="15.75" customHeight="1">
      <c r="B78" s="912">
        <v>102</v>
      </c>
      <c r="C78" s="913"/>
      <c r="D78" s="891" t="s">
        <v>627</v>
      </c>
      <c r="F78" s="892">
        <v>300220.897</v>
      </c>
      <c r="G78" s="893">
        <v>300220.897</v>
      </c>
      <c r="H78" s="893">
        <v>0</v>
      </c>
      <c r="I78" s="893">
        <v>0</v>
      </c>
      <c r="J78" s="894">
        <v>0</v>
      </c>
      <c r="K78" s="892">
        <v>5250.822</v>
      </c>
      <c r="L78" s="893">
        <v>5250.822</v>
      </c>
      <c r="M78" s="893">
        <v>0</v>
      </c>
      <c r="N78" s="893">
        <v>0</v>
      </c>
      <c r="O78" s="894">
        <v>0</v>
      </c>
      <c r="P78" s="892">
        <v>36165.078</v>
      </c>
      <c r="Q78" s="893">
        <v>36165.078</v>
      </c>
      <c r="R78" s="893">
        <v>0</v>
      </c>
      <c r="S78" s="893">
        <v>0</v>
      </c>
      <c r="T78" s="894">
        <v>0</v>
      </c>
      <c r="U78" s="895">
        <v>0</v>
      </c>
      <c r="V78" s="896">
        <v>0</v>
      </c>
      <c r="W78" s="896">
        <v>0</v>
      </c>
      <c r="X78" s="897">
        <v>0</v>
      </c>
      <c r="Y78" s="898">
        <v>0</v>
      </c>
      <c r="Z78" s="912">
        <v>102</v>
      </c>
    </row>
    <row r="79" spans="2:26" ht="15.75" customHeight="1">
      <c r="B79" s="912">
        <v>103</v>
      </c>
      <c r="C79" s="913"/>
      <c r="D79" s="891" t="s">
        <v>628</v>
      </c>
      <c r="F79" s="892">
        <v>243688.815</v>
      </c>
      <c r="G79" s="893">
        <v>243799.667</v>
      </c>
      <c r="H79" s="893">
        <v>110.852</v>
      </c>
      <c r="I79" s="893">
        <v>0</v>
      </c>
      <c r="J79" s="894">
        <v>0</v>
      </c>
      <c r="K79" s="892">
        <v>5983.038</v>
      </c>
      <c r="L79" s="893">
        <v>5983.038</v>
      </c>
      <c r="M79" s="893">
        <v>0</v>
      </c>
      <c r="N79" s="893">
        <v>0</v>
      </c>
      <c r="O79" s="894">
        <v>0</v>
      </c>
      <c r="P79" s="892">
        <v>26960.974</v>
      </c>
      <c r="Q79" s="893">
        <v>26960.974</v>
      </c>
      <c r="R79" s="893">
        <v>0</v>
      </c>
      <c r="S79" s="893">
        <v>0</v>
      </c>
      <c r="T79" s="894">
        <v>0</v>
      </c>
      <c r="U79" s="895">
        <v>0</v>
      </c>
      <c r="V79" s="896">
        <v>0</v>
      </c>
      <c r="W79" s="896">
        <v>0</v>
      </c>
      <c r="X79" s="897">
        <v>0</v>
      </c>
      <c r="Y79" s="898">
        <v>0</v>
      </c>
      <c r="Z79" s="912">
        <v>103</v>
      </c>
    </row>
    <row r="80" spans="2:26" ht="15.75" customHeight="1">
      <c r="B80" s="912">
        <v>104</v>
      </c>
      <c r="C80" s="913"/>
      <c r="D80" s="891" t="s">
        <v>629</v>
      </c>
      <c r="F80" s="892">
        <v>80199.016</v>
      </c>
      <c r="G80" s="893">
        <v>80199.016</v>
      </c>
      <c r="H80" s="893">
        <v>0</v>
      </c>
      <c r="I80" s="893">
        <v>0</v>
      </c>
      <c r="J80" s="894">
        <v>0</v>
      </c>
      <c r="K80" s="892">
        <v>581.457</v>
      </c>
      <c r="L80" s="893">
        <v>581.457</v>
      </c>
      <c r="M80" s="893">
        <v>0</v>
      </c>
      <c r="N80" s="893">
        <v>0</v>
      </c>
      <c r="O80" s="894">
        <v>0</v>
      </c>
      <c r="P80" s="892">
        <v>8295.38</v>
      </c>
      <c r="Q80" s="893">
        <v>8295.38</v>
      </c>
      <c r="R80" s="893">
        <v>0</v>
      </c>
      <c r="S80" s="893">
        <v>0</v>
      </c>
      <c r="T80" s="894">
        <v>0</v>
      </c>
      <c r="U80" s="895">
        <v>0</v>
      </c>
      <c r="V80" s="896">
        <v>0</v>
      </c>
      <c r="W80" s="896">
        <v>0</v>
      </c>
      <c r="X80" s="897">
        <v>0</v>
      </c>
      <c r="Y80" s="898">
        <v>0</v>
      </c>
      <c r="Z80" s="912">
        <v>104</v>
      </c>
    </row>
    <row r="81" spans="2:26" ht="15.75" customHeight="1">
      <c r="B81" s="912">
        <v>109</v>
      </c>
      <c r="C81" s="913"/>
      <c r="D81" s="891" t="s">
        <v>150</v>
      </c>
      <c r="F81" s="892">
        <v>602040.916</v>
      </c>
      <c r="G81" s="893">
        <v>602867.647</v>
      </c>
      <c r="H81" s="893">
        <v>826.731</v>
      </c>
      <c r="I81" s="893">
        <v>0</v>
      </c>
      <c r="J81" s="894">
        <v>0</v>
      </c>
      <c r="K81" s="892">
        <v>8499.879</v>
      </c>
      <c r="L81" s="893">
        <v>8499.879</v>
      </c>
      <c r="M81" s="893">
        <v>0</v>
      </c>
      <c r="N81" s="893">
        <v>0</v>
      </c>
      <c r="O81" s="894">
        <v>0</v>
      </c>
      <c r="P81" s="892">
        <v>60292.246</v>
      </c>
      <c r="Q81" s="893">
        <v>60292.246</v>
      </c>
      <c r="R81" s="893">
        <v>0</v>
      </c>
      <c r="S81" s="893">
        <v>0</v>
      </c>
      <c r="T81" s="894">
        <v>0</v>
      </c>
      <c r="U81" s="895">
        <v>0</v>
      </c>
      <c r="V81" s="896">
        <v>0</v>
      </c>
      <c r="W81" s="896">
        <v>0</v>
      </c>
      <c r="X81" s="897">
        <v>0</v>
      </c>
      <c r="Y81" s="898">
        <v>0</v>
      </c>
      <c r="Z81" s="912">
        <v>109</v>
      </c>
    </row>
    <row r="82" spans="2:26" ht="15.75" customHeight="1">
      <c r="B82" s="912">
        <v>111</v>
      </c>
      <c r="C82" s="913"/>
      <c r="D82" s="891" t="s">
        <v>630</v>
      </c>
      <c r="F82" s="892">
        <v>398665.201</v>
      </c>
      <c r="G82" s="893">
        <v>398665.201</v>
      </c>
      <c r="H82" s="893">
        <v>0</v>
      </c>
      <c r="I82" s="893">
        <v>0</v>
      </c>
      <c r="J82" s="894">
        <v>0</v>
      </c>
      <c r="K82" s="892">
        <v>4955.579</v>
      </c>
      <c r="L82" s="893">
        <v>4955.579</v>
      </c>
      <c r="M82" s="893">
        <v>0</v>
      </c>
      <c r="N82" s="893">
        <v>0</v>
      </c>
      <c r="O82" s="894">
        <v>0</v>
      </c>
      <c r="P82" s="892">
        <v>40863.882</v>
      </c>
      <c r="Q82" s="893">
        <v>40863.882</v>
      </c>
      <c r="R82" s="893">
        <v>0</v>
      </c>
      <c r="S82" s="893">
        <v>0</v>
      </c>
      <c r="T82" s="894">
        <v>0</v>
      </c>
      <c r="U82" s="895">
        <v>0</v>
      </c>
      <c r="V82" s="896">
        <v>0</v>
      </c>
      <c r="W82" s="896">
        <v>0</v>
      </c>
      <c r="X82" s="897">
        <v>0</v>
      </c>
      <c r="Y82" s="898">
        <v>0</v>
      </c>
      <c r="Z82" s="912">
        <v>111</v>
      </c>
    </row>
    <row r="83" spans="2:26" ht="15.75" customHeight="1">
      <c r="B83" s="912">
        <v>112</v>
      </c>
      <c r="C83" s="913"/>
      <c r="D83" s="891" t="s">
        <v>152</v>
      </c>
      <c r="F83" s="892">
        <v>943084.361</v>
      </c>
      <c r="G83" s="893">
        <v>943652.127</v>
      </c>
      <c r="H83" s="893">
        <v>567.766</v>
      </c>
      <c r="I83" s="893">
        <v>0</v>
      </c>
      <c r="J83" s="894">
        <v>0</v>
      </c>
      <c r="K83" s="892">
        <v>13116.585</v>
      </c>
      <c r="L83" s="893">
        <v>13116.585</v>
      </c>
      <c r="M83" s="893">
        <v>0</v>
      </c>
      <c r="N83" s="893">
        <v>0</v>
      </c>
      <c r="O83" s="894">
        <v>0</v>
      </c>
      <c r="P83" s="892">
        <v>101489.329</v>
      </c>
      <c r="Q83" s="893">
        <v>101555.739</v>
      </c>
      <c r="R83" s="893">
        <v>66.41</v>
      </c>
      <c r="S83" s="893">
        <v>0</v>
      </c>
      <c r="T83" s="894">
        <v>0</v>
      </c>
      <c r="U83" s="895">
        <v>152.521</v>
      </c>
      <c r="V83" s="896">
        <v>152.521</v>
      </c>
      <c r="W83" s="896">
        <v>0</v>
      </c>
      <c r="X83" s="897">
        <v>0</v>
      </c>
      <c r="Y83" s="898">
        <v>0</v>
      </c>
      <c r="Z83" s="912">
        <v>112</v>
      </c>
    </row>
    <row r="84" spans="2:26" ht="15.75" customHeight="1">
      <c r="B84" s="912">
        <v>113</v>
      </c>
      <c r="C84" s="913"/>
      <c r="D84" s="891" t="s">
        <v>153</v>
      </c>
      <c r="F84" s="892">
        <v>252882.268</v>
      </c>
      <c r="G84" s="893">
        <v>252882.268</v>
      </c>
      <c r="H84" s="893">
        <v>0</v>
      </c>
      <c r="I84" s="893">
        <v>0</v>
      </c>
      <c r="J84" s="894">
        <v>0</v>
      </c>
      <c r="K84" s="892">
        <v>2887.83</v>
      </c>
      <c r="L84" s="893">
        <v>2887.83</v>
      </c>
      <c r="M84" s="893">
        <v>0</v>
      </c>
      <c r="N84" s="893">
        <v>0</v>
      </c>
      <c r="O84" s="894">
        <v>0</v>
      </c>
      <c r="P84" s="892">
        <v>26244.467</v>
      </c>
      <c r="Q84" s="893">
        <v>26244.467</v>
      </c>
      <c r="R84" s="893">
        <v>0</v>
      </c>
      <c r="S84" s="893">
        <v>0</v>
      </c>
      <c r="T84" s="894">
        <v>0</v>
      </c>
      <c r="U84" s="895">
        <v>0</v>
      </c>
      <c r="V84" s="896">
        <v>0</v>
      </c>
      <c r="W84" s="896">
        <v>0</v>
      </c>
      <c r="X84" s="897">
        <v>0</v>
      </c>
      <c r="Y84" s="898">
        <v>0</v>
      </c>
      <c r="Z84" s="912">
        <v>113</v>
      </c>
    </row>
    <row r="85" spans="2:26" ht="15.75" customHeight="1">
      <c r="B85" s="912">
        <v>114</v>
      </c>
      <c r="C85" s="913"/>
      <c r="D85" s="891" t="s">
        <v>154</v>
      </c>
      <c r="F85" s="892">
        <v>262076.46</v>
      </c>
      <c r="G85" s="893">
        <v>266726.488</v>
      </c>
      <c r="H85" s="893">
        <v>4650.028</v>
      </c>
      <c r="I85" s="893">
        <v>0</v>
      </c>
      <c r="J85" s="894">
        <v>0</v>
      </c>
      <c r="K85" s="892">
        <v>2322.038</v>
      </c>
      <c r="L85" s="893">
        <v>2322.038</v>
      </c>
      <c r="M85" s="893">
        <v>0</v>
      </c>
      <c r="N85" s="893">
        <v>0</v>
      </c>
      <c r="O85" s="894">
        <v>0</v>
      </c>
      <c r="P85" s="892">
        <v>28452.435</v>
      </c>
      <c r="Q85" s="893">
        <v>28452.435</v>
      </c>
      <c r="R85" s="893">
        <v>0</v>
      </c>
      <c r="S85" s="893">
        <v>0</v>
      </c>
      <c r="T85" s="894">
        <v>0</v>
      </c>
      <c r="U85" s="895">
        <v>0</v>
      </c>
      <c r="V85" s="896">
        <v>0</v>
      </c>
      <c r="W85" s="896">
        <v>0</v>
      </c>
      <c r="X85" s="897">
        <v>0</v>
      </c>
      <c r="Y85" s="898">
        <v>0</v>
      </c>
      <c r="Z85" s="912">
        <v>114</v>
      </c>
    </row>
    <row r="86" spans="2:26" ht="15.75" customHeight="1">
      <c r="B86" s="912">
        <v>117</v>
      </c>
      <c r="C86" s="913"/>
      <c r="D86" s="891" t="s">
        <v>631</v>
      </c>
      <c r="F86" s="892">
        <v>620708.535</v>
      </c>
      <c r="G86" s="893">
        <v>621764.229</v>
      </c>
      <c r="H86" s="893">
        <v>1055.694</v>
      </c>
      <c r="I86" s="893">
        <v>0</v>
      </c>
      <c r="J86" s="894">
        <v>0</v>
      </c>
      <c r="K86" s="892">
        <v>3749.917</v>
      </c>
      <c r="L86" s="893">
        <v>3749.917</v>
      </c>
      <c r="M86" s="893">
        <v>0</v>
      </c>
      <c r="N86" s="893">
        <v>0</v>
      </c>
      <c r="O86" s="894">
        <v>0</v>
      </c>
      <c r="P86" s="892">
        <v>71671.107</v>
      </c>
      <c r="Q86" s="893">
        <v>71671.107</v>
      </c>
      <c r="R86" s="893">
        <v>0</v>
      </c>
      <c r="S86" s="893">
        <v>0</v>
      </c>
      <c r="T86" s="894">
        <v>0</v>
      </c>
      <c r="U86" s="895">
        <v>0</v>
      </c>
      <c r="V86" s="896">
        <v>0</v>
      </c>
      <c r="W86" s="896">
        <v>0</v>
      </c>
      <c r="X86" s="897">
        <v>0</v>
      </c>
      <c r="Y86" s="898">
        <v>0</v>
      </c>
      <c r="Z86" s="912">
        <v>117</v>
      </c>
    </row>
    <row r="87" spans="2:26" ht="15.75" customHeight="1">
      <c r="B87" s="912">
        <v>118</v>
      </c>
      <c r="C87" s="913"/>
      <c r="D87" s="891" t="s">
        <v>632</v>
      </c>
      <c r="F87" s="892">
        <v>643805.828</v>
      </c>
      <c r="G87" s="893">
        <v>644612.912</v>
      </c>
      <c r="H87" s="893">
        <v>807.084</v>
      </c>
      <c r="I87" s="893">
        <v>0</v>
      </c>
      <c r="J87" s="894">
        <v>0</v>
      </c>
      <c r="K87" s="892">
        <v>8617.402</v>
      </c>
      <c r="L87" s="893">
        <v>8617.402</v>
      </c>
      <c r="M87" s="893">
        <v>0</v>
      </c>
      <c r="N87" s="893">
        <v>0</v>
      </c>
      <c r="O87" s="894">
        <v>0</v>
      </c>
      <c r="P87" s="892">
        <v>61883.655</v>
      </c>
      <c r="Q87" s="893">
        <v>61883.655</v>
      </c>
      <c r="R87" s="893">
        <v>0</v>
      </c>
      <c r="S87" s="893">
        <v>0</v>
      </c>
      <c r="T87" s="894">
        <v>0</v>
      </c>
      <c r="U87" s="895">
        <v>709.267</v>
      </c>
      <c r="V87" s="896">
        <v>709.267</v>
      </c>
      <c r="W87" s="896">
        <v>0</v>
      </c>
      <c r="X87" s="897">
        <v>0</v>
      </c>
      <c r="Y87" s="898">
        <v>0</v>
      </c>
      <c r="Z87" s="912">
        <v>118</v>
      </c>
    </row>
    <row r="88" spans="2:26" ht="15.75" customHeight="1">
      <c r="B88" s="912">
        <v>122</v>
      </c>
      <c r="C88" s="913"/>
      <c r="D88" s="891" t="s">
        <v>633</v>
      </c>
      <c r="F88" s="892">
        <v>164957.654</v>
      </c>
      <c r="G88" s="893">
        <v>165331.147</v>
      </c>
      <c r="H88" s="893">
        <v>373.493</v>
      </c>
      <c r="I88" s="893">
        <v>0</v>
      </c>
      <c r="J88" s="894">
        <v>0</v>
      </c>
      <c r="K88" s="892">
        <v>634.731</v>
      </c>
      <c r="L88" s="893">
        <v>634.731</v>
      </c>
      <c r="M88" s="893">
        <v>0</v>
      </c>
      <c r="N88" s="893">
        <v>0</v>
      </c>
      <c r="O88" s="894">
        <v>0</v>
      </c>
      <c r="P88" s="892">
        <v>22999.115</v>
      </c>
      <c r="Q88" s="893">
        <v>22999.115</v>
      </c>
      <c r="R88" s="893">
        <v>0</v>
      </c>
      <c r="S88" s="893">
        <v>0</v>
      </c>
      <c r="T88" s="894">
        <v>0</v>
      </c>
      <c r="U88" s="895">
        <v>127.83</v>
      </c>
      <c r="V88" s="896">
        <v>127.83</v>
      </c>
      <c r="W88" s="896">
        <v>0</v>
      </c>
      <c r="X88" s="897">
        <v>0</v>
      </c>
      <c r="Y88" s="898">
        <v>0</v>
      </c>
      <c r="Z88" s="912">
        <v>122</v>
      </c>
    </row>
    <row r="89" spans="2:26" ht="15.75" customHeight="1">
      <c r="B89" s="912">
        <v>125</v>
      </c>
      <c r="C89" s="913"/>
      <c r="D89" s="891" t="s">
        <v>634</v>
      </c>
      <c r="F89" s="892">
        <v>139211.156</v>
      </c>
      <c r="G89" s="893">
        <v>142088.391</v>
      </c>
      <c r="H89" s="893">
        <v>2877.235</v>
      </c>
      <c r="I89" s="893">
        <v>0</v>
      </c>
      <c r="J89" s="894">
        <v>0</v>
      </c>
      <c r="K89" s="892">
        <v>1123.318</v>
      </c>
      <c r="L89" s="893">
        <v>1123.318</v>
      </c>
      <c r="M89" s="893">
        <v>0</v>
      </c>
      <c r="N89" s="893">
        <v>0</v>
      </c>
      <c r="O89" s="894">
        <v>0</v>
      </c>
      <c r="P89" s="892">
        <v>9703.005</v>
      </c>
      <c r="Q89" s="893">
        <v>9703.005</v>
      </c>
      <c r="R89" s="893">
        <v>0</v>
      </c>
      <c r="S89" s="893">
        <v>0</v>
      </c>
      <c r="T89" s="894">
        <v>0</v>
      </c>
      <c r="U89" s="895">
        <v>0</v>
      </c>
      <c r="V89" s="896">
        <v>0</v>
      </c>
      <c r="W89" s="896">
        <v>0</v>
      </c>
      <c r="X89" s="897">
        <v>0</v>
      </c>
      <c r="Y89" s="898">
        <v>0</v>
      </c>
      <c r="Z89" s="912">
        <v>125</v>
      </c>
    </row>
    <row r="90" spans="2:26" ht="15.75" customHeight="1">
      <c r="B90" s="914"/>
      <c r="C90" s="915"/>
      <c r="D90" s="916"/>
      <c r="E90" s="917"/>
      <c r="F90" s="918"/>
      <c r="G90" s="919"/>
      <c r="H90" s="919"/>
      <c r="I90" s="919"/>
      <c r="J90" s="920"/>
      <c r="K90" s="918"/>
      <c r="L90" s="919"/>
      <c r="M90" s="919"/>
      <c r="N90" s="919"/>
      <c r="O90" s="920"/>
      <c r="P90" s="918"/>
      <c r="Q90" s="919"/>
      <c r="R90" s="919"/>
      <c r="S90" s="919"/>
      <c r="T90" s="920"/>
      <c r="U90" s="921"/>
      <c r="V90" s="922"/>
      <c r="W90" s="922"/>
      <c r="X90" s="923"/>
      <c r="Y90" s="924"/>
      <c r="Z90" s="914"/>
    </row>
    <row r="91" spans="2:26" ht="15.75" customHeight="1">
      <c r="B91" s="912">
        <v>301</v>
      </c>
      <c r="C91" s="913"/>
      <c r="D91" s="891" t="s">
        <v>635</v>
      </c>
      <c r="F91" s="892">
        <v>564632.645</v>
      </c>
      <c r="G91" s="893">
        <v>565542.886</v>
      </c>
      <c r="H91" s="893">
        <v>910.241</v>
      </c>
      <c r="I91" s="893">
        <v>0</v>
      </c>
      <c r="J91" s="894">
        <v>0</v>
      </c>
      <c r="K91" s="892">
        <v>7228.493</v>
      </c>
      <c r="L91" s="893">
        <v>7228.493</v>
      </c>
      <c r="M91" s="893">
        <v>0</v>
      </c>
      <c r="N91" s="893">
        <v>0</v>
      </c>
      <c r="O91" s="894">
        <v>0</v>
      </c>
      <c r="P91" s="892">
        <v>49794.998</v>
      </c>
      <c r="Q91" s="893">
        <v>49794.998</v>
      </c>
      <c r="R91" s="893">
        <v>0</v>
      </c>
      <c r="S91" s="893">
        <v>0</v>
      </c>
      <c r="T91" s="894">
        <v>0</v>
      </c>
      <c r="U91" s="895">
        <v>0</v>
      </c>
      <c r="V91" s="896">
        <v>0</v>
      </c>
      <c r="W91" s="896">
        <v>0</v>
      </c>
      <c r="X91" s="897">
        <v>0</v>
      </c>
      <c r="Y91" s="898">
        <v>0</v>
      </c>
      <c r="Z91" s="912">
        <v>301</v>
      </c>
    </row>
    <row r="92" spans="2:26" ht="15.75" customHeight="1">
      <c r="B92" s="912">
        <v>303</v>
      </c>
      <c r="C92" s="913"/>
      <c r="D92" s="891" t="s">
        <v>426</v>
      </c>
      <c r="F92" s="892">
        <v>5211598.277</v>
      </c>
      <c r="G92" s="893">
        <v>5219677.786</v>
      </c>
      <c r="H92" s="893">
        <v>8079.509</v>
      </c>
      <c r="I92" s="893">
        <v>0</v>
      </c>
      <c r="J92" s="894">
        <v>0</v>
      </c>
      <c r="K92" s="892">
        <v>93453.112</v>
      </c>
      <c r="L92" s="893">
        <v>93474.012</v>
      </c>
      <c r="M92" s="893">
        <v>20.9</v>
      </c>
      <c r="N92" s="893">
        <v>0</v>
      </c>
      <c r="O92" s="894">
        <v>0</v>
      </c>
      <c r="P92" s="892">
        <v>559306.844</v>
      </c>
      <c r="Q92" s="893">
        <v>559325.648</v>
      </c>
      <c r="R92" s="893">
        <v>18.804</v>
      </c>
      <c r="S92" s="893">
        <v>0</v>
      </c>
      <c r="T92" s="894">
        <v>0</v>
      </c>
      <c r="U92" s="895">
        <v>17.85</v>
      </c>
      <c r="V92" s="896">
        <v>17.85</v>
      </c>
      <c r="W92" s="896">
        <v>0</v>
      </c>
      <c r="X92" s="897">
        <v>0</v>
      </c>
      <c r="Y92" s="898">
        <v>0</v>
      </c>
      <c r="Z92" s="912">
        <v>303</v>
      </c>
    </row>
    <row r="93" spans="2:26" ht="15.75" customHeight="1" thickBot="1">
      <c r="B93" s="925"/>
      <c r="C93" s="926"/>
      <c r="D93" s="927"/>
      <c r="E93" s="927"/>
      <c r="F93" s="928"/>
      <c r="G93" s="929"/>
      <c r="H93" s="929"/>
      <c r="I93" s="929"/>
      <c r="J93" s="930"/>
      <c r="K93" s="928"/>
      <c r="L93" s="929"/>
      <c r="M93" s="929"/>
      <c r="N93" s="929"/>
      <c r="O93" s="930"/>
      <c r="P93" s="928"/>
      <c r="Q93" s="929"/>
      <c r="R93" s="929"/>
      <c r="S93" s="929"/>
      <c r="T93" s="930"/>
      <c r="U93" s="927"/>
      <c r="V93" s="931"/>
      <c r="W93" s="931"/>
      <c r="X93" s="932"/>
      <c r="Y93" s="933"/>
      <c r="Z93" s="934"/>
    </row>
    <row r="94" spans="2:26" ht="15.75" customHeight="1">
      <c r="B94" s="913"/>
      <c r="C94" s="913"/>
      <c r="D94" s="891"/>
      <c r="Z94" s="913"/>
    </row>
  </sheetData>
  <sheetProtection/>
  <mergeCells count="8">
    <mergeCell ref="B1:Z2"/>
    <mergeCell ref="B4:B5"/>
    <mergeCell ref="D4:D5"/>
    <mergeCell ref="F4:J4"/>
    <mergeCell ref="K4:O4"/>
    <mergeCell ref="P4:T4"/>
    <mergeCell ref="U4:Y4"/>
    <mergeCell ref="Z4:Z5"/>
  </mergeCells>
  <printOptions/>
  <pageMargins left="0.7874015748031497" right="0.3937007874015748"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A1:O110"/>
  <sheetViews>
    <sheetView view="pageBreakPreview" zoomScale="75" zoomScaleNormal="75" zoomScaleSheetLayoutView="75"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N29" sqref="N29"/>
    </sheetView>
  </sheetViews>
  <sheetFormatPr defaultColWidth="8.796875" defaultRowHeight="14.25" customHeight="1"/>
  <cols>
    <col min="1" max="1" width="5.5" style="2" customWidth="1"/>
    <col min="2" max="2" width="12.59765625" style="2" customWidth="1"/>
    <col min="3" max="3" width="11.5" style="2" customWidth="1"/>
    <col min="4" max="9" width="8.59765625" style="2" customWidth="1"/>
    <col min="10" max="11" width="5.5" style="2" customWidth="1"/>
    <col min="12" max="12" width="11" style="2" customWidth="1"/>
    <col min="13" max="13" width="15.5" style="2" customWidth="1"/>
    <col min="14" max="14" width="15.8984375" style="2" customWidth="1"/>
    <col min="15" max="15" width="6" style="2" customWidth="1"/>
    <col min="16" max="16384" width="9" style="2" customWidth="1"/>
  </cols>
  <sheetData>
    <row r="1" spans="1:15" ht="14.25" customHeight="1">
      <c r="A1" s="1131" t="s">
        <v>1</v>
      </c>
      <c r="B1" s="1131"/>
      <c r="C1" s="1131"/>
      <c r="D1" s="1131"/>
      <c r="E1" s="1131"/>
      <c r="F1" s="1131"/>
      <c r="G1" s="1131"/>
      <c r="H1" s="1131"/>
      <c r="I1" s="1131"/>
      <c r="J1" s="1131"/>
      <c r="K1" s="1131"/>
      <c r="L1" s="1131"/>
      <c r="M1" s="1131"/>
      <c r="N1" s="1131"/>
      <c r="O1" s="1131"/>
    </row>
    <row r="2" spans="1:15" ht="14.25" customHeight="1">
      <c r="A2" s="1131"/>
      <c r="B2" s="1131"/>
      <c r="C2" s="1131"/>
      <c r="D2" s="1131"/>
      <c r="E2" s="1131"/>
      <c r="F2" s="1131"/>
      <c r="G2" s="1131"/>
      <c r="H2" s="1131"/>
      <c r="I2" s="1131"/>
      <c r="J2" s="1131"/>
      <c r="K2" s="1131"/>
      <c r="L2" s="1131"/>
      <c r="M2" s="1131"/>
      <c r="N2" s="1131"/>
      <c r="O2" s="1131"/>
    </row>
    <row r="3" spans="1:15" ht="19.5" customHeight="1" thickBot="1">
      <c r="A3" s="3"/>
      <c r="B3" s="4"/>
      <c r="C3" s="5"/>
      <c r="D3" s="6"/>
      <c r="E3" s="6"/>
      <c r="F3" s="6"/>
      <c r="G3" s="6"/>
      <c r="H3" s="6"/>
      <c r="I3" s="6"/>
      <c r="J3" s="6"/>
      <c r="K3" s="6"/>
      <c r="L3" s="3"/>
      <c r="M3" s="6"/>
      <c r="N3" s="7"/>
      <c r="O3" s="6"/>
    </row>
    <row r="4" spans="1:15" s="13" customFormat="1" ht="19.5" customHeight="1" thickBot="1">
      <c r="A4" s="8"/>
      <c r="B4" s="9"/>
      <c r="C4" s="8"/>
      <c r="D4" s="1132" t="s">
        <v>2</v>
      </c>
      <c r="E4" s="1133"/>
      <c r="F4" s="1136" t="s">
        <v>3</v>
      </c>
      <c r="G4" s="1137"/>
      <c r="H4" s="1137"/>
      <c r="I4" s="1138"/>
      <c r="J4" s="1139" t="s">
        <v>4</v>
      </c>
      <c r="K4" s="1140"/>
      <c r="L4" s="10"/>
      <c r="M4" s="11"/>
      <c r="N4" s="12"/>
      <c r="O4" s="8"/>
    </row>
    <row r="5" spans="1:15" s="13" customFormat="1" ht="19.5" customHeight="1" thickBot="1">
      <c r="A5" s="1141" t="s">
        <v>5</v>
      </c>
      <c r="B5" s="1141" t="s">
        <v>6</v>
      </c>
      <c r="C5" s="14" t="s">
        <v>7</v>
      </c>
      <c r="D5" s="1134"/>
      <c r="E5" s="1135"/>
      <c r="F5" s="16" t="s">
        <v>8</v>
      </c>
      <c r="G5" s="17"/>
      <c r="H5" s="16" t="s">
        <v>9</v>
      </c>
      <c r="I5" s="17"/>
      <c r="J5" s="1142" t="s">
        <v>10</v>
      </c>
      <c r="K5" s="1143"/>
      <c r="L5" s="14" t="s">
        <v>11</v>
      </c>
      <c r="M5" s="1141" t="s">
        <v>12</v>
      </c>
      <c r="N5" s="1144" t="s">
        <v>13</v>
      </c>
      <c r="O5" s="1141" t="s">
        <v>5</v>
      </c>
    </row>
    <row r="6" spans="1:15" s="13" customFormat="1" ht="19.5" customHeight="1">
      <c r="A6" s="1141"/>
      <c r="B6" s="1141"/>
      <c r="C6" s="14" t="s">
        <v>14</v>
      </c>
      <c r="D6" s="19" t="s">
        <v>15</v>
      </c>
      <c r="E6" s="14" t="s">
        <v>16</v>
      </c>
      <c r="F6" s="19" t="s">
        <v>15</v>
      </c>
      <c r="G6" s="14" t="s">
        <v>16</v>
      </c>
      <c r="H6" s="19" t="s">
        <v>15</v>
      </c>
      <c r="I6" s="14" t="s">
        <v>16</v>
      </c>
      <c r="J6" s="1145" t="s">
        <v>17</v>
      </c>
      <c r="K6" s="1145" t="s">
        <v>18</v>
      </c>
      <c r="L6" s="20" t="s">
        <v>19</v>
      </c>
      <c r="M6" s="1141"/>
      <c r="N6" s="1144"/>
      <c r="O6" s="1141"/>
    </row>
    <row r="7" spans="1:15" s="13" customFormat="1" ht="19.5" customHeight="1">
      <c r="A7" s="14"/>
      <c r="B7" s="21"/>
      <c r="C7" s="14"/>
      <c r="D7" s="14"/>
      <c r="E7" s="14"/>
      <c r="F7" s="14"/>
      <c r="G7" s="14"/>
      <c r="H7" s="14"/>
      <c r="I7" s="14"/>
      <c r="J7" s="1141"/>
      <c r="K7" s="1141"/>
      <c r="L7" s="20"/>
      <c r="M7" s="14"/>
      <c r="N7" s="18"/>
      <c r="O7" s="14"/>
    </row>
    <row r="8" spans="1:15" s="13" customFormat="1" ht="19.5" customHeight="1" thickBot="1">
      <c r="A8" s="22"/>
      <c r="B8" s="23"/>
      <c r="C8" s="24"/>
      <c r="D8" s="24" t="s">
        <v>20</v>
      </c>
      <c r="E8" s="24" t="s">
        <v>21</v>
      </c>
      <c r="F8" s="24" t="s">
        <v>20</v>
      </c>
      <c r="G8" s="24" t="s">
        <v>21</v>
      </c>
      <c r="H8" s="24" t="s">
        <v>20</v>
      </c>
      <c r="I8" s="24" t="s">
        <v>21</v>
      </c>
      <c r="J8" s="1146"/>
      <c r="K8" s="1146"/>
      <c r="L8" s="25"/>
      <c r="M8" s="25"/>
      <c r="N8" s="26"/>
      <c r="O8" s="22"/>
    </row>
    <row r="9" spans="1:15" s="13" customFormat="1" ht="25.5" customHeight="1">
      <c r="A9" s="27"/>
      <c r="B9" s="28"/>
      <c r="C9" s="29"/>
      <c r="D9" s="30"/>
      <c r="E9" s="30"/>
      <c r="F9" s="30"/>
      <c r="G9" s="30"/>
      <c r="H9" s="30"/>
      <c r="I9" s="30"/>
      <c r="J9" s="30"/>
      <c r="K9" s="30"/>
      <c r="L9" s="31"/>
      <c r="M9" s="32"/>
      <c r="N9" s="33"/>
      <c r="O9" s="20"/>
    </row>
    <row r="10" spans="1:15" s="13" customFormat="1" ht="25.5" customHeight="1">
      <c r="A10" s="34"/>
      <c r="B10" s="21" t="s">
        <v>22</v>
      </c>
      <c r="C10" s="35"/>
      <c r="D10" s="36">
        <v>340460</v>
      </c>
      <c r="E10" s="36">
        <v>342812</v>
      </c>
      <c r="F10" s="36">
        <v>23856</v>
      </c>
      <c r="G10" s="36">
        <v>23782</v>
      </c>
      <c r="H10" s="36">
        <v>12800</v>
      </c>
      <c r="I10" s="36">
        <v>13300</v>
      </c>
      <c r="J10" s="36">
        <v>223</v>
      </c>
      <c r="K10" s="36">
        <v>244</v>
      </c>
      <c r="L10" s="37"/>
      <c r="M10" s="37"/>
      <c r="N10" s="38"/>
      <c r="O10" s="20"/>
    </row>
    <row r="11" spans="1:15" s="13" customFormat="1" ht="25.5" customHeight="1">
      <c r="A11" s="34"/>
      <c r="B11" s="21" t="s">
        <v>23</v>
      </c>
      <c r="C11" s="35"/>
      <c r="D11" s="36">
        <v>320191</v>
      </c>
      <c r="E11" s="36">
        <v>322039</v>
      </c>
      <c r="F11" s="36">
        <v>23856</v>
      </c>
      <c r="G11" s="36">
        <v>23782</v>
      </c>
      <c r="H11" s="36">
        <v>12800</v>
      </c>
      <c r="I11" s="36">
        <v>13300</v>
      </c>
      <c r="J11" s="36">
        <v>204</v>
      </c>
      <c r="K11" s="36">
        <v>242</v>
      </c>
      <c r="L11" s="37"/>
      <c r="M11" s="37"/>
      <c r="N11" s="38"/>
      <c r="O11" s="20"/>
    </row>
    <row r="12" spans="1:15" s="13" customFormat="1" ht="25.5" customHeight="1">
      <c r="A12" s="27"/>
      <c r="B12" s="21" t="s">
        <v>24</v>
      </c>
      <c r="C12" s="35"/>
      <c r="D12" s="36">
        <v>250486</v>
      </c>
      <c r="E12" s="36">
        <v>251481</v>
      </c>
      <c r="F12" s="36">
        <v>18202</v>
      </c>
      <c r="G12" s="36">
        <v>18080</v>
      </c>
      <c r="H12" s="36">
        <v>9735</v>
      </c>
      <c r="I12" s="36">
        <v>10225</v>
      </c>
      <c r="J12" s="36">
        <v>167</v>
      </c>
      <c r="K12" s="36">
        <v>150</v>
      </c>
      <c r="L12" s="37"/>
      <c r="M12" s="37"/>
      <c r="N12" s="38"/>
      <c r="O12" s="20"/>
    </row>
    <row r="13" spans="1:15" s="13" customFormat="1" ht="25.5" customHeight="1">
      <c r="A13" s="27"/>
      <c r="B13" s="21" t="s">
        <v>25</v>
      </c>
      <c r="C13" s="35"/>
      <c r="D13" s="36">
        <v>69705</v>
      </c>
      <c r="E13" s="36">
        <v>70558</v>
      </c>
      <c r="F13" s="36">
        <v>5654</v>
      </c>
      <c r="G13" s="36">
        <v>5702</v>
      </c>
      <c r="H13" s="36">
        <v>3065</v>
      </c>
      <c r="I13" s="36">
        <v>3075</v>
      </c>
      <c r="J13" s="36">
        <v>37</v>
      </c>
      <c r="K13" s="36">
        <v>92</v>
      </c>
      <c r="L13" s="37"/>
      <c r="M13" s="37"/>
      <c r="N13" s="38"/>
      <c r="O13" s="20"/>
    </row>
    <row r="14" spans="1:15" s="13" customFormat="1" ht="25.5" customHeight="1">
      <c r="A14" s="34"/>
      <c r="B14" s="21" t="s">
        <v>26</v>
      </c>
      <c r="C14" s="35"/>
      <c r="D14" s="36">
        <v>20269</v>
      </c>
      <c r="E14" s="36">
        <v>20773</v>
      </c>
      <c r="F14" s="39" t="s">
        <v>27</v>
      </c>
      <c r="G14" s="39" t="s">
        <v>27</v>
      </c>
      <c r="H14" s="39" t="s">
        <v>27</v>
      </c>
      <c r="I14" s="39" t="s">
        <v>27</v>
      </c>
      <c r="J14" s="36">
        <v>19</v>
      </c>
      <c r="K14" s="36">
        <v>2</v>
      </c>
      <c r="L14" s="37"/>
      <c r="M14" s="37"/>
      <c r="N14" s="38"/>
      <c r="O14" s="20"/>
    </row>
    <row r="15" spans="1:15" s="13" customFormat="1" ht="25.5" customHeight="1">
      <c r="A15" s="40"/>
      <c r="B15" s="28"/>
      <c r="C15" s="35"/>
      <c r="D15" s="41"/>
      <c r="E15" s="41"/>
      <c r="F15" s="41"/>
      <c r="G15" s="41"/>
      <c r="H15" s="41"/>
      <c r="I15" s="41"/>
      <c r="J15" s="41"/>
      <c r="K15" s="41"/>
      <c r="L15" s="42"/>
      <c r="M15" s="43"/>
      <c r="N15" s="38"/>
      <c r="O15" s="20"/>
    </row>
    <row r="16" spans="1:15" s="13" customFormat="1" ht="25.5" customHeight="1">
      <c r="A16" s="44">
        <v>1</v>
      </c>
      <c r="B16" s="45" t="s">
        <v>28</v>
      </c>
      <c r="C16" s="46" t="s">
        <v>29</v>
      </c>
      <c r="D16" s="36">
        <v>53531</v>
      </c>
      <c r="E16" s="36">
        <v>53690</v>
      </c>
      <c r="F16" s="36">
        <v>3407</v>
      </c>
      <c r="G16" s="47">
        <v>3265</v>
      </c>
      <c r="H16" s="47">
        <v>1705</v>
      </c>
      <c r="I16" s="47">
        <v>1939</v>
      </c>
      <c r="J16" s="47">
        <v>37</v>
      </c>
      <c r="K16" s="47">
        <v>0</v>
      </c>
      <c r="L16" s="48">
        <v>420000</v>
      </c>
      <c r="M16" s="49">
        <v>50000</v>
      </c>
      <c r="N16" s="50" t="s">
        <v>30</v>
      </c>
      <c r="O16" s="44">
        <v>1</v>
      </c>
    </row>
    <row r="17" spans="1:15" s="13" customFormat="1" ht="25.5" customHeight="1">
      <c r="A17" s="51">
        <v>2</v>
      </c>
      <c r="B17" s="52" t="s">
        <v>31</v>
      </c>
      <c r="C17" s="53" t="s">
        <v>32</v>
      </c>
      <c r="D17" s="47">
        <v>35867</v>
      </c>
      <c r="E17" s="47">
        <v>35882</v>
      </c>
      <c r="F17" s="47">
        <v>2179</v>
      </c>
      <c r="G17" s="47">
        <v>2147</v>
      </c>
      <c r="H17" s="47">
        <v>1169</v>
      </c>
      <c r="I17" s="47">
        <v>1240</v>
      </c>
      <c r="J17" s="47">
        <v>37</v>
      </c>
      <c r="K17" s="47">
        <v>6</v>
      </c>
      <c r="L17" s="54">
        <v>420000</v>
      </c>
      <c r="M17" s="55">
        <v>50000</v>
      </c>
      <c r="N17" s="56" t="s">
        <v>30</v>
      </c>
      <c r="O17" s="51">
        <v>2</v>
      </c>
    </row>
    <row r="18" spans="1:15" s="13" customFormat="1" ht="25.5" customHeight="1">
      <c r="A18" s="51">
        <v>3</v>
      </c>
      <c r="B18" s="52" t="s">
        <v>33</v>
      </c>
      <c r="C18" s="53" t="s">
        <v>34</v>
      </c>
      <c r="D18" s="47">
        <v>24078</v>
      </c>
      <c r="E18" s="47">
        <v>24267</v>
      </c>
      <c r="F18" s="47">
        <v>1803</v>
      </c>
      <c r="G18" s="47">
        <v>1718</v>
      </c>
      <c r="H18" s="47">
        <v>1017</v>
      </c>
      <c r="I18" s="47">
        <v>1052</v>
      </c>
      <c r="J18" s="47">
        <v>12</v>
      </c>
      <c r="K18" s="47">
        <v>65</v>
      </c>
      <c r="L18" s="54">
        <v>420000</v>
      </c>
      <c r="M18" s="55">
        <v>50000</v>
      </c>
      <c r="N18" s="56" t="s">
        <v>30</v>
      </c>
      <c r="O18" s="51">
        <v>3</v>
      </c>
    </row>
    <row r="19" spans="1:15" s="13" customFormat="1" ht="25.5" customHeight="1">
      <c r="A19" s="51">
        <v>4</v>
      </c>
      <c r="B19" s="52" t="s">
        <v>35</v>
      </c>
      <c r="C19" s="53" t="s">
        <v>36</v>
      </c>
      <c r="D19" s="47">
        <v>7525</v>
      </c>
      <c r="E19" s="47">
        <v>7586</v>
      </c>
      <c r="F19" s="47">
        <v>621</v>
      </c>
      <c r="G19" s="47">
        <v>639</v>
      </c>
      <c r="H19" s="47">
        <v>355</v>
      </c>
      <c r="I19" s="47">
        <v>370</v>
      </c>
      <c r="J19" s="47">
        <v>6</v>
      </c>
      <c r="K19" s="47">
        <v>0</v>
      </c>
      <c r="L19" s="54">
        <v>420000</v>
      </c>
      <c r="M19" s="55">
        <v>50000</v>
      </c>
      <c r="N19" s="56"/>
      <c r="O19" s="51">
        <v>4</v>
      </c>
    </row>
    <row r="20" spans="1:15" s="13" customFormat="1" ht="25.5" customHeight="1">
      <c r="A20" s="51">
        <v>5</v>
      </c>
      <c r="B20" s="52" t="s">
        <v>37</v>
      </c>
      <c r="C20" s="53" t="s">
        <v>38</v>
      </c>
      <c r="D20" s="47">
        <v>14963</v>
      </c>
      <c r="E20" s="47">
        <v>15126</v>
      </c>
      <c r="F20" s="47">
        <v>1187</v>
      </c>
      <c r="G20" s="47">
        <v>1199</v>
      </c>
      <c r="H20" s="47">
        <v>494</v>
      </c>
      <c r="I20" s="47">
        <v>538</v>
      </c>
      <c r="J20" s="47">
        <v>13</v>
      </c>
      <c r="K20" s="47">
        <v>0</v>
      </c>
      <c r="L20" s="54">
        <v>420000</v>
      </c>
      <c r="M20" s="55">
        <v>50000</v>
      </c>
      <c r="N20" s="56" t="s">
        <v>39</v>
      </c>
      <c r="O20" s="51">
        <v>5</v>
      </c>
    </row>
    <row r="21" spans="1:15" s="13" customFormat="1" ht="25.5" customHeight="1">
      <c r="A21" s="51">
        <v>6</v>
      </c>
      <c r="B21" s="52" t="s">
        <v>40</v>
      </c>
      <c r="C21" s="53" t="s">
        <v>41</v>
      </c>
      <c r="D21" s="47">
        <v>7774</v>
      </c>
      <c r="E21" s="47">
        <v>7882</v>
      </c>
      <c r="F21" s="47">
        <v>641</v>
      </c>
      <c r="G21" s="47">
        <v>647</v>
      </c>
      <c r="H21" s="47">
        <v>271</v>
      </c>
      <c r="I21" s="47">
        <v>283</v>
      </c>
      <c r="J21" s="47">
        <v>5</v>
      </c>
      <c r="K21" s="47">
        <v>3</v>
      </c>
      <c r="L21" s="54">
        <v>420000</v>
      </c>
      <c r="M21" s="55">
        <v>50000</v>
      </c>
      <c r="N21" s="56"/>
      <c r="O21" s="51">
        <v>6</v>
      </c>
    </row>
    <row r="22" spans="1:15" s="13" customFormat="1" ht="25.5" customHeight="1">
      <c r="A22" s="51">
        <v>7</v>
      </c>
      <c r="B22" s="52" t="s">
        <v>42</v>
      </c>
      <c r="C22" s="53" t="s">
        <v>43</v>
      </c>
      <c r="D22" s="47">
        <v>7688</v>
      </c>
      <c r="E22" s="47">
        <v>7732</v>
      </c>
      <c r="F22" s="47">
        <v>583</v>
      </c>
      <c r="G22" s="47">
        <v>597</v>
      </c>
      <c r="H22" s="47">
        <v>327</v>
      </c>
      <c r="I22" s="47">
        <v>322</v>
      </c>
      <c r="J22" s="47">
        <v>3</v>
      </c>
      <c r="K22" s="47">
        <v>8</v>
      </c>
      <c r="L22" s="54">
        <v>420000</v>
      </c>
      <c r="M22" s="55">
        <v>50000</v>
      </c>
      <c r="N22" s="56" t="s">
        <v>44</v>
      </c>
      <c r="O22" s="51">
        <v>7</v>
      </c>
    </row>
    <row r="23" spans="1:15" s="13" customFormat="1" ht="25.5" customHeight="1">
      <c r="A23" s="51">
        <v>8</v>
      </c>
      <c r="B23" s="52" t="s">
        <v>45</v>
      </c>
      <c r="C23" s="53" t="s">
        <v>46</v>
      </c>
      <c r="D23" s="47">
        <v>7263</v>
      </c>
      <c r="E23" s="47">
        <v>7284</v>
      </c>
      <c r="F23" s="47">
        <v>551</v>
      </c>
      <c r="G23" s="47">
        <v>556</v>
      </c>
      <c r="H23" s="47">
        <v>262</v>
      </c>
      <c r="I23" s="47">
        <v>257</v>
      </c>
      <c r="J23" s="47">
        <v>6</v>
      </c>
      <c r="K23" s="47">
        <v>2</v>
      </c>
      <c r="L23" s="54">
        <v>420000</v>
      </c>
      <c r="M23" s="55">
        <v>30000</v>
      </c>
      <c r="N23" s="56"/>
      <c r="O23" s="51">
        <v>8</v>
      </c>
    </row>
    <row r="24" spans="1:15" s="13" customFormat="1" ht="25.5" customHeight="1">
      <c r="A24" s="51">
        <v>9</v>
      </c>
      <c r="B24" s="52" t="s">
        <v>47</v>
      </c>
      <c r="C24" s="53" t="s">
        <v>48</v>
      </c>
      <c r="D24" s="47">
        <v>10283</v>
      </c>
      <c r="E24" s="47">
        <v>10297</v>
      </c>
      <c r="F24" s="47">
        <v>842</v>
      </c>
      <c r="G24" s="47">
        <v>823</v>
      </c>
      <c r="H24" s="47">
        <v>423</v>
      </c>
      <c r="I24" s="47">
        <v>432</v>
      </c>
      <c r="J24" s="47">
        <v>7</v>
      </c>
      <c r="K24" s="47">
        <v>8</v>
      </c>
      <c r="L24" s="54">
        <v>420000</v>
      </c>
      <c r="M24" s="55">
        <v>30000</v>
      </c>
      <c r="N24" s="56" t="s">
        <v>49</v>
      </c>
      <c r="O24" s="51">
        <v>9</v>
      </c>
    </row>
    <row r="25" spans="1:15" s="13" customFormat="1" ht="25.5" customHeight="1">
      <c r="A25" s="51">
        <v>10</v>
      </c>
      <c r="B25" s="52" t="s">
        <v>50</v>
      </c>
      <c r="C25" s="53" t="s">
        <v>51</v>
      </c>
      <c r="D25" s="47">
        <v>4744</v>
      </c>
      <c r="E25" s="47">
        <v>4772</v>
      </c>
      <c r="F25" s="47">
        <v>431</v>
      </c>
      <c r="G25" s="47">
        <v>454</v>
      </c>
      <c r="H25" s="47">
        <v>220</v>
      </c>
      <c r="I25" s="47">
        <v>200</v>
      </c>
      <c r="J25" s="47">
        <v>4</v>
      </c>
      <c r="K25" s="47">
        <v>2</v>
      </c>
      <c r="L25" s="54">
        <v>420000</v>
      </c>
      <c r="M25" s="55">
        <v>30000</v>
      </c>
      <c r="N25" s="56" t="s">
        <v>44</v>
      </c>
      <c r="O25" s="51">
        <v>10</v>
      </c>
    </row>
    <row r="26" spans="1:15" s="13" customFormat="1" ht="25.5" customHeight="1">
      <c r="A26" s="51">
        <v>11</v>
      </c>
      <c r="B26" s="52" t="s">
        <v>52</v>
      </c>
      <c r="C26" s="53" t="s">
        <v>51</v>
      </c>
      <c r="D26" s="47">
        <v>7276</v>
      </c>
      <c r="E26" s="47">
        <v>7311</v>
      </c>
      <c r="F26" s="47">
        <v>483</v>
      </c>
      <c r="G26" s="47">
        <v>479</v>
      </c>
      <c r="H26" s="47">
        <v>285</v>
      </c>
      <c r="I26" s="47">
        <v>288</v>
      </c>
      <c r="J26" s="47">
        <v>5</v>
      </c>
      <c r="K26" s="47">
        <v>2</v>
      </c>
      <c r="L26" s="54">
        <v>420000</v>
      </c>
      <c r="M26" s="55">
        <v>50000</v>
      </c>
      <c r="N26" s="56" t="s">
        <v>30</v>
      </c>
      <c r="O26" s="51">
        <v>11</v>
      </c>
    </row>
    <row r="27" spans="1:15" s="13" customFormat="1" ht="25.5" customHeight="1">
      <c r="A27" s="51">
        <v>12</v>
      </c>
      <c r="B27" s="52" t="s">
        <v>53</v>
      </c>
      <c r="C27" s="53" t="s">
        <v>41</v>
      </c>
      <c r="D27" s="47">
        <v>4670</v>
      </c>
      <c r="E27" s="47">
        <v>4690</v>
      </c>
      <c r="F27" s="47">
        <v>390</v>
      </c>
      <c r="G27" s="47">
        <v>382</v>
      </c>
      <c r="H27" s="47">
        <v>230</v>
      </c>
      <c r="I27" s="47">
        <v>228</v>
      </c>
      <c r="J27" s="47">
        <v>3</v>
      </c>
      <c r="K27" s="47">
        <v>4</v>
      </c>
      <c r="L27" s="54">
        <v>420000</v>
      </c>
      <c r="M27" s="55">
        <v>30000</v>
      </c>
      <c r="N27" s="56"/>
      <c r="O27" s="51">
        <v>12</v>
      </c>
    </row>
    <row r="28" spans="1:15" s="13" customFormat="1" ht="25.5" customHeight="1">
      <c r="A28" s="51">
        <v>13</v>
      </c>
      <c r="B28" s="52" t="s">
        <v>54</v>
      </c>
      <c r="C28" s="53" t="s">
        <v>41</v>
      </c>
      <c r="D28" s="47">
        <v>3572</v>
      </c>
      <c r="E28" s="47">
        <v>3618</v>
      </c>
      <c r="F28" s="47">
        <v>282</v>
      </c>
      <c r="G28" s="47">
        <v>296</v>
      </c>
      <c r="H28" s="47">
        <v>171</v>
      </c>
      <c r="I28" s="47">
        <v>181</v>
      </c>
      <c r="J28" s="47">
        <v>3</v>
      </c>
      <c r="K28" s="47">
        <v>2</v>
      </c>
      <c r="L28" s="54">
        <v>420000</v>
      </c>
      <c r="M28" s="55">
        <v>30000</v>
      </c>
      <c r="N28" s="56" t="s">
        <v>49</v>
      </c>
      <c r="O28" s="51">
        <v>13</v>
      </c>
    </row>
    <row r="29" spans="1:15" s="13" customFormat="1" ht="25.5" customHeight="1">
      <c r="A29" s="51">
        <v>14</v>
      </c>
      <c r="B29" s="52" t="s">
        <v>55</v>
      </c>
      <c r="C29" s="53" t="s">
        <v>56</v>
      </c>
      <c r="D29" s="47">
        <v>8527</v>
      </c>
      <c r="E29" s="47">
        <v>8490</v>
      </c>
      <c r="F29" s="47">
        <v>797</v>
      </c>
      <c r="G29" s="47">
        <v>797</v>
      </c>
      <c r="H29" s="47">
        <v>392</v>
      </c>
      <c r="I29" s="47">
        <v>399</v>
      </c>
      <c r="J29" s="47">
        <v>4</v>
      </c>
      <c r="K29" s="47">
        <v>7</v>
      </c>
      <c r="L29" s="54">
        <v>420000</v>
      </c>
      <c r="M29" s="55">
        <v>50000</v>
      </c>
      <c r="N29" s="56"/>
      <c r="O29" s="51">
        <v>14</v>
      </c>
    </row>
    <row r="30" spans="1:15" s="13" customFormat="1" ht="25.5" customHeight="1">
      <c r="A30" s="51">
        <v>15</v>
      </c>
      <c r="B30" s="52" t="s">
        <v>57</v>
      </c>
      <c r="C30" s="53" t="s">
        <v>58</v>
      </c>
      <c r="D30" s="47">
        <v>9746</v>
      </c>
      <c r="E30" s="47">
        <v>9693</v>
      </c>
      <c r="F30" s="47">
        <v>784</v>
      </c>
      <c r="G30" s="47">
        <v>804</v>
      </c>
      <c r="H30" s="47">
        <v>438</v>
      </c>
      <c r="I30" s="47">
        <v>443</v>
      </c>
      <c r="J30" s="47">
        <v>0</v>
      </c>
      <c r="K30" s="47">
        <v>9</v>
      </c>
      <c r="L30" s="54">
        <v>420000</v>
      </c>
      <c r="M30" s="55">
        <v>50000</v>
      </c>
      <c r="N30" s="56" t="s">
        <v>44</v>
      </c>
      <c r="O30" s="51">
        <v>15</v>
      </c>
    </row>
    <row r="31" spans="1:15" s="13" customFormat="1" ht="25.5" customHeight="1">
      <c r="A31" s="51">
        <v>16</v>
      </c>
      <c r="B31" s="52" t="s">
        <v>59</v>
      </c>
      <c r="C31" s="53" t="s">
        <v>60</v>
      </c>
      <c r="D31" s="47">
        <v>8827</v>
      </c>
      <c r="E31" s="47">
        <v>8874</v>
      </c>
      <c r="F31" s="47">
        <v>725</v>
      </c>
      <c r="G31" s="47">
        <v>732</v>
      </c>
      <c r="H31" s="47">
        <v>412</v>
      </c>
      <c r="I31" s="47">
        <v>440</v>
      </c>
      <c r="J31" s="47">
        <v>3</v>
      </c>
      <c r="K31" s="47">
        <v>9</v>
      </c>
      <c r="L31" s="54">
        <v>420000</v>
      </c>
      <c r="M31" s="55">
        <v>50000</v>
      </c>
      <c r="N31" s="56" t="s">
        <v>61</v>
      </c>
      <c r="O31" s="51">
        <v>16</v>
      </c>
    </row>
    <row r="32" spans="1:15" s="13" customFormat="1" ht="25.5" customHeight="1">
      <c r="A32" s="51">
        <v>17</v>
      </c>
      <c r="B32" s="52" t="s">
        <v>62</v>
      </c>
      <c r="C32" s="53" t="s">
        <v>63</v>
      </c>
      <c r="D32" s="47">
        <v>14931</v>
      </c>
      <c r="E32" s="47">
        <v>15020</v>
      </c>
      <c r="F32" s="47">
        <v>1103</v>
      </c>
      <c r="G32" s="47">
        <v>1093</v>
      </c>
      <c r="H32" s="47">
        <v>664</v>
      </c>
      <c r="I32" s="47">
        <v>698</v>
      </c>
      <c r="J32" s="47">
        <v>10</v>
      </c>
      <c r="K32" s="47">
        <v>0</v>
      </c>
      <c r="L32" s="54">
        <v>420000</v>
      </c>
      <c r="M32" s="55">
        <v>50000</v>
      </c>
      <c r="N32" s="56" t="s">
        <v>30</v>
      </c>
      <c r="O32" s="51">
        <v>17</v>
      </c>
    </row>
    <row r="33" spans="1:15" s="13" customFormat="1" ht="25.5" customHeight="1">
      <c r="A33" s="51">
        <v>19</v>
      </c>
      <c r="B33" s="52" t="s">
        <v>64</v>
      </c>
      <c r="C33" s="53" t="s">
        <v>65</v>
      </c>
      <c r="D33" s="47">
        <v>1944</v>
      </c>
      <c r="E33" s="47">
        <v>1962</v>
      </c>
      <c r="F33" s="47">
        <v>138</v>
      </c>
      <c r="G33" s="47">
        <v>148</v>
      </c>
      <c r="H33" s="47">
        <v>86</v>
      </c>
      <c r="I33" s="47">
        <v>92</v>
      </c>
      <c r="J33" s="47">
        <v>1</v>
      </c>
      <c r="K33" s="47">
        <v>1</v>
      </c>
      <c r="L33" s="54">
        <v>420000</v>
      </c>
      <c r="M33" s="55">
        <v>50000</v>
      </c>
      <c r="N33" s="56"/>
      <c r="O33" s="51">
        <v>19</v>
      </c>
    </row>
    <row r="34" spans="1:15" s="13" customFormat="1" ht="25.5" customHeight="1">
      <c r="A34" s="51">
        <v>20</v>
      </c>
      <c r="B34" s="52" t="s">
        <v>66</v>
      </c>
      <c r="C34" s="53" t="s">
        <v>67</v>
      </c>
      <c r="D34" s="47">
        <v>875</v>
      </c>
      <c r="E34" s="47">
        <v>914</v>
      </c>
      <c r="F34" s="47">
        <v>66</v>
      </c>
      <c r="G34" s="47">
        <v>65</v>
      </c>
      <c r="H34" s="47">
        <v>29</v>
      </c>
      <c r="I34" s="47">
        <v>32</v>
      </c>
      <c r="J34" s="47">
        <v>1</v>
      </c>
      <c r="K34" s="47">
        <v>2</v>
      </c>
      <c r="L34" s="54">
        <v>420000</v>
      </c>
      <c r="M34" s="55">
        <v>20000</v>
      </c>
      <c r="N34" s="56"/>
      <c r="O34" s="51">
        <v>20</v>
      </c>
    </row>
    <row r="35" spans="1:15" s="13" customFormat="1" ht="25.5" customHeight="1">
      <c r="A35" s="51">
        <v>21</v>
      </c>
      <c r="B35" s="52" t="s">
        <v>68</v>
      </c>
      <c r="C35" s="53" t="s">
        <v>69</v>
      </c>
      <c r="D35" s="47">
        <v>874</v>
      </c>
      <c r="E35" s="47">
        <v>1246</v>
      </c>
      <c r="F35" s="47">
        <v>15</v>
      </c>
      <c r="G35" s="47">
        <v>13</v>
      </c>
      <c r="H35" s="47">
        <v>17</v>
      </c>
      <c r="I35" s="47">
        <v>16</v>
      </c>
      <c r="J35" s="47">
        <v>0</v>
      </c>
      <c r="K35" s="47">
        <v>2</v>
      </c>
      <c r="L35" s="54">
        <v>420000</v>
      </c>
      <c r="M35" s="55">
        <v>17000</v>
      </c>
      <c r="N35" s="56" t="s">
        <v>70</v>
      </c>
      <c r="O35" s="51">
        <v>21</v>
      </c>
    </row>
    <row r="36" spans="1:15" s="13" customFormat="1" ht="25.5" customHeight="1">
      <c r="A36" s="51">
        <v>22</v>
      </c>
      <c r="B36" s="52" t="s">
        <v>71</v>
      </c>
      <c r="C36" s="53" t="s">
        <v>72</v>
      </c>
      <c r="D36" s="47">
        <v>673</v>
      </c>
      <c r="E36" s="47">
        <v>832</v>
      </c>
      <c r="F36" s="47">
        <v>19</v>
      </c>
      <c r="G36" s="47">
        <v>18</v>
      </c>
      <c r="H36" s="47">
        <v>16</v>
      </c>
      <c r="I36" s="47">
        <v>14</v>
      </c>
      <c r="J36" s="47">
        <v>0</v>
      </c>
      <c r="K36" s="47">
        <v>2</v>
      </c>
      <c r="L36" s="54">
        <v>420000</v>
      </c>
      <c r="M36" s="55">
        <v>50000</v>
      </c>
      <c r="N36" s="56"/>
      <c r="O36" s="51">
        <v>22</v>
      </c>
    </row>
    <row r="37" spans="1:15" s="13" customFormat="1" ht="25.5" customHeight="1">
      <c r="A37" s="51">
        <v>23</v>
      </c>
      <c r="B37" s="52" t="s">
        <v>73</v>
      </c>
      <c r="C37" s="53" t="s">
        <v>74</v>
      </c>
      <c r="D37" s="47">
        <v>214</v>
      </c>
      <c r="E37" s="47">
        <v>222</v>
      </c>
      <c r="F37" s="47">
        <v>20</v>
      </c>
      <c r="G37" s="47">
        <v>18</v>
      </c>
      <c r="H37" s="47">
        <v>7</v>
      </c>
      <c r="I37" s="47">
        <v>7</v>
      </c>
      <c r="J37" s="47">
        <v>0</v>
      </c>
      <c r="K37" s="47">
        <v>1</v>
      </c>
      <c r="L37" s="54">
        <v>420000</v>
      </c>
      <c r="M37" s="55">
        <v>30000</v>
      </c>
      <c r="N37" s="56"/>
      <c r="O37" s="51">
        <v>23</v>
      </c>
    </row>
    <row r="38" spans="1:15" s="13" customFormat="1" ht="25.5" customHeight="1">
      <c r="A38" s="51">
        <v>24</v>
      </c>
      <c r="B38" s="52" t="s">
        <v>75</v>
      </c>
      <c r="C38" s="53" t="s">
        <v>76</v>
      </c>
      <c r="D38" s="47">
        <v>131</v>
      </c>
      <c r="E38" s="47">
        <v>138</v>
      </c>
      <c r="F38" s="47">
        <v>6</v>
      </c>
      <c r="G38" s="47">
        <v>6</v>
      </c>
      <c r="H38" s="47">
        <v>6</v>
      </c>
      <c r="I38" s="47">
        <v>5</v>
      </c>
      <c r="J38" s="47">
        <v>0</v>
      </c>
      <c r="K38" s="47">
        <v>1</v>
      </c>
      <c r="L38" s="54">
        <v>420000</v>
      </c>
      <c r="M38" s="55">
        <v>22500</v>
      </c>
      <c r="N38" s="55"/>
      <c r="O38" s="51">
        <v>24</v>
      </c>
    </row>
    <row r="39" spans="1:15" s="13" customFormat="1" ht="25.5" customHeight="1">
      <c r="A39" s="51">
        <v>26</v>
      </c>
      <c r="B39" s="52" t="s">
        <v>77</v>
      </c>
      <c r="C39" s="53" t="s">
        <v>78</v>
      </c>
      <c r="D39" s="47">
        <v>3913</v>
      </c>
      <c r="E39" s="47">
        <v>3884</v>
      </c>
      <c r="F39" s="47">
        <v>197</v>
      </c>
      <c r="G39" s="47">
        <v>193</v>
      </c>
      <c r="H39" s="47">
        <v>110</v>
      </c>
      <c r="I39" s="47">
        <v>115</v>
      </c>
      <c r="J39" s="47">
        <v>3</v>
      </c>
      <c r="K39" s="47">
        <v>1</v>
      </c>
      <c r="L39" s="54">
        <v>420000</v>
      </c>
      <c r="M39" s="55">
        <v>22500</v>
      </c>
      <c r="N39" s="56"/>
      <c r="O39" s="51">
        <v>26</v>
      </c>
    </row>
    <row r="40" spans="1:15" s="13" customFormat="1" ht="25.5" customHeight="1">
      <c r="A40" s="51">
        <v>28</v>
      </c>
      <c r="B40" s="52" t="s">
        <v>79</v>
      </c>
      <c r="C40" s="53" t="s">
        <v>67</v>
      </c>
      <c r="D40" s="47">
        <v>2454</v>
      </c>
      <c r="E40" s="47">
        <v>2453</v>
      </c>
      <c r="F40" s="47">
        <v>163</v>
      </c>
      <c r="G40" s="47">
        <v>174</v>
      </c>
      <c r="H40" s="47">
        <v>81</v>
      </c>
      <c r="I40" s="47">
        <v>77</v>
      </c>
      <c r="J40" s="47">
        <v>1</v>
      </c>
      <c r="K40" s="47">
        <v>4</v>
      </c>
      <c r="L40" s="54">
        <v>420000</v>
      </c>
      <c r="M40" s="55">
        <v>30000</v>
      </c>
      <c r="N40" s="56"/>
      <c r="O40" s="51">
        <v>28</v>
      </c>
    </row>
    <row r="41" spans="1:15" s="13" customFormat="1" ht="25.5" customHeight="1">
      <c r="A41" s="51">
        <v>29</v>
      </c>
      <c r="B41" s="52" t="s">
        <v>80</v>
      </c>
      <c r="C41" s="53" t="s">
        <v>41</v>
      </c>
      <c r="D41" s="47">
        <v>1261</v>
      </c>
      <c r="E41" s="47">
        <v>1266</v>
      </c>
      <c r="F41" s="47">
        <v>125</v>
      </c>
      <c r="G41" s="47">
        <v>130</v>
      </c>
      <c r="H41" s="47">
        <v>68</v>
      </c>
      <c r="I41" s="47">
        <v>63</v>
      </c>
      <c r="J41" s="47">
        <v>0</v>
      </c>
      <c r="K41" s="47">
        <v>2</v>
      </c>
      <c r="L41" s="54">
        <v>420000</v>
      </c>
      <c r="M41" s="55">
        <v>22500</v>
      </c>
      <c r="N41" s="55"/>
      <c r="O41" s="51">
        <v>29</v>
      </c>
    </row>
    <row r="42" spans="1:15" s="13" customFormat="1" ht="25.5" customHeight="1">
      <c r="A42" s="51">
        <v>33</v>
      </c>
      <c r="B42" s="52" t="s">
        <v>81</v>
      </c>
      <c r="C42" s="53" t="s">
        <v>82</v>
      </c>
      <c r="D42" s="47">
        <v>1153</v>
      </c>
      <c r="E42" s="47">
        <v>1160</v>
      </c>
      <c r="F42" s="47">
        <v>133</v>
      </c>
      <c r="G42" s="47">
        <v>119</v>
      </c>
      <c r="H42" s="47">
        <v>45</v>
      </c>
      <c r="I42" s="47">
        <v>53</v>
      </c>
      <c r="J42" s="47">
        <v>1</v>
      </c>
      <c r="K42" s="47">
        <v>1</v>
      </c>
      <c r="L42" s="54">
        <v>420000</v>
      </c>
      <c r="M42" s="55">
        <v>50000</v>
      </c>
      <c r="N42" s="56" t="s">
        <v>30</v>
      </c>
      <c r="O42" s="51">
        <v>33</v>
      </c>
    </row>
    <row r="43" spans="1:15" s="13" customFormat="1" ht="25.5" customHeight="1">
      <c r="A43" s="51">
        <v>34</v>
      </c>
      <c r="B43" s="52" t="s">
        <v>83</v>
      </c>
      <c r="C43" s="53" t="s">
        <v>84</v>
      </c>
      <c r="D43" s="47">
        <v>4723</v>
      </c>
      <c r="E43" s="47">
        <v>4737</v>
      </c>
      <c r="F43" s="47">
        <v>380</v>
      </c>
      <c r="G43" s="47">
        <v>389</v>
      </c>
      <c r="H43" s="47">
        <v>222</v>
      </c>
      <c r="I43" s="47">
        <v>226</v>
      </c>
      <c r="J43" s="47">
        <v>3</v>
      </c>
      <c r="K43" s="47">
        <v>3</v>
      </c>
      <c r="L43" s="54">
        <v>420000</v>
      </c>
      <c r="M43" s="55">
        <v>50000</v>
      </c>
      <c r="N43" s="56" t="s">
        <v>30</v>
      </c>
      <c r="O43" s="51">
        <v>34</v>
      </c>
    </row>
    <row r="44" spans="1:15" s="13" customFormat="1" ht="25.5" customHeight="1">
      <c r="A44" s="51">
        <v>39</v>
      </c>
      <c r="B44" s="52" t="s">
        <v>85</v>
      </c>
      <c r="C44" s="53" t="s">
        <v>32</v>
      </c>
      <c r="D44" s="47">
        <v>752</v>
      </c>
      <c r="E44" s="47">
        <v>758</v>
      </c>
      <c r="F44" s="47">
        <v>75</v>
      </c>
      <c r="G44" s="47">
        <v>74</v>
      </c>
      <c r="H44" s="47">
        <v>35</v>
      </c>
      <c r="I44" s="47">
        <v>32</v>
      </c>
      <c r="J44" s="47">
        <v>0</v>
      </c>
      <c r="K44" s="47">
        <v>2</v>
      </c>
      <c r="L44" s="54">
        <v>420000</v>
      </c>
      <c r="M44" s="55">
        <v>20000</v>
      </c>
      <c r="N44" s="55"/>
      <c r="O44" s="51">
        <v>39</v>
      </c>
    </row>
    <row r="45" spans="1:15" s="13" customFormat="1" ht="25.5" customHeight="1">
      <c r="A45" s="51">
        <v>40</v>
      </c>
      <c r="B45" s="52" t="s">
        <v>86</v>
      </c>
      <c r="C45" s="53" t="s">
        <v>41</v>
      </c>
      <c r="D45" s="47">
        <v>2332</v>
      </c>
      <c r="E45" s="47">
        <v>2358</v>
      </c>
      <c r="F45" s="47">
        <v>227</v>
      </c>
      <c r="G45" s="47">
        <v>247</v>
      </c>
      <c r="H45" s="47">
        <v>125</v>
      </c>
      <c r="I45" s="47">
        <v>119</v>
      </c>
      <c r="J45" s="47">
        <v>2</v>
      </c>
      <c r="K45" s="47">
        <v>0</v>
      </c>
      <c r="L45" s="54">
        <v>420000</v>
      </c>
      <c r="M45" s="55">
        <v>50000</v>
      </c>
      <c r="N45" s="55"/>
      <c r="O45" s="51">
        <v>40</v>
      </c>
    </row>
    <row r="46" spans="1:15" s="13" customFormat="1" ht="25.5" customHeight="1">
      <c r="A46" s="51">
        <v>42</v>
      </c>
      <c r="B46" s="52" t="s">
        <v>87</v>
      </c>
      <c r="C46" s="53" t="s">
        <v>88</v>
      </c>
      <c r="D46" s="47">
        <v>3304</v>
      </c>
      <c r="E46" s="47">
        <v>3325</v>
      </c>
      <c r="F46" s="47">
        <v>288</v>
      </c>
      <c r="G46" s="47">
        <v>294</v>
      </c>
      <c r="H46" s="47">
        <v>138</v>
      </c>
      <c r="I46" s="47">
        <v>139</v>
      </c>
      <c r="J46" s="47">
        <v>4</v>
      </c>
      <c r="K46" s="47">
        <v>0</v>
      </c>
      <c r="L46" s="54">
        <v>420000</v>
      </c>
      <c r="M46" s="55">
        <v>50000</v>
      </c>
      <c r="N46" s="56"/>
      <c r="O46" s="51">
        <v>42</v>
      </c>
    </row>
    <row r="47" spans="1:15" s="13" customFormat="1" ht="25.5" customHeight="1">
      <c r="A47" s="51">
        <v>43</v>
      </c>
      <c r="B47" s="52" t="s">
        <v>89</v>
      </c>
      <c r="C47" s="53" t="s">
        <v>41</v>
      </c>
      <c r="D47" s="47">
        <v>2300</v>
      </c>
      <c r="E47" s="47">
        <v>2311</v>
      </c>
      <c r="F47" s="47">
        <v>206</v>
      </c>
      <c r="G47" s="47">
        <v>215</v>
      </c>
      <c r="H47" s="47">
        <v>137</v>
      </c>
      <c r="I47" s="47">
        <v>135</v>
      </c>
      <c r="J47" s="47">
        <v>1</v>
      </c>
      <c r="K47" s="47">
        <v>3</v>
      </c>
      <c r="L47" s="54">
        <v>420000</v>
      </c>
      <c r="M47" s="55">
        <v>50000</v>
      </c>
      <c r="N47" s="56"/>
      <c r="O47" s="51">
        <v>43</v>
      </c>
    </row>
    <row r="48" spans="1:15" s="13" customFormat="1" ht="25.5" customHeight="1">
      <c r="A48" s="51">
        <v>44</v>
      </c>
      <c r="B48" s="52" t="s">
        <v>90</v>
      </c>
      <c r="C48" s="53" t="s">
        <v>91</v>
      </c>
      <c r="D48" s="47">
        <v>1400</v>
      </c>
      <c r="E48" s="47">
        <v>1420</v>
      </c>
      <c r="F48" s="47">
        <v>117</v>
      </c>
      <c r="G48" s="47">
        <v>129</v>
      </c>
      <c r="H48" s="47">
        <v>70</v>
      </c>
      <c r="I48" s="47">
        <v>64</v>
      </c>
      <c r="J48" s="47">
        <v>3</v>
      </c>
      <c r="K48" s="47">
        <v>0</v>
      </c>
      <c r="L48" s="54">
        <v>420000</v>
      </c>
      <c r="M48" s="55">
        <v>50000</v>
      </c>
      <c r="N48" s="56"/>
      <c r="O48" s="51">
        <v>44</v>
      </c>
    </row>
    <row r="49" spans="1:15" s="13" customFormat="1" ht="25.5" customHeight="1">
      <c r="A49" s="51">
        <v>46</v>
      </c>
      <c r="B49" s="52" t="s">
        <v>92</v>
      </c>
      <c r="C49" s="53" t="s">
        <v>93</v>
      </c>
      <c r="D49" s="47">
        <v>3247</v>
      </c>
      <c r="E49" s="47">
        <v>3271</v>
      </c>
      <c r="F49" s="47">
        <v>317</v>
      </c>
      <c r="G49" s="47">
        <v>313</v>
      </c>
      <c r="H49" s="47">
        <v>163</v>
      </c>
      <c r="I49" s="47">
        <v>182</v>
      </c>
      <c r="J49" s="47">
        <v>4</v>
      </c>
      <c r="K49" s="47">
        <v>0</v>
      </c>
      <c r="L49" s="54">
        <v>420000</v>
      </c>
      <c r="M49" s="55">
        <v>50000</v>
      </c>
      <c r="N49" s="56"/>
      <c r="O49" s="51">
        <v>46</v>
      </c>
    </row>
    <row r="50" spans="1:15" s="13" customFormat="1" ht="25.5" customHeight="1">
      <c r="A50" s="51">
        <v>47</v>
      </c>
      <c r="B50" s="52" t="s">
        <v>94</v>
      </c>
      <c r="C50" s="53" t="s">
        <v>95</v>
      </c>
      <c r="D50" s="47">
        <v>3426</v>
      </c>
      <c r="E50" s="47">
        <v>3437</v>
      </c>
      <c r="F50" s="47">
        <v>309</v>
      </c>
      <c r="G50" s="47">
        <v>308</v>
      </c>
      <c r="H50" s="47">
        <v>175</v>
      </c>
      <c r="I50" s="47">
        <v>182</v>
      </c>
      <c r="J50" s="47">
        <v>1</v>
      </c>
      <c r="K50" s="47">
        <v>3</v>
      </c>
      <c r="L50" s="54">
        <v>420000</v>
      </c>
      <c r="M50" s="55">
        <v>50000</v>
      </c>
      <c r="N50" s="56"/>
      <c r="O50" s="51">
        <v>47</v>
      </c>
    </row>
    <row r="51" spans="1:15" s="13" customFormat="1" ht="25.5" customHeight="1">
      <c r="A51" s="51">
        <v>48</v>
      </c>
      <c r="B51" s="52" t="s">
        <v>96</v>
      </c>
      <c r="C51" s="53" t="s">
        <v>97</v>
      </c>
      <c r="D51" s="47">
        <v>1441</v>
      </c>
      <c r="E51" s="47">
        <v>1440</v>
      </c>
      <c r="F51" s="47">
        <v>145</v>
      </c>
      <c r="G51" s="47">
        <v>148</v>
      </c>
      <c r="H51" s="47">
        <v>96</v>
      </c>
      <c r="I51" s="47">
        <v>94</v>
      </c>
      <c r="J51" s="47">
        <v>1</v>
      </c>
      <c r="K51" s="47">
        <v>1</v>
      </c>
      <c r="L51" s="54">
        <v>420000</v>
      </c>
      <c r="M51" s="55">
        <v>25000</v>
      </c>
      <c r="N51" s="56"/>
      <c r="O51" s="51">
        <v>48</v>
      </c>
    </row>
    <row r="52" spans="1:15" s="13" customFormat="1" ht="25.5" customHeight="1">
      <c r="A52" s="51">
        <v>49</v>
      </c>
      <c r="B52" s="52" t="s">
        <v>98</v>
      </c>
      <c r="C52" s="53" t="s">
        <v>93</v>
      </c>
      <c r="D52" s="47">
        <v>1964</v>
      </c>
      <c r="E52" s="47">
        <v>1951</v>
      </c>
      <c r="F52" s="47">
        <v>153</v>
      </c>
      <c r="G52" s="47">
        <v>143</v>
      </c>
      <c r="H52" s="47">
        <v>68</v>
      </c>
      <c r="I52" s="47">
        <v>78</v>
      </c>
      <c r="J52" s="47">
        <v>0</v>
      </c>
      <c r="K52" s="47">
        <v>2</v>
      </c>
      <c r="L52" s="54">
        <v>420000</v>
      </c>
      <c r="M52" s="55">
        <v>50000</v>
      </c>
      <c r="N52" s="56" t="s">
        <v>30</v>
      </c>
      <c r="O52" s="51">
        <v>49</v>
      </c>
    </row>
    <row r="53" spans="1:15" s="13" customFormat="1" ht="25.5" customHeight="1">
      <c r="A53" s="51">
        <v>50</v>
      </c>
      <c r="B53" s="52" t="s">
        <v>99</v>
      </c>
      <c r="C53" s="53" t="s">
        <v>100</v>
      </c>
      <c r="D53" s="47">
        <v>731</v>
      </c>
      <c r="E53" s="47">
        <v>726</v>
      </c>
      <c r="F53" s="47">
        <v>63</v>
      </c>
      <c r="G53" s="47">
        <v>61</v>
      </c>
      <c r="H53" s="47">
        <v>34</v>
      </c>
      <c r="I53" s="47">
        <v>36</v>
      </c>
      <c r="J53" s="47">
        <v>0</v>
      </c>
      <c r="K53" s="47">
        <v>2</v>
      </c>
      <c r="L53" s="54">
        <v>420000</v>
      </c>
      <c r="M53" s="55">
        <v>30000</v>
      </c>
      <c r="N53" s="56"/>
      <c r="O53" s="51">
        <v>50</v>
      </c>
    </row>
    <row r="54" spans="1:15" s="13" customFormat="1" ht="25.5" customHeight="1" thickBot="1">
      <c r="A54" s="57">
        <v>52</v>
      </c>
      <c r="B54" s="58" t="s">
        <v>101</v>
      </c>
      <c r="C54" s="59" t="s">
        <v>102</v>
      </c>
      <c r="D54" s="60">
        <v>1171</v>
      </c>
      <c r="E54" s="60">
        <v>1167</v>
      </c>
      <c r="F54" s="60">
        <v>64</v>
      </c>
      <c r="G54" s="60">
        <v>63</v>
      </c>
      <c r="H54" s="60">
        <v>64</v>
      </c>
      <c r="I54" s="60">
        <v>55</v>
      </c>
      <c r="J54" s="60">
        <v>1</v>
      </c>
      <c r="K54" s="60">
        <v>1</v>
      </c>
      <c r="L54" s="61">
        <v>420000</v>
      </c>
      <c r="M54" s="62">
        <v>25000</v>
      </c>
      <c r="N54" s="63" t="s">
        <v>61</v>
      </c>
      <c r="O54" s="57">
        <v>52</v>
      </c>
    </row>
    <row r="55" spans="1:15" s="13" customFormat="1" ht="25.5" customHeight="1">
      <c r="A55" s="51">
        <v>53</v>
      </c>
      <c r="B55" s="52" t="s">
        <v>103</v>
      </c>
      <c r="C55" s="53" t="s">
        <v>104</v>
      </c>
      <c r="D55" s="47">
        <v>1932</v>
      </c>
      <c r="E55" s="47">
        <v>1949</v>
      </c>
      <c r="F55" s="47">
        <v>185</v>
      </c>
      <c r="G55" s="47">
        <v>179</v>
      </c>
      <c r="H55" s="47">
        <v>63</v>
      </c>
      <c r="I55" s="47">
        <v>55</v>
      </c>
      <c r="J55" s="47">
        <v>0</v>
      </c>
      <c r="K55" s="47">
        <v>2</v>
      </c>
      <c r="L55" s="54">
        <v>420000</v>
      </c>
      <c r="M55" s="55">
        <v>30000</v>
      </c>
      <c r="N55" s="56" t="s">
        <v>30</v>
      </c>
      <c r="O55" s="51">
        <v>53</v>
      </c>
    </row>
    <row r="56" spans="1:15" s="13" customFormat="1" ht="25.5" customHeight="1">
      <c r="A56" s="51">
        <v>54</v>
      </c>
      <c r="B56" s="52" t="s">
        <v>105</v>
      </c>
      <c r="C56" s="53" t="s">
        <v>106</v>
      </c>
      <c r="D56" s="47">
        <v>793</v>
      </c>
      <c r="E56" s="47">
        <v>816</v>
      </c>
      <c r="F56" s="47">
        <v>58</v>
      </c>
      <c r="G56" s="47">
        <v>60</v>
      </c>
      <c r="H56" s="47">
        <v>20</v>
      </c>
      <c r="I56" s="47">
        <v>22</v>
      </c>
      <c r="J56" s="47">
        <v>0</v>
      </c>
      <c r="K56" s="47">
        <v>2</v>
      </c>
      <c r="L56" s="54">
        <v>420000</v>
      </c>
      <c r="M56" s="55">
        <v>50000</v>
      </c>
      <c r="N56" s="56" t="s">
        <v>30</v>
      </c>
      <c r="O56" s="51">
        <v>54</v>
      </c>
    </row>
    <row r="57" spans="1:15" s="13" customFormat="1" ht="25.5" customHeight="1">
      <c r="A57" s="51">
        <v>55</v>
      </c>
      <c r="B57" s="52" t="s">
        <v>107</v>
      </c>
      <c r="C57" s="53" t="s">
        <v>108</v>
      </c>
      <c r="D57" s="47">
        <v>680</v>
      </c>
      <c r="E57" s="47">
        <v>697</v>
      </c>
      <c r="F57" s="47">
        <v>54</v>
      </c>
      <c r="G57" s="47">
        <v>64</v>
      </c>
      <c r="H57" s="47">
        <v>25</v>
      </c>
      <c r="I57" s="47">
        <v>21</v>
      </c>
      <c r="J57" s="47">
        <v>0</v>
      </c>
      <c r="K57" s="47">
        <v>1</v>
      </c>
      <c r="L57" s="54">
        <v>420000</v>
      </c>
      <c r="M57" s="55">
        <v>30000</v>
      </c>
      <c r="N57" s="56" t="s">
        <v>30</v>
      </c>
      <c r="O57" s="51">
        <v>55</v>
      </c>
    </row>
    <row r="58" spans="1:15" s="13" customFormat="1" ht="25.5" customHeight="1">
      <c r="A58" s="51">
        <v>57</v>
      </c>
      <c r="B58" s="52" t="s">
        <v>109</v>
      </c>
      <c r="C58" s="53" t="s">
        <v>67</v>
      </c>
      <c r="D58" s="47">
        <v>439</v>
      </c>
      <c r="E58" s="47">
        <v>452</v>
      </c>
      <c r="F58" s="47">
        <v>48</v>
      </c>
      <c r="G58" s="47">
        <v>53</v>
      </c>
      <c r="H58" s="47">
        <v>21</v>
      </c>
      <c r="I58" s="47">
        <v>17</v>
      </c>
      <c r="J58" s="47">
        <v>0</v>
      </c>
      <c r="K58" s="47">
        <v>1</v>
      </c>
      <c r="L58" s="54">
        <v>420000</v>
      </c>
      <c r="M58" s="55">
        <v>30000</v>
      </c>
      <c r="N58" s="56" t="s">
        <v>30</v>
      </c>
      <c r="O58" s="51">
        <v>57</v>
      </c>
    </row>
    <row r="59" spans="1:15" s="13" customFormat="1" ht="25.5" customHeight="1">
      <c r="A59" s="51">
        <v>61</v>
      </c>
      <c r="B59" s="52" t="s">
        <v>110</v>
      </c>
      <c r="C59" s="53" t="s">
        <v>111</v>
      </c>
      <c r="D59" s="47">
        <v>158</v>
      </c>
      <c r="E59" s="47">
        <v>163</v>
      </c>
      <c r="F59" s="47">
        <v>15</v>
      </c>
      <c r="G59" s="47">
        <v>15</v>
      </c>
      <c r="H59" s="47">
        <v>7</v>
      </c>
      <c r="I59" s="47">
        <v>7</v>
      </c>
      <c r="J59" s="47">
        <v>0</v>
      </c>
      <c r="K59" s="47">
        <v>1</v>
      </c>
      <c r="L59" s="54">
        <v>420000</v>
      </c>
      <c r="M59" s="39" t="s">
        <v>27</v>
      </c>
      <c r="N59" s="56" t="s">
        <v>30</v>
      </c>
      <c r="O59" s="51">
        <v>61</v>
      </c>
    </row>
    <row r="60" spans="1:15" s="13" customFormat="1" ht="25.5" customHeight="1">
      <c r="A60" s="51">
        <v>62</v>
      </c>
      <c r="B60" s="64" t="s">
        <v>112</v>
      </c>
      <c r="C60" s="53" t="s">
        <v>113</v>
      </c>
      <c r="D60" s="47">
        <v>625</v>
      </c>
      <c r="E60" s="47">
        <v>636</v>
      </c>
      <c r="F60" s="47">
        <v>65</v>
      </c>
      <c r="G60" s="47">
        <v>62</v>
      </c>
      <c r="H60" s="47">
        <v>21</v>
      </c>
      <c r="I60" s="47">
        <v>26</v>
      </c>
      <c r="J60" s="47">
        <v>0</v>
      </c>
      <c r="K60" s="47">
        <v>2</v>
      </c>
      <c r="L60" s="54">
        <v>420000</v>
      </c>
      <c r="M60" s="55">
        <v>30000</v>
      </c>
      <c r="N60" s="56" t="s">
        <v>30</v>
      </c>
      <c r="O60" s="51">
        <v>62</v>
      </c>
    </row>
    <row r="61" spans="1:15" s="13" customFormat="1" ht="25.5" customHeight="1">
      <c r="A61" s="51">
        <v>68</v>
      </c>
      <c r="B61" s="52" t="s">
        <v>114</v>
      </c>
      <c r="C61" s="53" t="s">
        <v>115</v>
      </c>
      <c r="D61" s="47">
        <v>901</v>
      </c>
      <c r="E61" s="47">
        <v>915</v>
      </c>
      <c r="F61" s="47">
        <v>66</v>
      </c>
      <c r="G61" s="47">
        <v>63</v>
      </c>
      <c r="H61" s="47">
        <v>54</v>
      </c>
      <c r="I61" s="47">
        <v>46</v>
      </c>
      <c r="J61" s="47">
        <v>1</v>
      </c>
      <c r="K61" s="47">
        <v>0</v>
      </c>
      <c r="L61" s="54">
        <v>420000</v>
      </c>
      <c r="M61" s="55">
        <v>50000</v>
      </c>
      <c r="N61" s="56"/>
      <c r="O61" s="51">
        <v>68</v>
      </c>
    </row>
    <row r="62" spans="1:15" s="13" customFormat="1" ht="25.5" customHeight="1">
      <c r="A62" s="51">
        <v>69</v>
      </c>
      <c r="B62" s="52" t="s">
        <v>116</v>
      </c>
      <c r="C62" s="53" t="s">
        <v>117</v>
      </c>
      <c r="D62" s="47">
        <v>465</v>
      </c>
      <c r="E62" s="47">
        <v>464</v>
      </c>
      <c r="F62" s="47">
        <v>38</v>
      </c>
      <c r="G62" s="47">
        <v>40</v>
      </c>
      <c r="H62" s="47">
        <v>27</v>
      </c>
      <c r="I62" s="47">
        <v>28</v>
      </c>
      <c r="J62" s="47">
        <v>0</v>
      </c>
      <c r="K62" s="47">
        <v>1</v>
      </c>
      <c r="L62" s="54">
        <v>420000</v>
      </c>
      <c r="M62" s="55">
        <v>10000</v>
      </c>
      <c r="N62" s="56"/>
      <c r="O62" s="51">
        <v>69</v>
      </c>
    </row>
    <row r="63" spans="1:15" s="13" customFormat="1" ht="25.5" customHeight="1">
      <c r="A63" s="51">
        <v>71</v>
      </c>
      <c r="B63" s="52" t="s">
        <v>118</v>
      </c>
      <c r="C63" s="53" t="s">
        <v>67</v>
      </c>
      <c r="D63" s="47">
        <v>331</v>
      </c>
      <c r="E63" s="47">
        <v>332</v>
      </c>
      <c r="F63" s="47">
        <v>28</v>
      </c>
      <c r="G63" s="47">
        <v>28</v>
      </c>
      <c r="H63" s="47">
        <v>13</v>
      </c>
      <c r="I63" s="47">
        <v>12</v>
      </c>
      <c r="J63" s="47">
        <v>0</v>
      </c>
      <c r="K63" s="47">
        <v>1</v>
      </c>
      <c r="L63" s="54">
        <v>420000</v>
      </c>
      <c r="M63" s="55">
        <v>10000</v>
      </c>
      <c r="N63" s="56"/>
      <c r="O63" s="51">
        <v>71</v>
      </c>
    </row>
    <row r="64" spans="1:15" s="13" customFormat="1" ht="25.5" customHeight="1">
      <c r="A64" s="51">
        <v>73</v>
      </c>
      <c r="B64" s="52" t="s">
        <v>119</v>
      </c>
      <c r="C64" s="53" t="s">
        <v>102</v>
      </c>
      <c r="D64" s="47">
        <v>1304</v>
      </c>
      <c r="E64" s="47">
        <v>1289</v>
      </c>
      <c r="F64" s="47">
        <v>100</v>
      </c>
      <c r="G64" s="47">
        <v>99</v>
      </c>
      <c r="H64" s="47">
        <v>73</v>
      </c>
      <c r="I64" s="47">
        <v>70</v>
      </c>
      <c r="J64" s="47">
        <v>0</v>
      </c>
      <c r="K64" s="47">
        <v>2</v>
      </c>
      <c r="L64" s="54">
        <v>420000</v>
      </c>
      <c r="M64" s="55">
        <v>50000</v>
      </c>
      <c r="N64" s="56" t="s">
        <v>30</v>
      </c>
      <c r="O64" s="51">
        <v>73</v>
      </c>
    </row>
    <row r="65" spans="1:15" s="13" customFormat="1" ht="25.5" customHeight="1">
      <c r="A65" s="51">
        <v>74</v>
      </c>
      <c r="B65" s="52" t="s">
        <v>120</v>
      </c>
      <c r="C65" s="53" t="s">
        <v>121</v>
      </c>
      <c r="D65" s="47">
        <v>646</v>
      </c>
      <c r="E65" s="47">
        <v>659</v>
      </c>
      <c r="F65" s="47">
        <v>45</v>
      </c>
      <c r="G65" s="47">
        <v>40</v>
      </c>
      <c r="H65" s="47">
        <v>34</v>
      </c>
      <c r="I65" s="47">
        <v>41</v>
      </c>
      <c r="J65" s="47">
        <v>0</v>
      </c>
      <c r="K65" s="47">
        <v>1</v>
      </c>
      <c r="L65" s="54">
        <v>420000</v>
      </c>
      <c r="M65" s="55">
        <v>50000</v>
      </c>
      <c r="N65" s="56"/>
      <c r="O65" s="51">
        <v>74</v>
      </c>
    </row>
    <row r="66" spans="1:15" s="13" customFormat="1" ht="25.5" customHeight="1">
      <c r="A66" s="51">
        <v>76</v>
      </c>
      <c r="B66" s="52" t="s">
        <v>122</v>
      </c>
      <c r="C66" s="53" t="s">
        <v>82</v>
      </c>
      <c r="D66" s="47">
        <v>14498</v>
      </c>
      <c r="E66" s="47">
        <v>14530</v>
      </c>
      <c r="F66" s="47">
        <v>1013</v>
      </c>
      <c r="G66" s="47">
        <v>1063</v>
      </c>
      <c r="H66" s="47">
        <v>678</v>
      </c>
      <c r="I66" s="47">
        <v>689</v>
      </c>
      <c r="J66" s="47">
        <v>6</v>
      </c>
      <c r="K66" s="47">
        <v>20</v>
      </c>
      <c r="L66" s="54">
        <v>420000</v>
      </c>
      <c r="M66" s="55">
        <v>30000</v>
      </c>
      <c r="N66" s="56" t="s">
        <v>123</v>
      </c>
      <c r="O66" s="51">
        <v>76</v>
      </c>
    </row>
    <row r="67" spans="1:15" s="13" customFormat="1" ht="25.5" customHeight="1">
      <c r="A67" s="51">
        <v>82</v>
      </c>
      <c r="B67" s="52" t="s">
        <v>124</v>
      </c>
      <c r="C67" s="53" t="s">
        <v>125</v>
      </c>
      <c r="D67" s="47">
        <v>1603</v>
      </c>
      <c r="E67" s="47">
        <v>1610</v>
      </c>
      <c r="F67" s="47">
        <v>127</v>
      </c>
      <c r="G67" s="47">
        <v>141</v>
      </c>
      <c r="H67" s="47">
        <v>95</v>
      </c>
      <c r="I67" s="47">
        <v>102</v>
      </c>
      <c r="J67" s="47">
        <v>0</v>
      </c>
      <c r="K67" s="47">
        <v>3</v>
      </c>
      <c r="L67" s="54">
        <v>420000</v>
      </c>
      <c r="M67" s="55">
        <v>50000</v>
      </c>
      <c r="N67" s="56"/>
      <c r="O67" s="51">
        <v>82</v>
      </c>
    </row>
    <row r="68" spans="1:15" s="13" customFormat="1" ht="25.5" customHeight="1">
      <c r="A68" s="51">
        <v>83</v>
      </c>
      <c r="B68" s="52" t="s">
        <v>126</v>
      </c>
      <c r="C68" s="53" t="s">
        <v>127</v>
      </c>
      <c r="D68" s="47">
        <v>1425</v>
      </c>
      <c r="E68" s="47">
        <v>1420</v>
      </c>
      <c r="F68" s="47">
        <v>144</v>
      </c>
      <c r="G68" s="47">
        <v>131</v>
      </c>
      <c r="H68" s="47">
        <v>56</v>
      </c>
      <c r="I68" s="47">
        <v>61</v>
      </c>
      <c r="J68" s="47">
        <v>0</v>
      </c>
      <c r="K68" s="47">
        <v>3</v>
      </c>
      <c r="L68" s="54">
        <v>420000</v>
      </c>
      <c r="M68" s="55">
        <v>30000</v>
      </c>
      <c r="N68" s="56"/>
      <c r="O68" s="51">
        <v>83</v>
      </c>
    </row>
    <row r="69" spans="1:15" s="13" customFormat="1" ht="25.5" customHeight="1">
      <c r="A69" s="51">
        <v>86</v>
      </c>
      <c r="B69" s="52" t="s">
        <v>128</v>
      </c>
      <c r="C69" s="53" t="s">
        <v>38</v>
      </c>
      <c r="D69" s="47">
        <v>1884</v>
      </c>
      <c r="E69" s="47">
        <v>1849</v>
      </c>
      <c r="F69" s="47">
        <v>108</v>
      </c>
      <c r="G69" s="47">
        <v>118</v>
      </c>
      <c r="H69" s="47">
        <v>58</v>
      </c>
      <c r="I69" s="47">
        <v>56</v>
      </c>
      <c r="J69" s="47">
        <v>0</v>
      </c>
      <c r="K69" s="47">
        <v>2</v>
      </c>
      <c r="L69" s="54">
        <v>420000</v>
      </c>
      <c r="M69" s="55">
        <v>30000</v>
      </c>
      <c r="N69" s="56" t="s">
        <v>30</v>
      </c>
      <c r="O69" s="51">
        <v>86</v>
      </c>
    </row>
    <row r="70" spans="1:15" s="13" customFormat="1" ht="25.5" customHeight="1">
      <c r="A70" s="51">
        <v>87</v>
      </c>
      <c r="B70" s="52" t="s">
        <v>129</v>
      </c>
      <c r="C70" s="53" t="s">
        <v>106</v>
      </c>
      <c r="D70" s="47">
        <v>661</v>
      </c>
      <c r="E70" s="47">
        <v>662</v>
      </c>
      <c r="F70" s="47">
        <v>33</v>
      </c>
      <c r="G70" s="47">
        <v>30</v>
      </c>
      <c r="H70" s="47">
        <v>27</v>
      </c>
      <c r="I70" s="47">
        <v>29</v>
      </c>
      <c r="J70" s="47">
        <v>0</v>
      </c>
      <c r="K70" s="47">
        <v>1</v>
      </c>
      <c r="L70" s="54">
        <v>420000</v>
      </c>
      <c r="M70" s="55">
        <v>30000</v>
      </c>
      <c r="N70" s="56" t="s">
        <v>30</v>
      </c>
      <c r="O70" s="51">
        <v>87</v>
      </c>
    </row>
    <row r="71" spans="1:15" s="13" customFormat="1" ht="25.5" customHeight="1">
      <c r="A71" s="51">
        <v>89</v>
      </c>
      <c r="B71" s="52" t="s">
        <v>130</v>
      </c>
      <c r="C71" s="53" t="s">
        <v>38</v>
      </c>
      <c r="D71" s="47">
        <v>2074</v>
      </c>
      <c r="E71" s="47">
        <v>2095</v>
      </c>
      <c r="F71" s="47">
        <v>167</v>
      </c>
      <c r="G71" s="47">
        <v>170</v>
      </c>
      <c r="H71" s="47">
        <v>89</v>
      </c>
      <c r="I71" s="47">
        <v>86</v>
      </c>
      <c r="J71" s="47">
        <v>0</v>
      </c>
      <c r="K71" s="47">
        <v>3</v>
      </c>
      <c r="L71" s="54">
        <v>420000</v>
      </c>
      <c r="M71" s="55">
        <v>50000</v>
      </c>
      <c r="N71" s="56" t="s">
        <v>30</v>
      </c>
      <c r="O71" s="51">
        <v>89</v>
      </c>
    </row>
    <row r="72" spans="1:15" s="13" customFormat="1" ht="25.5" customHeight="1">
      <c r="A72" s="51">
        <v>90</v>
      </c>
      <c r="B72" s="52" t="s">
        <v>131</v>
      </c>
      <c r="C72" s="53" t="s">
        <v>132</v>
      </c>
      <c r="D72" s="47">
        <v>1767</v>
      </c>
      <c r="E72" s="47">
        <v>1794</v>
      </c>
      <c r="F72" s="47">
        <v>163</v>
      </c>
      <c r="G72" s="47">
        <v>171</v>
      </c>
      <c r="H72" s="47">
        <v>77</v>
      </c>
      <c r="I72" s="47">
        <v>77</v>
      </c>
      <c r="J72" s="47">
        <v>0</v>
      </c>
      <c r="K72" s="47">
        <v>2</v>
      </c>
      <c r="L72" s="54">
        <v>420000</v>
      </c>
      <c r="M72" s="55">
        <v>50000</v>
      </c>
      <c r="N72" s="56"/>
      <c r="O72" s="51">
        <v>90</v>
      </c>
    </row>
    <row r="73" spans="1:15" s="13" customFormat="1" ht="25.5" customHeight="1">
      <c r="A73" s="51">
        <v>91</v>
      </c>
      <c r="B73" s="52" t="s">
        <v>133</v>
      </c>
      <c r="C73" s="53" t="s">
        <v>134</v>
      </c>
      <c r="D73" s="47">
        <v>739</v>
      </c>
      <c r="E73" s="47">
        <v>742</v>
      </c>
      <c r="F73" s="47">
        <v>56</v>
      </c>
      <c r="G73" s="47">
        <v>57</v>
      </c>
      <c r="H73" s="47">
        <v>31</v>
      </c>
      <c r="I73" s="47">
        <v>29</v>
      </c>
      <c r="J73" s="47">
        <v>0</v>
      </c>
      <c r="K73" s="47">
        <v>3</v>
      </c>
      <c r="L73" s="54">
        <v>420000</v>
      </c>
      <c r="M73" s="55">
        <v>27000</v>
      </c>
      <c r="N73" s="56" t="s">
        <v>30</v>
      </c>
      <c r="O73" s="51">
        <v>91</v>
      </c>
    </row>
    <row r="74" spans="1:15" s="13" customFormat="1" ht="25.5" customHeight="1">
      <c r="A74" s="51">
        <v>94</v>
      </c>
      <c r="B74" s="52" t="s">
        <v>135</v>
      </c>
      <c r="C74" s="53" t="s">
        <v>38</v>
      </c>
      <c r="D74" s="47">
        <v>964</v>
      </c>
      <c r="E74" s="47">
        <v>974</v>
      </c>
      <c r="F74" s="47">
        <v>87</v>
      </c>
      <c r="G74" s="47">
        <v>79</v>
      </c>
      <c r="H74" s="47">
        <v>45</v>
      </c>
      <c r="I74" s="47">
        <v>43</v>
      </c>
      <c r="J74" s="47">
        <v>1</v>
      </c>
      <c r="K74" s="47">
        <v>1</v>
      </c>
      <c r="L74" s="54">
        <v>420000</v>
      </c>
      <c r="M74" s="65">
        <v>30000</v>
      </c>
      <c r="N74" s="56"/>
      <c r="O74" s="51">
        <v>94</v>
      </c>
    </row>
    <row r="75" spans="1:15" s="13" customFormat="1" ht="25.5" customHeight="1">
      <c r="A75" s="51">
        <v>96</v>
      </c>
      <c r="B75" s="52" t="s">
        <v>136</v>
      </c>
      <c r="C75" s="53" t="s">
        <v>102</v>
      </c>
      <c r="D75" s="47">
        <v>70</v>
      </c>
      <c r="E75" s="47">
        <v>78</v>
      </c>
      <c r="F75" s="47">
        <v>2</v>
      </c>
      <c r="G75" s="47">
        <v>3</v>
      </c>
      <c r="H75" s="47">
        <v>3</v>
      </c>
      <c r="I75" s="47">
        <v>3</v>
      </c>
      <c r="J75" s="47">
        <v>0</v>
      </c>
      <c r="K75" s="47">
        <v>1</v>
      </c>
      <c r="L75" s="54">
        <v>420000</v>
      </c>
      <c r="M75" s="55">
        <v>50000</v>
      </c>
      <c r="N75" s="56" t="s">
        <v>137</v>
      </c>
      <c r="O75" s="51">
        <v>96</v>
      </c>
    </row>
    <row r="76" spans="1:15" s="13" customFormat="1" ht="25.5" customHeight="1">
      <c r="A76" s="51">
        <v>97</v>
      </c>
      <c r="B76" s="52" t="s">
        <v>138</v>
      </c>
      <c r="C76" s="53" t="s">
        <v>93</v>
      </c>
      <c r="D76" s="47">
        <v>142</v>
      </c>
      <c r="E76" s="47">
        <v>148</v>
      </c>
      <c r="F76" s="47">
        <v>23</v>
      </c>
      <c r="G76" s="47">
        <v>21</v>
      </c>
      <c r="H76" s="47">
        <v>5</v>
      </c>
      <c r="I76" s="47">
        <v>5</v>
      </c>
      <c r="J76" s="47">
        <v>0</v>
      </c>
      <c r="K76" s="47">
        <v>1</v>
      </c>
      <c r="L76" s="54">
        <v>420000</v>
      </c>
      <c r="M76" s="55">
        <v>30000</v>
      </c>
      <c r="N76" s="56"/>
      <c r="O76" s="51">
        <v>97</v>
      </c>
    </row>
    <row r="77" spans="1:15" s="13" customFormat="1" ht="25.5" customHeight="1">
      <c r="A77" s="51">
        <v>98</v>
      </c>
      <c r="B77" s="52" t="s">
        <v>139</v>
      </c>
      <c r="C77" s="53" t="s">
        <v>140</v>
      </c>
      <c r="D77" s="47">
        <v>504</v>
      </c>
      <c r="E77" s="47">
        <v>512</v>
      </c>
      <c r="F77" s="47">
        <v>45</v>
      </c>
      <c r="G77" s="47">
        <v>47</v>
      </c>
      <c r="H77" s="47">
        <v>20</v>
      </c>
      <c r="I77" s="47">
        <v>22</v>
      </c>
      <c r="J77" s="47">
        <v>0</v>
      </c>
      <c r="K77" s="47">
        <v>1</v>
      </c>
      <c r="L77" s="54">
        <v>420000</v>
      </c>
      <c r="M77" s="55">
        <v>30000</v>
      </c>
      <c r="N77" s="56" t="s">
        <v>30</v>
      </c>
      <c r="O77" s="51">
        <v>98</v>
      </c>
    </row>
    <row r="78" spans="1:15" s="13" customFormat="1" ht="25.5" customHeight="1">
      <c r="A78" s="51">
        <v>99</v>
      </c>
      <c r="B78" s="52" t="s">
        <v>141</v>
      </c>
      <c r="C78" s="53" t="s">
        <v>142</v>
      </c>
      <c r="D78" s="47">
        <v>127</v>
      </c>
      <c r="E78" s="47">
        <v>124</v>
      </c>
      <c r="F78" s="47">
        <v>7</v>
      </c>
      <c r="G78" s="47">
        <v>7</v>
      </c>
      <c r="H78" s="47">
        <v>3</v>
      </c>
      <c r="I78" s="47">
        <v>2</v>
      </c>
      <c r="J78" s="47">
        <v>0</v>
      </c>
      <c r="K78" s="47">
        <v>1</v>
      </c>
      <c r="L78" s="54">
        <v>420000</v>
      </c>
      <c r="M78" s="55">
        <v>30000</v>
      </c>
      <c r="N78" s="56"/>
      <c r="O78" s="51">
        <v>99</v>
      </c>
    </row>
    <row r="79" spans="1:15" s="13" customFormat="1" ht="25.5" customHeight="1">
      <c r="A79" s="51">
        <v>100</v>
      </c>
      <c r="B79" s="52" t="s">
        <v>143</v>
      </c>
      <c r="C79" s="53" t="s">
        <v>38</v>
      </c>
      <c r="D79" s="47">
        <v>308</v>
      </c>
      <c r="E79" s="47">
        <v>319</v>
      </c>
      <c r="F79" s="47">
        <v>26</v>
      </c>
      <c r="G79" s="47">
        <v>25</v>
      </c>
      <c r="H79" s="47">
        <v>15</v>
      </c>
      <c r="I79" s="47">
        <v>16</v>
      </c>
      <c r="J79" s="47">
        <v>0</v>
      </c>
      <c r="K79" s="47">
        <v>3</v>
      </c>
      <c r="L79" s="54">
        <v>420000</v>
      </c>
      <c r="M79" s="55">
        <v>20000</v>
      </c>
      <c r="N79" s="56"/>
      <c r="O79" s="51">
        <v>100</v>
      </c>
    </row>
    <row r="80" spans="1:15" s="13" customFormat="1" ht="25.5" customHeight="1">
      <c r="A80" s="51">
        <v>101</v>
      </c>
      <c r="B80" s="52" t="s">
        <v>144</v>
      </c>
      <c r="C80" s="53" t="s">
        <v>145</v>
      </c>
      <c r="D80" s="47">
        <v>261</v>
      </c>
      <c r="E80" s="47">
        <v>268</v>
      </c>
      <c r="F80" s="47">
        <v>21</v>
      </c>
      <c r="G80" s="47">
        <v>21</v>
      </c>
      <c r="H80" s="47">
        <v>14</v>
      </c>
      <c r="I80" s="47">
        <v>15</v>
      </c>
      <c r="J80" s="47">
        <v>0</v>
      </c>
      <c r="K80" s="47">
        <v>2</v>
      </c>
      <c r="L80" s="54">
        <v>420000</v>
      </c>
      <c r="M80" s="55">
        <v>30000</v>
      </c>
      <c r="N80" s="56"/>
      <c r="O80" s="51">
        <v>101</v>
      </c>
    </row>
    <row r="81" spans="1:15" s="13" customFormat="1" ht="25.5" customHeight="1">
      <c r="A81" s="51">
        <v>102</v>
      </c>
      <c r="B81" s="52" t="s">
        <v>146</v>
      </c>
      <c r="C81" s="66" t="s">
        <v>145</v>
      </c>
      <c r="D81" s="47">
        <v>901</v>
      </c>
      <c r="E81" s="47">
        <v>903</v>
      </c>
      <c r="F81" s="47">
        <v>67</v>
      </c>
      <c r="G81" s="47">
        <v>67</v>
      </c>
      <c r="H81" s="47">
        <v>51</v>
      </c>
      <c r="I81" s="47">
        <v>48</v>
      </c>
      <c r="J81" s="47">
        <v>0</v>
      </c>
      <c r="K81" s="47">
        <v>3</v>
      </c>
      <c r="L81" s="54">
        <v>420000</v>
      </c>
      <c r="M81" s="55">
        <v>50000</v>
      </c>
      <c r="N81" s="56" t="s">
        <v>30</v>
      </c>
      <c r="O81" s="51">
        <v>102</v>
      </c>
    </row>
    <row r="82" spans="1:15" s="13" customFormat="1" ht="25.5" customHeight="1">
      <c r="A82" s="51">
        <v>103</v>
      </c>
      <c r="B82" s="52" t="s">
        <v>147</v>
      </c>
      <c r="C82" s="53" t="s">
        <v>41</v>
      </c>
      <c r="D82" s="47">
        <v>841</v>
      </c>
      <c r="E82" s="47">
        <v>853</v>
      </c>
      <c r="F82" s="47">
        <v>99</v>
      </c>
      <c r="G82" s="47">
        <v>99</v>
      </c>
      <c r="H82" s="47">
        <v>35</v>
      </c>
      <c r="I82" s="47">
        <v>36</v>
      </c>
      <c r="J82" s="47">
        <v>1</v>
      </c>
      <c r="K82" s="47">
        <v>2</v>
      </c>
      <c r="L82" s="54">
        <v>420000</v>
      </c>
      <c r="M82" s="55">
        <v>50000</v>
      </c>
      <c r="N82" s="56"/>
      <c r="O82" s="51">
        <v>103</v>
      </c>
    </row>
    <row r="83" spans="1:15" s="13" customFormat="1" ht="25.5" customHeight="1">
      <c r="A83" s="51">
        <v>104</v>
      </c>
      <c r="B83" s="52" t="s">
        <v>148</v>
      </c>
      <c r="C83" s="53" t="s">
        <v>149</v>
      </c>
      <c r="D83" s="47">
        <v>247</v>
      </c>
      <c r="E83" s="47">
        <v>258</v>
      </c>
      <c r="F83" s="47">
        <v>12</v>
      </c>
      <c r="G83" s="47">
        <v>13</v>
      </c>
      <c r="H83" s="47">
        <v>9</v>
      </c>
      <c r="I83" s="47">
        <v>7</v>
      </c>
      <c r="J83" s="47">
        <v>0</v>
      </c>
      <c r="K83" s="47">
        <v>1</v>
      </c>
      <c r="L83" s="54">
        <v>420000</v>
      </c>
      <c r="M83" s="55">
        <v>50000</v>
      </c>
      <c r="N83" s="56"/>
      <c r="O83" s="51">
        <v>104</v>
      </c>
    </row>
    <row r="84" spans="1:15" s="13" customFormat="1" ht="25.5" customHeight="1">
      <c r="A84" s="51">
        <v>109</v>
      </c>
      <c r="B84" s="52" t="s">
        <v>150</v>
      </c>
      <c r="C84" s="53" t="s">
        <v>41</v>
      </c>
      <c r="D84" s="47">
        <v>1722</v>
      </c>
      <c r="E84" s="47">
        <v>1725</v>
      </c>
      <c r="F84" s="47">
        <v>133</v>
      </c>
      <c r="G84" s="47">
        <v>137</v>
      </c>
      <c r="H84" s="47">
        <v>103</v>
      </c>
      <c r="I84" s="47">
        <v>96</v>
      </c>
      <c r="J84" s="47">
        <v>0</v>
      </c>
      <c r="K84" s="47">
        <v>2</v>
      </c>
      <c r="L84" s="54">
        <v>420000</v>
      </c>
      <c r="M84" s="55">
        <v>50000</v>
      </c>
      <c r="N84" s="56" t="s">
        <v>123</v>
      </c>
      <c r="O84" s="51">
        <v>109</v>
      </c>
    </row>
    <row r="85" spans="1:15" s="13" customFormat="1" ht="25.5" customHeight="1">
      <c r="A85" s="51">
        <v>111</v>
      </c>
      <c r="B85" s="52" t="s">
        <v>151</v>
      </c>
      <c r="C85" s="53" t="s">
        <v>38</v>
      </c>
      <c r="D85" s="47">
        <v>1107</v>
      </c>
      <c r="E85" s="47">
        <v>1099</v>
      </c>
      <c r="F85" s="47">
        <v>102</v>
      </c>
      <c r="G85" s="47">
        <v>101</v>
      </c>
      <c r="H85" s="47">
        <v>57</v>
      </c>
      <c r="I85" s="47">
        <v>54</v>
      </c>
      <c r="J85" s="47">
        <v>1</v>
      </c>
      <c r="K85" s="47">
        <v>1</v>
      </c>
      <c r="L85" s="54">
        <v>420000</v>
      </c>
      <c r="M85" s="55">
        <v>50000</v>
      </c>
      <c r="N85" s="56" t="s">
        <v>30</v>
      </c>
      <c r="O85" s="51">
        <v>111</v>
      </c>
    </row>
    <row r="86" spans="1:15" s="13" customFormat="1" ht="25.5" customHeight="1">
      <c r="A86" s="51">
        <v>112</v>
      </c>
      <c r="B86" s="52" t="s">
        <v>152</v>
      </c>
      <c r="C86" s="53" t="s">
        <v>41</v>
      </c>
      <c r="D86" s="47">
        <v>2584</v>
      </c>
      <c r="E86" s="47">
        <v>2582</v>
      </c>
      <c r="F86" s="47">
        <v>174</v>
      </c>
      <c r="G86" s="47">
        <v>163</v>
      </c>
      <c r="H86" s="47">
        <v>76</v>
      </c>
      <c r="I86" s="47">
        <v>82</v>
      </c>
      <c r="J86" s="47">
        <v>4</v>
      </c>
      <c r="K86" s="47">
        <v>4</v>
      </c>
      <c r="L86" s="54">
        <v>420000</v>
      </c>
      <c r="M86" s="55">
        <v>50000</v>
      </c>
      <c r="N86" s="56" t="s">
        <v>30</v>
      </c>
      <c r="O86" s="51">
        <v>112</v>
      </c>
    </row>
    <row r="87" spans="1:15" s="13" customFormat="1" ht="25.5" customHeight="1">
      <c r="A87" s="51">
        <v>113</v>
      </c>
      <c r="B87" s="52" t="s">
        <v>153</v>
      </c>
      <c r="C87" s="53" t="s">
        <v>56</v>
      </c>
      <c r="D87" s="47">
        <v>832</v>
      </c>
      <c r="E87" s="47">
        <v>836</v>
      </c>
      <c r="F87" s="47">
        <v>83</v>
      </c>
      <c r="G87" s="47">
        <v>81</v>
      </c>
      <c r="H87" s="47">
        <v>38</v>
      </c>
      <c r="I87" s="47">
        <v>42</v>
      </c>
      <c r="J87" s="47">
        <v>1</v>
      </c>
      <c r="K87" s="47">
        <v>1</v>
      </c>
      <c r="L87" s="54">
        <v>420000</v>
      </c>
      <c r="M87" s="55">
        <v>50000</v>
      </c>
      <c r="N87" s="56" t="s">
        <v>30</v>
      </c>
      <c r="O87" s="51">
        <v>113</v>
      </c>
    </row>
    <row r="88" spans="1:15" s="13" customFormat="1" ht="25.5" customHeight="1">
      <c r="A88" s="51">
        <v>114</v>
      </c>
      <c r="B88" s="52" t="s">
        <v>154</v>
      </c>
      <c r="C88" s="53" t="s">
        <v>155</v>
      </c>
      <c r="D88" s="47">
        <v>689</v>
      </c>
      <c r="E88" s="47">
        <v>689</v>
      </c>
      <c r="F88" s="47">
        <v>31</v>
      </c>
      <c r="G88" s="47">
        <v>31</v>
      </c>
      <c r="H88" s="47">
        <v>28</v>
      </c>
      <c r="I88" s="47">
        <v>29</v>
      </c>
      <c r="J88" s="47">
        <v>2</v>
      </c>
      <c r="K88" s="47">
        <v>1</v>
      </c>
      <c r="L88" s="54">
        <v>420000</v>
      </c>
      <c r="M88" s="55">
        <v>50000</v>
      </c>
      <c r="N88" s="56" t="s">
        <v>30</v>
      </c>
      <c r="O88" s="51">
        <v>114</v>
      </c>
    </row>
    <row r="89" spans="1:15" s="13" customFormat="1" ht="25.5" customHeight="1">
      <c r="A89" s="51">
        <v>117</v>
      </c>
      <c r="B89" s="52" t="s">
        <v>156</v>
      </c>
      <c r="C89" s="53" t="s">
        <v>38</v>
      </c>
      <c r="D89" s="47">
        <v>1645</v>
      </c>
      <c r="E89" s="47">
        <v>1648</v>
      </c>
      <c r="F89" s="47">
        <v>151</v>
      </c>
      <c r="G89" s="47">
        <v>159</v>
      </c>
      <c r="H89" s="47">
        <v>91</v>
      </c>
      <c r="I89" s="47">
        <v>95</v>
      </c>
      <c r="J89" s="47">
        <v>2</v>
      </c>
      <c r="K89" s="47">
        <v>1</v>
      </c>
      <c r="L89" s="54">
        <v>420000</v>
      </c>
      <c r="M89" s="55">
        <v>30000</v>
      </c>
      <c r="N89" s="67" t="s">
        <v>157</v>
      </c>
      <c r="O89" s="51">
        <v>117</v>
      </c>
    </row>
    <row r="90" spans="1:15" s="13" customFormat="1" ht="25.5" customHeight="1">
      <c r="A90" s="51">
        <v>118</v>
      </c>
      <c r="B90" s="52" t="s">
        <v>158</v>
      </c>
      <c r="C90" s="53" t="s">
        <v>82</v>
      </c>
      <c r="D90" s="47">
        <v>1886</v>
      </c>
      <c r="E90" s="47">
        <v>1875</v>
      </c>
      <c r="F90" s="47">
        <v>206</v>
      </c>
      <c r="G90" s="47">
        <v>204</v>
      </c>
      <c r="H90" s="47">
        <v>91</v>
      </c>
      <c r="I90" s="47">
        <v>87</v>
      </c>
      <c r="J90" s="47">
        <v>0</v>
      </c>
      <c r="K90" s="47">
        <v>2</v>
      </c>
      <c r="L90" s="54">
        <v>420000</v>
      </c>
      <c r="M90" s="55">
        <v>50000</v>
      </c>
      <c r="N90" s="56" t="s">
        <v>159</v>
      </c>
      <c r="O90" s="51">
        <v>118</v>
      </c>
    </row>
    <row r="91" spans="1:15" s="13" customFormat="1" ht="25.5" customHeight="1">
      <c r="A91" s="51">
        <v>122</v>
      </c>
      <c r="B91" s="52" t="s">
        <v>160</v>
      </c>
      <c r="C91" s="53" t="s">
        <v>41</v>
      </c>
      <c r="D91" s="47">
        <v>479</v>
      </c>
      <c r="E91" s="47">
        <v>477</v>
      </c>
      <c r="F91" s="47">
        <v>28</v>
      </c>
      <c r="G91" s="47">
        <v>27</v>
      </c>
      <c r="H91" s="47">
        <v>16</v>
      </c>
      <c r="I91" s="47">
        <v>13</v>
      </c>
      <c r="J91" s="47">
        <v>0</v>
      </c>
      <c r="K91" s="47">
        <v>1</v>
      </c>
      <c r="L91" s="54">
        <v>420000</v>
      </c>
      <c r="M91" s="55">
        <v>50000</v>
      </c>
      <c r="N91" s="56" t="s">
        <v>161</v>
      </c>
      <c r="O91" s="51">
        <v>122</v>
      </c>
    </row>
    <row r="92" spans="1:15" s="13" customFormat="1" ht="25.5" customHeight="1">
      <c r="A92" s="51">
        <v>125</v>
      </c>
      <c r="B92" s="52" t="s">
        <v>162</v>
      </c>
      <c r="C92" s="53" t="s">
        <v>67</v>
      </c>
      <c r="D92" s="47">
        <v>409</v>
      </c>
      <c r="E92" s="47">
        <v>405</v>
      </c>
      <c r="F92" s="47">
        <v>11</v>
      </c>
      <c r="G92" s="47">
        <v>17</v>
      </c>
      <c r="H92" s="47">
        <v>4</v>
      </c>
      <c r="I92" s="47">
        <v>5</v>
      </c>
      <c r="J92" s="47">
        <v>0</v>
      </c>
      <c r="K92" s="47">
        <v>1</v>
      </c>
      <c r="L92" s="54">
        <v>420000</v>
      </c>
      <c r="M92" s="55">
        <v>30000</v>
      </c>
      <c r="N92" s="56" t="s">
        <v>30</v>
      </c>
      <c r="O92" s="51">
        <v>125</v>
      </c>
    </row>
    <row r="93" spans="1:15" s="13" customFormat="1" ht="25.5" customHeight="1">
      <c r="A93" s="68"/>
      <c r="B93" s="21"/>
      <c r="C93" s="53"/>
      <c r="D93" s="36"/>
      <c r="E93" s="36"/>
      <c r="F93" s="41"/>
      <c r="G93" s="41"/>
      <c r="H93" s="41"/>
      <c r="I93" s="41"/>
      <c r="J93" s="36"/>
      <c r="K93" s="36"/>
      <c r="L93" s="54"/>
      <c r="M93" s="55" t="s">
        <v>163</v>
      </c>
      <c r="N93" s="56"/>
      <c r="O93" s="68"/>
    </row>
    <row r="94" spans="1:15" s="13" customFormat="1" ht="32.25" customHeight="1">
      <c r="A94" s="44">
        <v>301</v>
      </c>
      <c r="B94" s="69" t="s">
        <v>164</v>
      </c>
      <c r="C94" s="70" t="s">
        <v>106</v>
      </c>
      <c r="D94" s="71">
        <v>3659</v>
      </c>
      <c r="E94" s="71">
        <v>3719</v>
      </c>
      <c r="F94" s="39" t="s">
        <v>27</v>
      </c>
      <c r="G94" s="39" t="s">
        <v>27</v>
      </c>
      <c r="H94" s="39" t="s">
        <v>27</v>
      </c>
      <c r="I94" s="39" t="s">
        <v>27</v>
      </c>
      <c r="J94" s="71">
        <v>3</v>
      </c>
      <c r="K94" s="71">
        <v>1</v>
      </c>
      <c r="L94" s="48">
        <v>420000</v>
      </c>
      <c r="M94" s="72" t="s">
        <v>165</v>
      </c>
      <c r="N94" s="50" t="s">
        <v>166</v>
      </c>
      <c r="O94" s="44">
        <v>301</v>
      </c>
    </row>
    <row r="95" spans="1:15" ht="25.5" customHeight="1">
      <c r="A95" s="51">
        <v>303</v>
      </c>
      <c r="B95" s="73" t="s">
        <v>167</v>
      </c>
      <c r="C95" s="53" t="s">
        <v>168</v>
      </c>
      <c r="D95" s="47">
        <v>16610</v>
      </c>
      <c r="E95" s="47">
        <v>17054</v>
      </c>
      <c r="F95" s="39" t="s">
        <v>27</v>
      </c>
      <c r="G95" s="39" t="s">
        <v>27</v>
      </c>
      <c r="H95" s="39" t="s">
        <v>27</v>
      </c>
      <c r="I95" s="39" t="s">
        <v>27</v>
      </c>
      <c r="J95" s="47">
        <v>16</v>
      </c>
      <c r="K95" s="47">
        <v>1</v>
      </c>
      <c r="L95" s="54">
        <v>420000</v>
      </c>
      <c r="M95" s="65">
        <v>50000</v>
      </c>
      <c r="N95" s="56" t="s">
        <v>169</v>
      </c>
      <c r="O95" s="51">
        <v>303</v>
      </c>
    </row>
    <row r="96" spans="1:15" ht="16.5" customHeight="1">
      <c r="A96" s="74"/>
      <c r="B96" s="21"/>
      <c r="C96" s="75"/>
      <c r="D96" s="43"/>
      <c r="E96" s="43"/>
      <c r="F96" s="43"/>
      <c r="G96" s="43"/>
      <c r="H96" s="43"/>
      <c r="I96" s="43"/>
      <c r="J96" s="43"/>
      <c r="K96" s="43"/>
      <c r="L96" s="54"/>
      <c r="M96" s="65" t="s">
        <v>163</v>
      </c>
      <c r="N96" s="76" t="s">
        <v>170</v>
      </c>
      <c r="O96" s="74"/>
    </row>
    <row r="97" spans="1:15" ht="16.5" customHeight="1">
      <c r="A97" s="74"/>
      <c r="B97" s="21"/>
      <c r="C97" s="75"/>
      <c r="D97" s="77"/>
      <c r="E97" s="77"/>
      <c r="F97" s="77"/>
      <c r="G97" s="77"/>
      <c r="H97" s="77"/>
      <c r="I97" s="77"/>
      <c r="J97" s="77"/>
      <c r="K97" s="77"/>
      <c r="L97" s="54"/>
      <c r="M97" s="54"/>
      <c r="N97" s="56" t="s">
        <v>171</v>
      </c>
      <c r="O97" s="74"/>
    </row>
    <row r="98" spans="1:15" ht="9.75" customHeight="1" thickBot="1">
      <c r="A98" s="78"/>
      <c r="B98" s="15"/>
      <c r="C98" s="79"/>
      <c r="D98" s="80"/>
      <c r="E98" s="80"/>
      <c r="F98" s="80"/>
      <c r="G98" s="80"/>
      <c r="H98" s="80"/>
      <c r="I98" s="80"/>
      <c r="J98" s="80"/>
      <c r="K98" s="80"/>
      <c r="L98" s="61"/>
      <c r="M98" s="81"/>
      <c r="N98" s="63"/>
      <c r="O98" s="82"/>
    </row>
    <row r="99" spans="1:12" ht="14.25" customHeight="1">
      <c r="A99" s="83"/>
      <c r="B99" s="83"/>
      <c r="L99" s="84"/>
    </row>
    <row r="100" spans="1:12" ht="14.25" customHeight="1">
      <c r="A100" s="83" t="s">
        <v>172</v>
      </c>
      <c r="D100" s="85"/>
      <c r="E100" s="85"/>
      <c r="F100" s="85"/>
      <c r="G100" s="85"/>
      <c r="H100" s="85"/>
      <c r="I100" s="85"/>
      <c r="J100" s="85"/>
      <c r="K100" s="85"/>
      <c r="L100" s="86"/>
    </row>
    <row r="101" spans="4:12" ht="14.25" customHeight="1">
      <c r="D101" s="85"/>
      <c r="E101" s="85"/>
      <c r="F101" s="85"/>
      <c r="G101" s="85"/>
      <c r="H101" s="85"/>
      <c r="I101" s="85"/>
      <c r="J101" s="85"/>
      <c r="K101" s="85"/>
      <c r="L101" s="86"/>
    </row>
    <row r="102" ht="14.25" customHeight="1">
      <c r="L102" s="86"/>
    </row>
    <row r="103" ht="14.25" customHeight="1">
      <c r="L103" s="86"/>
    </row>
    <row r="104" ht="14.25" customHeight="1">
      <c r="L104" s="86"/>
    </row>
    <row r="110" spans="4:11" ht="14.25" customHeight="1">
      <c r="D110" s="85"/>
      <c r="E110" s="85"/>
      <c r="F110" s="85"/>
      <c r="G110" s="85"/>
      <c r="H110" s="85"/>
      <c r="I110" s="85"/>
      <c r="J110" s="85"/>
      <c r="K110" s="85"/>
    </row>
  </sheetData>
  <sheetProtection/>
  <mergeCells count="12">
    <mergeCell ref="J6:J8"/>
    <mergeCell ref="K6:K8"/>
    <mergeCell ref="A1:O2"/>
    <mergeCell ref="D4:E5"/>
    <mergeCell ref="F4:I4"/>
    <mergeCell ref="J4:K4"/>
    <mergeCell ref="A5:A6"/>
    <mergeCell ref="B5:B6"/>
    <mergeCell ref="J5:K5"/>
    <mergeCell ref="M5:M6"/>
    <mergeCell ref="N5:N6"/>
    <mergeCell ref="O5:O6"/>
  </mergeCells>
  <printOptions horizontalCentered="1"/>
  <pageMargins left="0.5905511811023623" right="0.2755905511811024" top="0.5905511811023623" bottom="0.3937007874015748" header="0.5118110236220472" footer="0.2755905511811024"/>
  <pageSetup fitToHeight="2" horizontalDpi="600" verticalDpi="600" orientation="portrait" paperSize="9" scale="59" r:id="rId1"/>
  <rowBreaks count="1" manualBreakCount="1">
    <brk id="54" max="255" man="1"/>
  </rowBreaks>
</worksheet>
</file>

<file path=xl/worksheets/sheet20.xml><?xml version="1.0" encoding="utf-8"?>
<worksheet xmlns="http://schemas.openxmlformats.org/spreadsheetml/2006/main" xmlns:r="http://schemas.openxmlformats.org/officeDocument/2006/relationships">
  <dimension ref="B1:Z94"/>
  <sheetViews>
    <sheetView zoomScalePageLayoutView="0" workbookViewId="0" topLeftCell="A1">
      <pane xSplit="5" ySplit="12" topLeftCell="F13" activePane="bottomRight" state="frozen"/>
      <selection pane="topLeft" activeCell="A1" sqref="A1"/>
      <selection pane="topRight" activeCell="F1" sqref="F1"/>
      <selection pane="bottomLeft" activeCell="A13" sqref="A13"/>
      <selection pane="bottomRight" activeCell="L19" sqref="L19"/>
    </sheetView>
  </sheetViews>
  <sheetFormatPr defaultColWidth="8.796875" defaultRowHeight="15.75" customHeight="1"/>
  <cols>
    <col min="1" max="1" width="3.09765625" style="873" customWidth="1"/>
    <col min="2" max="2" width="5.5" style="873" bestFit="1" customWidth="1"/>
    <col min="3" max="3" width="1" style="873" customWidth="1"/>
    <col min="4" max="4" width="9" style="873" customWidth="1"/>
    <col min="5" max="5" width="1" style="900" customWidth="1"/>
    <col min="6" max="7" width="11.8984375" style="900" customWidth="1"/>
    <col min="8" max="8" width="8.69921875" style="900" customWidth="1"/>
    <col min="9" max="9" width="9.19921875" style="900" customWidth="1"/>
    <col min="10" max="10" width="7" style="900" customWidth="1"/>
    <col min="11" max="12" width="11.8984375" style="900" customWidth="1"/>
    <col min="13" max="13" width="8.69921875" style="900" customWidth="1"/>
    <col min="14" max="14" width="9.19921875" style="900" customWidth="1"/>
    <col min="15" max="15" width="7" style="900" customWidth="1"/>
    <col min="16" max="17" width="10.69921875" style="900" customWidth="1"/>
    <col min="18" max="18" width="8.69921875" style="900" customWidth="1"/>
    <col min="19" max="19" width="9.5" style="900" customWidth="1"/>
    <col min="20" max="20" width="7" style="900" customWidth="1"/>
    <col min="21" max="22" width="10" style="900" customWidth="1"/>
    <col min="23" max="23" width="8.69921875" style="900" customWidth="1"/>
    <col min="24" max="24" width="9.3984375" style="900" customWidth="1"/>
    <col min="25" max="25" width="6.69921875" style="900" customWidth="1"/>
    <col min="26" max="26" width="5.19921875" style="873" bestFit="1" customWidth="1"/>
    <col min="27" max="27" width="0.8984375" style="873" customWidth="1"/>
    <col min="28" max="16384" width="9" style="873" customWidth="1"/>
  </cols>
  <sheetData>
    <row r="1" spans="2:26" ht="15.75" customHeight="1">
      <c r="B1" s="1300" t="s">
        <v>636</v>
      </c>
      <c r="C1" s="1300"/>
      <c r="D1" s="1300"/>
      <c r="E1" s="1300"/>
      <c r="F1" s="1300"/>
      <c r="G1" s="1300"/>
      <c r="H1" s="1300"/>
      <c r="I1" s="1300"/>
      <c r="J1" s="1300"/>
      <c r="K1" s="1300"/>
      <c r="L1" s="1300"/>
      <c r="M1" s="1300"/>
      <c r="N1" s="1300"/>
      <c r="O1" s="1300"/>
      <c r="P1" s="1300"/>
      <c r="Q1" s="1300"/>
      <c r="R1" s="1300"/>
      <c r="S1" s="1300"/>
      <c r="T1" s="1300"/>
      <c r="U1" s="1300"/>
      <c r="V1" s="1300"/>
      <c r="W1" s="1300"/>
      <c r="X1" s="1300"/>
      <c r="Y1" s="1300"/>
      <c r="Z1" s="1300"/>
    </row>
    <row r="2" spans="2:26" ht="15.75" customHeight="1">
      <c r="B2" s="1300"/>
      <c r="C2" s="1300"/>
      <c r="D2" s="1300"/>
      <c r="E2" s="1300"/>
      <c r="F2" s="1300"/>
      <c r="G2" s="1300"/>
      <c r="H2" s="1300"/>
      <c r="I2" s="1300"/>
      <c r="J2" s="1300"/>
      <c r="K2" s="1300"/>
      <c r="L2" s="1300"/>
      <c r="M2" s="1300"/>
      <c r="N2" s="1300"/>
      <c r="O2" s="1300"/>
      <c r="P2" s="1300"/>
      <c r="Q2" s="1300"/>
      <c r="R2" s="1300"/>
      <c r="S2" s="1300"/>
      <c r="T2" s="1300"/>
      <c r="U2" s="1300"/>
      <c r="V2" s="1300"/>
      <c r="W2" s="1300"/>
      <c r="X2" s="1300"/>
      <c r="Y2" s="1300"/>
      <c r="Z2" s="1300"/>
    </row>
    <row r="3" spans="2:26" ht="15.75" customHeight="1" thickBot="1">
      <c r="B3" s="874"/>
      <c r="C3" s="874"/>
      <c r="D3" s="874"/>
      <c r="E3" s="874"/>
      <c r="F3" s="874"/>
      <c r="G3" s="874"/>
      <c r="H3" s="874"/>
      <c r="I3" s="874"/>
      <c r="J3" s="874"/>
      <c r="K3" s="874"/>
      <c r="L3" s="874"/>
      <c r="M3" s="874"/>
      <c r="N3" s="874"/>
      <c r="O3" s="874"/>
      <c r="P3" s="874"/>
      <c r="Q3" s="874"/>
      <c r="R3" s="874"/>
      <c r="S3" s="874"/>
      <c r="T3" s="873"/>
      <c r="U3" s="873"/>
      <c r="V3" s="873"/>
      <c r="W3" s="873"/>
      <c r="X3" s="873"/>
      <c r="Y3" s="873"/>
      <c r="Z3" s="875" t="s">
        <v>562</v>
      </c>
    </row>
    <row r="4" spans="2:26" ht="15.75" customHeight="1">
      <c r="B4" s="1301" t="s">
        <v>370</v>
      </c>
      <c r="C4" s="876"/>
      <c r="D4" s="1303" t="s">
        <v>371</v>
      </c>
      <c r="E4" s="877"/>
      <c r="F4" s="1305" t="s">
        <v>563</v>
      </c>
      <c r="G4" s="1306"/>
      <c r="H4" s="1306"/>
      <c r="I4" s="1306"/>
      <c r="J4" s="1307"/>
      <c r="K4" s="1305" t="s">
        <v>564</v>
      </c>
      <c r="L4" s="1306"/>
      <c r="M4" s="1306"/>
      <c r="N4" s="1306"/>
      <c r="O4" s="1307"/>
      <c r="P4" s="1305" t="s">
        <v>565</v>
      </c>
      <c r="Q4" s="1306"/>
      <c r="R4" s="1306"/>
      <c r="S4" s="1306"/>
      <c r="T4" s="1307"/>
      <c r="U4" s="1305" t="s">
        <v>566</v>
      </c>
      <c r="V4" s="1306"/>
      <c r="W4" s="1306"/>
      <c r="X4" s="1306"/>
      <c r="Y4" s="1307"/>
      <c r="Z4" s="1301" t="s">
        <v>370</v>
      </c>
    </row>
    <row r="5" spans="2:26" ht="15.75" customHeight="1">
      <c r="B5" s="1302"/>
      <c r="C5" s="878"/>
      <c r="D5" s="1304"/>
      <c r="E5" s="879"/>
      <c r="F5" s="880" t="s">
        <v>567</v>
      </c>
      <c r="G5" s="881" t="s">
        <v>568</v>
      </c>
      <c r="H5" s="881" t="s">
        <v>569</v>
      </c>
      <c r="I5" s="882" t="s">
        <v>570</v>
      </c>
      <c r="J5" s="879" t="s">
        <v>571</v>
      </c>
      <c r="K5" s="880" t="s">
        <v>567</v>
      </c>
      <c r="L5" s="881" t="s">
        <v>568</v>
      </c>
      <c r="M5" s="881" t="s">
        <v>569</v>
      </c>
      <c r="N5" s="882" t="s">
        <v>570</v>
      </c>
      <c r="O5" s="879" t="s">
        <v>571</v>
      </c>
      <c r="P5" s="880" t="s">
        <v>567</v>
      </c>
      <c r="Q5" s="881" t="s">
        <v>568</v>
      </c>
      <c r="R5" s="881" t="s">
        <v>569</v>
      </c>
      <c r="S5" s="882" t="s">
        <v>570</v>
      </c>
      <c r="T5" s="879" t="s">
        <v>571</v>
      </c>
      <c r="U5" s="880" t="s">
        <v>567</v>
      </c>
      <c r="V5" s="881" t="s">
        <v>568</v>
      </c>
      <c r="W5" s="881" t="s">
        <v>569</v>
      </c>
      <c r="X5" s="882" t="s">
        <v>570</v>
      </c>
      <c r="Y5" s="879" t="s">
        <v>571</v>
      </c>
      <c r="Z5" s="1302"/>
    </row>
    <row r="6" spans="2:26" ht="15.75" customHeight="1">
      <c r="B6" s="883"/>
      <c r="C6" s="884"/>
      <c r="D6" s="884"/>
      <c r="E6" s="884"/>
      <c r="F6" s="885"/>
      <c r="G6" s="886"/>
      <c r="H6" s="886"/>
      <c r="I6" s="886"/>
      <c r="J6" s="887"/>
      <c r="K6" s="885"/>
      <c r="L6" s="886"/>
      <c r="M6" s="886"/>
      <c r="N6" s="886"/>
      <c r="O6" s="887"/>
      <c r="P6" s="885"/>
      <c r="Q6" s="886"/>
      <c r="R6" s="886"/>
      <c r="S6" s="886"/>
      <c r="T6" s="887"/>
      <c r="U6" s="884"/>
      <c r="V6" s="888"/>
      <c r="W6" s="888"/>
      <c r="X6" s="889"/>
      <c r="Y6" s="890"/>
      <c r="Z6" s="883"/>
    </row>
    <row r="7" spans="2:26" ht="15.75" customHeight="1">
      <c r="B7" s="883"/>
      <c r="C7" s="884"/>
      <c r="D7" s="891" t="s">
        <v>257</v>
      </c>
      <c r="E7" s="884"/>
      <c r="F7" s="892">
        <v>12059300.22</v>
      </c>
      <c r="G7" s="893">
        <v>12073043.911</v>
      </c>
      <c r="H7" s="893">
        <v>13743.691</v>
      </c>
      <c r="I7" s="893">
        <v>0</v>
      </c>
      <c r="J7" s="894">
        <v>0</v>
      </c>
      <c r="K7" s="892">
        <v>155736.987</v>
      </c>
      <c r="L7" s="893">
        <v>155743.129</v>
      </c>
      <c r="M7" s="893">
        <v>6.142</v>
      </c>
      <c r="N7" s="893">
        <v>0</v>
      </c>
      <c r="O7" s="894">
        <v>0</v>
      </c>
      <c r="P7" s="892">
        <v>1727876.763</v>
      </c>
      <c r="Q7" s="893">
        <v>1727963.721</v>
      </c>
      <c r="R7" s="893">
        <v>86.958</v>
      </c>
      <c r="S7" s="893">
        <v>0</v>
      </c>
      <c r="T7" s="894">
        <v>0</v>
      </c>
      <c r="U7" s="895">
        <v>739.99</v>
      </c>
      <c r="V7" s="896">
        <v>739.99</v>
      </c>
      <c r="W7" s="896">
        <v>0</v>
      </c>
      <c r="X7" s="897">
        <v>0</v>
      </c>
      <c r="Y7" s="898">
        <v>0</v>
      </c>
      <c r="Z7" s="883"/>
    </row>
    <row r="8" spans="2:26" ht="15.75" customHeight="1">
      <c r="B8" s="883"/>
      <c r="C8" s="884"/>
      <c r="D8" s="891" t="s">
        <v>258</v>
      </c>
      <c r="E8" s="884"/>
      <c r="F8" s="892">
        <v>12059300.22</v>
      </c>
      <c r="G8" s="893">
        <v>12073043.911</v>
      </c>
      <c r="H8" s="893">
        <v>13743.691</v>
      </c>
      <c r="I8" s="893">
        <v>0</v>
      </c>
      <c r="J8" s="894">
        <v>0</v>
      </c>
      <c r="K8" s="892">
        <v>155736.987</v>
      </c>
      <c r="L8" s="893">
        <v>155743.129</v>
      </c>
      <c r="M8" s="893">
        <v>6.142</v>
      </c>
      <c r="N8" s="893">
        <v>0</v>
      </c>
      <c r="O8" s="894">
        <v>0</v>
      </c>
      <c r="P8" s="892">
        <v>1727876.763</v>
      </c>
      <c r="Q8" s="893">
        <v>1727963.721</v>
      </c>
      <c r="R8" s="893">
        <v>86.958</v>
      </c>
      <c r="S8" s="893">
        <v>0</v>
      </c>
      <c r="T8" s="894">
        <v>0</v>
      </c>
      <c r="U8" s="895">
        <v>739.99</v>
      </c>
      <c r="V8" s="896">
        <v>739.99</v>
      </c>
      <c r="W8" s="896">
        <v>0</v>
      </c>
      <c r="X8" s="897">
        <v>0</v>
      </c>
      <c r="Y8" s="898">
        <v>0</v>
      </c>
      <c r="Z8" s="883"/>
    </row>
    <row r="9" spans="2:26" ht="15.75" customHeight="1">
      <c r="B9" s="883"/>
      <c r="C9" s="884"/>
      <c r="D9" s="891" t="s">
        <v>259</v>
      </c>
      <c r="E9" s="884"/>
      <c r="F9" s="892">
        <v>9324407.747</v>
      </c>
      <c r="G9" s="893">
        <v>9336645.95</v>
      </c>
      <c r="H9" s="893">
        <v>12238.203</v>
      </c>
      <c r="I9" s="893">
        <v>0</v>
      </c>
      <c r="J9" s="894">
        <v>0</v>
      </c>
      <c r="K9" s="892">
        <v>123754.515</v>
      </c>
      <c r="L9" s="893">
        <v>123760.657</v>
      </c>
      <c r="M9" s="893">
        <v>6.142</v>
      </c>
      <c r="N9" s="893">
        <v>0</v>
      </c>
      <c r="O9" s="894">
        <v>0</v>
      </c>
      <c r="P9" s="892">
        <v>1349237.37</v>
      </c>
      <c r="Q9" s="893">
        <v>1349324.328</v>
      </c>
      <c r="R9" s="893">
        <v>86.958</v>
      </c>
      <c r="S9" s="893">
        <v>0</v>
      </c>
      <c r="T9" s="894">
        <v>0</v>
      </c>
      <c r="U9" s="895">
        <v>593.195</v>
      </c>
      <c r="V9" s="896">
        <v>593.195</v>
      </c>
      <c r="W9" s="896">
        <v>0</v>
      </c>
      <c r="X9" s="897">
        <v>0</v>
      </c>
      <c r="Y9" s="898">
        <v>0</v>
      </c>
      <c r="Z9" s="883"/>
    </row>
    <row r="10" spans="2:26" ht="15.75" customHeight="1">
      <c r="B10" s="883"/>
      <c r="C10" s="884"/>
      <c r="D10" s="891" t="s">
        <v>260</v>
      </c>
      <c r="E10" s="884"/>
      <c r="F10" s="892">
        <v>2734892.473</v>
      </c>
      <c r="G10" s="893">
        <v>2736397.961</v>
      </c>
      <c r="H10" s="893">
        <v>1505.488</v>
      </c>
      <c r="I10" s="893">
        <v>0</v>
      </c>
      <c r="J10" s="894">
        <v>0</v>
      </c>
      <c r="K10" s="892">
        <v>31982.472</v>
      </c>
      <c r="L10" s="893">
        <v>31982.472</v>
      </c>
      <c r="M10" s="893">
        <v>0</v>
      </c>
      <c r="N10" s="893">
        <v>0</v>
      </c>
      <c r="O10" s="894">
        <v>0</v>
      </c>
      <c r="P10" s="892">
        <v>378639.393</v>
      </c>
      <c r="Q10" s="893">
        <v>378639.393</v>
      </c>
      <c r="R10" s="893">
        <v>0</v>
      </c>
      <c r="S10" s="893">
        <v>0</v>
      </c>
      <c r="T10" s="894">
        <v>0</v>
      </c>
      <c r="U10" s="895">
        <v>146.795</v>
      </c>
      <c r="V10" s="896">
        <v>146.795</v>
      </c>
      <c r="W10" s="896">
        <v>0</v>
      </c>
      <c r="X10" s="897">
        <v>0</v>
      </c>
      <c r="Y10" s="898">
        <v>0</v>
      </c>
      <c r="Z10" s="883"/>
    </row>
    <row r="11" spans="2:26" ht="15.75" customHeight="1">
      <c r="B11" s="899"/>
      <c r="C11" s="900"/>
      <c r="D11" s="891" t="s">
        <v>261</v>
      </c>
      <c r="F11" s="935" t="s">
        <v>348</v>
      </c>
      <c r="G11" s="936" t="s">
        <v>348</v>
      </c>
      <c r="H11" s="936" t="s">
        <v>348</v>
      </c>
      <c r="I11" s="936" t="s">
        <v>348</v>
      </c>
      <c r="J11" s="937" t="s">
        <v>348</v>
      </c>
      <c r="K11" s="935" t="s">
        <v>348</v>
      </c>
      <c r="L11" s="936" t="s">
        <v>348</v>
      </c>
      <c r="M11" s="936" t="s">
        <v>348</v>
      </c>
      <c r="N11" s="936" t="s">
        <v>348</v>
      </c>
      <c r="O11" s="937" t="s">
        <v>348</v>
      </c>
      <c r="P11" s="935" t="s">
        <v>348</v>
      </c>
      <c r="Q11" s="936" t="s">
        <v>348</v>
      </c>
      <c r="R11" s="936" t="s">
        <v>348</v>
      </c>
      <c r="S11" s="936" t="s">
        <v>348</v>
      </c>
      <c r="T11" s="937" t="s">
        <v>348</v>
      </c>
      <c r="U11" s="938" t="s">
        <v>348</v>
      </c>
      <c r="V11" s="939" t="s">
        <v>348</v>
      </c>
      <c r="W11" s="939" t="s">
        <v>348</v>
      </c>
      <c r="X11" s="940" t="s">
        <v>348</v>
      </c>
      <c r="Y11" s="941" t="s">
        <v>348</v>
      </c>
      <c r="Z11" s="899"/>
    </row>
    <row r="12" spans="2:26" ht="15.75" customHeight="1">
      <c r="B12" s="899"/>
      <c r="C12" s="900"/>
      <c r="D12" s="891"/>
      <c r="F12" s="892"/>
      <c r="G12" s="893"/>
      <c r="H12" s="893"/>
      <c r="I12" s="893"/>
      <c r="J12" s="894"/>
      <c r="K12" s="892"/>
      <c r="L12" s="893"/>
      <c r="M12" s="893"/>
      <c r="N12" s="893"/>
      <c r="O12" s="894"/>
      <c r="P12" s="892"/>
      <c r="Q12" s="893"/>
      <c r="R12" s="893"/>
      <c r="S12" s="893"/>
      <c r="T12" s="894"/>
      <c r="U12" s="895"/>
      <c r="V12" s="896"/>
      <c r="W12" s="896"/>
      <c r="X12" s="897"/>
      <c r="Y12" s="898"/>
      <c r="Z12" s="899"/>
    </row>
    <row r="13" spans="2:26" ht="15.75" customHeight="1">
      <c r="B13" s="901">
        <v>1</v>
      </c>
      <c r="C13" s="902"/>
      <c r="D13" s="903" t="s">
        <v>572</v>
      </c>
      <c r="E13" s="904"/>
      <c r="F13" s="905">
        <v>1841706.255</v>
      </c>
      <c r="G13" s="906">
        <v>1842485.857</v>
      </c>
      <c r="H13" s="906">
        <v>779.602</v>
      </c>
      <c r="I13" s="906">
        <v>0</v>
      </c>
      <c r="J13" s="907">
        <v>0</v>
      </c>
      <c r="K13" s="905">
        <v>26687.379</v>
      </c>
      <c r="L13" s="906">
        <v>26687.379</v>
      </c>
      <c r="M13" s="906">
        <v>0</v>
      </c>
      <c r="N13" s="906">
        <v>0</v>
      </c>
      <c r="O13" s="907">
        <v>0</v>
      </c>
      <c r="P13" s="905">
        <v>275882.738</v>
      </c>
      <c r="Q13" s="906">
        <v>275882.738</v>
      </c>
      <c r="R13" s="906">
        <v>0</v>
      </c>
      <c r="S13" s="906">
        <v>0</v>
      </c>
      <c r="T13" s="907">
        <v>0</v>
      </c>
      <c r="U13" s="908">
        <v>164.776</v>
      </c>
      <c r="V13" s="909">
        <v>164.776</v>
      </c>
      <c r="W13" s="909">
        <v>0</v>
      </c>
      <c r="X13" s="910">
        <v>0</v>
      </c>
      <c r="Y13" s="911">
        <v>0</v>
      </c>
      <c r="Z13" s="901">
        <v>1</v>
      </c>
    </row>
    <row r="14" spans="2:26" ht="15.75" customHeight="1">
      <c r="B14" s="912">
        <v>2</v>
      </c>
      <c r="C14" s="913"/>
      <c r="D14" s="891" t="s">
        <v>573</v>
      </c>
      <c r="F14" s="892">
        <v>1134900.895</v>
      </c>
      <c r="G14" s="893">
        <v>1136244.692</v>
      </c>
      <c r="H14" s="893">
        <v>1343.797</v>
      </c>
      <c r="I14" s="893">
        <v>0</v>
      </c>
      <c r="J14" s="894">
        <v>0</v>
      </c>
      <c r="K14" s="892">
        <v>15444.14</v>
      </c>
      <c r="L14" s="893">
        <v>15450.282</v>
      </c>
      <c r="M14" s="893">
        <v>6.142</v>
      </c>
      <c r="N14" s="893">
        <v>0</v>
      </c>
      <c r="O14" s="894">
        <v>0</v>
      </c>
      <c r="P14" s="892">
        <v>164902.652</v>
      </c>
      <c r="Q14" s="893">
        <v>164902.652</v>
      </c>
      <c r="R14" s="893">
        <v>0</v>
      </c>
      <c r="S14" s="893">
        <v>0</v>
      </c>
      <c r="T14" s="894">
        <v>0</v>
      </c>
      <c r="U14" s="895">
        <v>0</v>
      </c>
      <c r="V14" s="896">
        <v>0</v>
      </c>
      <c r="W14" s="896">
        <v>0</v>
      </c>
      <c r="X14" s="897">
        <v>0</v>
      </c>
      <c r="Y14" s="898">
        <v>0</v>
      </c>
      <c r="Z14" s="912">
        <v>2</v>
      </c>
    </row>
    <row r="15" spans="2:26" ht="15.75" customHeight="1">
      <c r="B15" s="912">
        <v>3</v>
      </c>
      <c r="C15" s="913"/>
      <c r="D15" s="891" t="s">
        <v>574</v>
      </c>
      <c r="F15" s="892">
        <v>915989.085</v>
      </c>
      <c r="G15" s="893">
        <v>921201.368</v>
      </c>
      <c r="H15" s="893">
        <v>5212.283</v>
      </c>
      <c r="I15" s="893">
        <v>0</v>
      </c>
      <c r="J15" s="894">
        <v>0</v>
      </c>
      <c r="K15" s="892">
        <v>9916.517</v>
      </c>
      <c r="L15" s="893">
        <v>9916.517</v>
      </c>
      <c r="M15" s="893">
        <v>0</v>
      </c>
      <c r="N15" s="893">
        <v>0</v>
      </c>
      <c r="O15" s="894">
        <v>0</v>
      </c>
      <c r="P15" s="892">
        <v>129239.79</v>
      </c>
      <c r="Q15" s="893">
        <v>129239.79</v>
      </c>
      <c r="R15" s="893">
        <v>0</v>
      </c>
      <c r="S15" s="893">
        <v>0</v>
      </c>
      <c r="T15" s="894">
        <v>0</v>
      </c>
      <c r="U15" s="895">
        <v>0</v>
      </c>
      <c r="V15" s="896">
        <v>0</v>
      </c>
      <c r="W15" s="896">
        <v>0</v>
      </c>
      <c r="X15" s="897">
        <v>0</v>
      </c>
      <c r="Y15" s="898">
        <v>0</v>
      </c>
      <c r="Z15" s="912">
        <v>3</v>
      </c>
    </row>
    <row r="16" spans="2:26" ht="15.75" customHeight="1">
      <c r="B16" s="912">
        <v>4</v>
      </c>
      <c r="C16" s="913"/>
      <c r="D16" s="891" t="s">
        <v>575</v>
      </c>
      <c r="F16" s="892">
        <v>307700.288</v>
      </c>
      <c r="G16" s="893">
        <v>310397.635</v>
      </c>
      <c r="H16" s="893">
        <v>2697.347</v>
      </c>
      <c r="I16" s="893">
        <v>0</v>
      </c>
      <c r="J16" s="894">
        <v>0</v>
      </c>
      <c r="K16" s="892">
        <v>5717.633</v>
      </c>
      <c r="L16" s="893">
        <v>5717.633</v>
      </c>
      <c r="M16" s="893">
        <v>0</v>
      </c>
      <c r="N16" s="893">
        <v>0</v>
      </c>
      <c r="O16" s="894">
        <v>0</v>
      </c>
      <c r="P16" s="892">
        <v>43940.562</v>
      </c>
      <c r="Q16" s="893">
        <v>43940.562</v>
      </c>
      <c r="R16" s="893">
        <v>0</v>
      </c>
      <c r="S16" s="893">
        <v>0</v>
      </c>
      <c r="T16" s="894">
        <v>0</v>
      </c>
      <c r="U16" s="895">
        <v>0</v>
      </c>
      <c r="V16" s="896">
        <v>0</v>
      </c>
      <c r="W16" s="896">
        <v>0</v>
      </c>
      <c r="X16" s="897">
        <v>0</v>
      </c>
      <c r="Y16" s="898">
        <v>0</v>
      </c>
      <c r="Z16" s="912">
        <v>4</v>
      </c>
    </row>
    <row r="17" spans="2:26" ht="15.75" customHeight="1">
      <c r="B17" s="912">
        <v>5</v>
      </c>
      <c r="C17" s="913"/>
      <c r="D17" s="891" t="s">
        <v>576</v>
      </c>
      <c r="F17" s="892">
        <v>553119.064</v>
      </c>
      <c r="G17" s="893">
        <v>553283.48</v>
      </c>
      <c r="H17" s="893">
        <v>164.416</v>
      </c>
      <c r="I17" s="893">
        <v>0</v>
      </c>
      <c r="J17" s="894">
        <v>0</v>
      </c>
      <c r="K17" s="892">
        <v>9756.293</v>
      </c>
      <c r="L17" s="893">
        <v>9756.293</v>
      </c>
      <c r="M17" s="893">
        <v>0</v>
      </c>
      <c r="N17" s="893">
        <v>0</v>
      </c>
      <c r="O17" s="894">
        <v>0</v>
      </c>
      <c r="P17" s="892">
        <v>83484.043</v>
      </c>
      <c r="Q17" s="893">
        <v>83484.043</v>
      </c>
      <c r="R17" s="893">
        <v>0</v>
      </c>
      <c r="S17" s="893">
        <v>0</v>
      </c>
      <c r="T17" s="894">
        <v>0</v>
      </c>
      <c r="U17" s="895">
        <v>82.335</v>
      </c>
      <c r="V17" s="896">
        <v>82.335</v>
      </c>
      <c r="W17" s="896">
        <v>0</v>
      </c>
      <c r="X17" s="897">
        <v>0</v>
      </c>
      <c r="Y17" s="898">
        <v>0</v>
      </c>
      <c r="Z17" s="912">
        <v>5</v>
      </c>
    </row>
    <row r="18" spans="2:26" ht="15.75" customHeight="1">
      <c r="B18" s="912">
        <v>6</v>
      </c>
      <c r="C18" s="913"/>
      <c r="D18" s="891" t="s">
        <v>577</v>
      </c>
      <c r="F18" s="892">
        <v>345473.417</v>
      </c>
      <c r="G18" s="893">
        <v>345608.619</v>
      </c>
      <c r="H18" s="893">
        <v>135.202</v>
      </c>
      <c r="I18" s="893">
        <v>0</v>
      </c>
      <c r="J18" s="894">
        <v>0</v>
      </c>
      <c r="K18" s="892">
        <v>4395.297</v>
      </c>
      <c r="L18" s="893">
        <v>4395.297</v>
      </c>
      <c r="M18" s="893">
        <v>0</v>
      </c>
      <c r="N18" s="893">
        <v>0</v>
      </c>
      <c r="O18" s="894">
        <v>0</v>
      </c>
      <c r="P18" s="892">
        <v>53963.85</v>
      </c>
      <c r="Q18" s="893">
        <v>53963.85</v>
      </c>
      <c r="R18" s="893">
        <v>0</v>
      </c>
      <c r="S18" s="893">
        <v>0</v>
      </c>
      <c r="T18" s="894">
        <v>0</v>
      </c>
      <c r="U18" s="895">
        <v>0</v>
      </c>
      <c r="V18" s="896">
        <v>0</v>
      </c>
      <c r="W18" s="896">
        <v>0</v>
      </c>
      <c r="X18" s="897">
        <v>0</v>
      </c>
      <c r="Y18" s="898">
        <v>0</v>
      </c>
      <c r="Z18" s="912">
        <v>6</v>
      </c>
    </row>
    <row r="19" spans="2:26" ht="15.75" customHeight="1">
      <c r="B19" s="912">
        <v>7</v>
      </c>
      <c r="C19" s="913"/>
      <c r="D19" s="891" t="s">
        <v>578</v>
      </c>
      <c r="F19" s="892">
        <v>283878.842</v>
      </c>
      <c r="G19" s="893">
        <v>283878.842</v>
      </c>
      <c r="H19" s="893">
        <v>0</v>
      </c>
      <c r="I19" s="893">
        <v>0</v>
      </c>
      <c r="J19" s="894">
        <v>0</v>
      </c>
      <c r="K19" s="892">
        <v>4166.621</v>
      </c>
      <c r="L19" s="893">
        <v>4166.621</v>
      </c>
      <c r="M19" s="893">
        <v>0</v>
      </c>
      <c r="N19" s="893">
        <v>0</v>
      </c>
      <c r="O19" s="894">
        <v>0</v>
      </c>
      <c r="P19" s="892">
        <v>32313.281</v>
      </c>
      <c r="Q19" s="893">
        <v>32313.281</v>
      </c>
      <c r="R19" s="893">
        <v>0</v>
      </c>
      <c r="S19" s="893">
        <v>0</v>
      </c>
      <c r="T19" s="894">
        <v>0</v>
      </c>
      <c r="U19" s="895">
        <v>0</v>
      </c>
      <c r="V19" s="896">
        <v>0</v>
      </c>
      <c r="W19" s="896">
        <v>0</v>
      </c>
      <c r="X19" s="897">
        <v>0</v>
      </c>
      <c r="Y19" s="898">
        <v>0</v>
      </c>
      <c r="Z19" s="912">
        <v>7</v>
      </c>
    </row>
    <row r="20" spans="2:26" ht="15.75" customHeight="1">
      <c r="B20" s="912">
        <v>8</v>
      </c>
      <c r="C20" s="913"/>
      <c r="D20" s="891" t="s">
        <v>579</v>
      </c>
      <c r="F20" s="892">
        <v>275695.699</v>
      </c>
      <c r="G20" s="893">
        <v>275695.699</v>
      </c>
      <c r="H20" s="893">
        <v>0</v>
      </c>
      <c r="I20" s="893">
        <v>0</v>
      </c>
      <c r="J20" s="894">
        <v>0</v>
      </c>
      <c r="K20" s="892">
        <v>2712.98</v>
      </c>
      <c r="L20" s="893">
        <v>2712.98</v>
      </c>
      <c r="M20" s="893">
        <v>0</v>
      </c>
      <c r="N20" s="893">
        <v>0</v>
      </c>
      <c r="O20" s="894">
        <v>0</v>
      </c>
      <c r="P20" s="892">
        <v>40830.886</v>
      </c>
      <c r="Q20" s="893">
        <v>40830.886</v>
      </c>
      <c r="R20" s="893">
        <v>0</v>
      </c>
      <c r="S20" s="893">
        <v>0</v>
      </c>
      <c r="T20" s="894">
        <v>0</v>
      </c>
      <c r="U20" s="895">
        <v>0</v>
      </c>
      <c r="V20" s="896">
        <v>0</v>
      </c>
      <c r="W20" s="896">
        <v>0</v>
      </c>
      <c r="X20" s="897">
        <v>0</v>
      </c>
      <c r="Y20" s="898">
        <v>0</v>
      </c>
      <c r="Z20" s="912">
        <v>8</v>
      </c>
    </row>
    <row r="21" spans="2:26" ht="15.75" customHeight="1">
      <c r="B21" s="912">
        <v>9</v>
      </c>
      <c r="C21" s="913"/>
      <c r="D21" s="891" t="s">
        <v>580</v>
      </c>
      <c r="F21" s="892">
        <v>386693.802</v>
      </c>
      <c r="G21" s="893">
        <v>387817.805</v>
      </c>
      <c r="H21" s="893">
        <v>1124.003</v>
      </c>
      <c r="I21" s="893">
        <v>0</v>
      </c>
      <c r="J21" s="894">
        <v>0</v>
      </c>
      <c r="K21" s="892">
        <v>3732.35</v>
      </c>
      <c r="L21" s="893">
        <v>3732.35</v>
      </c>
      <c r="M21" s="893">
        <v>0</v>
      </c>
      <c r="N21" s="893">
        <v>0</v>
      </c>
      <c r="O21" s="894">
        <v>0</v>
      </c>
      <c r="P21" s="892">
        <v>50978.893</v>
      </c>
      <c r="Q21" s="893">
        <v>50978.893</v>
      </c>
      <c r="R21" s="893">
        <v>0</v>
      </c>
      <c r="S21" s="893">
        <v>0</v>
      </c>
      <c r="T21" s="894">
        <v>0</v>
      </c>
      <c r="U21" s="895">
        <v>0</v>
      </c>
      <c r="V21" s="896">
        <v>0</v>
      </c>
      <c r="W21" s="896">
        <v>0</v>
      </c>
      <c r="X21" s="897">
        <v>0</v>
      </c>
      <c r="Y21" s="898">
        <v>0</v>
      </c>
      <c r="Z21" s="912">
        <v>9</v>
      </c>
    </row>
    <row r="22" spans="2:26" ht="15.75" customHeight="1">
      <c r="B22" s="912">
        <v>10</v>
      </c>
      <c r="C22" s="913"/>
      <c r="D22" s="891" t="s">
        <v>207</v>
      </c>
      <c r="F22" s="892">
        <v>212793.975</v>
      </c>
      <c r="G22" s="893">
        <v>212902.398</v>
      </c>
      <c r="H22" s="893">
        <v>108.423</v>
      </c>
      <c r="I22" s="893">
        <v>0</v>
      </c>
      <c r="J22" s="894">
        <v>0</v>
      </c>
      <c r="K22" s="892">
        <v>3947.84</v>
      </c>
      <c r="L22" s="893">
        <v>3947.84</v>
      </c>
      <c r="M22" s="893">
        <v>0</v>
      </c>
      <c r="N22" s="893">
        <v>0</v>
      </c>
      <c r="O22" s="894">
        <v>0</v>
      </c>
      <c r="P22" s="892">
        <v>34691.726</v>
      </c>
      <c r="Q22" s="893">
        <v>34691.726</v>
      </c>
      <c r="R22" s="893">
        <v>0</v>
      </c>
      <c r="S22" s="893">
        <v>0</v>
      </c>
      <c r="T22" s="894">
        <v>0</v>
      </c>
      <c r="U22" s="895">
        <v>0</v>
      </c>
      <c r="V22" s="896">
        <v>0</v>
      </c>
      <c r="W22" s="896">
        <v>0</v>
      </c>
      <c r="X22" s="897">
        <v>0</v>
      </c>
      <c r="Y22" s="898">
        <v>0</v>
      </c>
      <c r="Z22" s="912">
        <v>10</v>
      </c>
    </row>
    <row r="23" spans="2:26" ht="15.75" customHeight="1">
      <c r="B23" s="912">
        <v>11</v>
      </c>
      <c r="C23" s="913"/>
      <c r="D23" s="891" t="s">
        <v>581</v>
      </c>
      <c r="F23" s="892">
        <v>251337.669</v>
      </c>
      <c r="G23" s="893">
        <v>251337.669</v>
      </c>
      <c r="H23" s="893">
        <v>0</v>
      </c>
      <c r="I23" s="893">
        <v>0</v>
      </c>
      <c r="J23" s="894">
        <v>0</v>
      </c>
      <c r="K23" s="892">
        <v>4188.75</v>
      </c>
      <c r="L23" s="893">
        <v>4188.75</v>
      </c>
      <c r="M23" s="893">
        <v>0</v>
      </c>
      <c r="N23" s="893">
        <v>0</v>
      </c>
      <c r="O23" s="894">
        <v>0</v>
      </c>
      <c r="P23" s="892">
        <v>29376.13</v>
      </c>
      <c r="Q23" s="893">
        <v>29376.13</v>
      </c>
      <c r="R23" s="893">
        <v>0</v>
      </c>
      <c r="S23" s="893">
        <v>0</v>
      </c>
      <c r="T23" s="894">
        <v>0</v>
      </c>
      <c r="U23" s="895">
        <v>0</v>
      </c>
      <c r="V23" s="896">
        <v>0</v>
      </c>
      <c r="W23" s="896">
        <v>0</v>
      </c>
      <c r="X23" s="897">
        <v>0</v>
      </c>
      <c r="Y23" s="898">
        <v>0</v>
      </c>
      <c r="Z23" s="912">
        <v>11</v>
      </c>
    </row>
    <row r="24" spans="2:26" ht="15.75" customHeight="1">
      <c r="B24" s="912">
        <v>12</v>
      </c>
      <c r="C24" s="913"/>
      <c r="D24" s="891" t="s">
        <v>582</v>
      </c>
      <c r="F24" s="892">
        <v>227913.885</v>
      </c>
      <c r="G24" s="893">
        <v>227916.734</v>
      </c>
      <c r="H24" s="893">
        <v>2.849</v>
      </c>
      <c r="I24" s="893">
        <v>0</v>
      </c>
      <c r="J24" s="894">
        <v>0</v>
      </c>
      <c r="K24" s="892">
        <v>1846.64</v>
      </c>
      <c r="L24" s="893">
        <v>1846.64</v>
      </c>
      <c r="M24" s="893">
        <v>0</v>
      </c>
      <c r="N24" s="893">
        <v>0</v>
      </c>
      <c r="O24" s="894">
        <v>0</v>
      </c>
      <c r="P24" s="892">
        <v>42923.497</v>
      </c>
      <c r="Q24" s="893">
        <v>42923.497</v>
      </c>
      <c r="R24" s="893">
        <v>0</v>
      </c>
      <c r="S24" s="893">
        <v>0</v>
      </c>
      <c r="T24" s="894">
        <v>0</v>
      </c>
      <c r="U24" s="895">
        <v>140.003</v>
      </c>
      <c r="V24" s="896">
        <v>140.003</v>
      </c>
      <c r="W24" s="896">
        <v>0</v>
      </c>
      <c r="X24" s="897">
        <v>0</v>
      </c>
      <c r="Y24" s="898">
        <v>0</v>
      </c>
      <c r="Z24" s="912">
        <v>12</v>
      </c>
    </row>
    <row r="25" spans="2:26" ht="15.75" customHeight="1">
      <c r="B25" s="912">
        <v>13</v>
      </c>
      <c r="C25" s="913"/>
      <c r="D25" s="891" t="s">
        <v>583</v>
      </c>
      <c r="F25" s="892">
        <v>152814.904</v>
      </c>
      <c r="G25" s="893">
        <v>152817.725</v>
      </c>
      <c r="H25" s="893">
        <v>2.821</v>
      </c>
      <c r="I25" s="893">
        <v>0</v>
      </c>
      <c r="J25" s="894">
        <v>0</v>
      </c>
      <c r="K25" s="892">
        <v>1310.451</v>
      </c>
      <c r="L25" s="893">
        <v>1310.451</v>
      </c>
      <c r="M25" s="893">
        <v>0</v>
      </c>
      <c r="N25" s="893">
        <v>0</v>
      </c>
      <c r="O25" s="894">
        <v>0</v>
      </c>
      <c r="P25" s="892">
        <v>21732.406</v>
      </c>
      <c r="Q25" s="893">
        <v>21732.406</v>
      </c>
      <c r="R25" s="893">
        <v>0</v>
      </c>
      <c r="S25" s="893">
        <v>0</v>
      </c>
      <c r="T25" s="894">
        <v>0</v>
      </c>
      <c r="U25" s="895">
        <v>0</v>
      </c>
      <c r="V25" s="896">
        <v>0</v>
      </c>
      <c r="W25" s="896">
        <v>0</v>
      </c>
      <c r="X25" s="897">
        <v>0</v>
      </c>
      <c r="Y25" s="898">
        <v>0</v>
      </c>
      <c r="Z25" s="912">
        <v>13</v>
      </c>
    </row>
    <row r="26" spans="2:26" ht="15.75" customHeight="1">
      <c r="B26" s="912">
        <v>14</v>
      </c>
      <c r="C26" s="913"/>
      <c r="D26" s="891" t="s">
        <v>584</v>
      </c>
      <c r="F26" s="892">
        <v>340873.985</v>
      </c>
      <c r="G26" s="893">
        <v>341059.856</v>
      </c>
      <c r="H26" s="893">
        <v>185.871</v>
      </c>
      <c r="I26" s="893">
        <v>0</v>
      </c>
      <c r="J26" s="894">
        <v>0</v>
      </c>
      <c r="K26" s="892">
        <v>7173.574</v>
      </c>
      <c r="L26" s="893">
        <v>7173.574</v>
      </c>
      <c r="M26" s="893">
        <v>0</v>
      </c>
      <c r="N26" s="893">
        <v>0</v>
      </c>
      <c r="O26" s="894">
        <v>0</v>
      </c>
      <c r="P26" s="892">
        <v>49985.475</v>
      </c>
      <c r="Q26" s="893">
        <v>49985.475</v>
      </c>
      <c r="R26" s="893">
        <v>0</v>
      </c>
      <c r="S26" s="893">
        <v>0</v>
      </c>
      <c r="T26" s="894">
        <v>0</v>
      </c>
      <c r="U26" s="895">
        <v>133.446</v>
      </c>
      <c r="V26" s="896">
        <v>133.446</v>
      </c>
      <c r="W26" s="896">
        <v>0</v>
      </c>
      <c r="X26" s="897">
        <v>0</v>
      </c>
      <c r="Y26" s="898">
        <v>0</v>
      </c>
      <c r="Z26" s="912">
        <v>14</v>
      </c>
    </row>
    <row r="27" spans="2:26" ht="15.75" customHeight="1">
      <c r="B27" s="912">
        <v>15</v>
      </c>
      <c r="C27" s="913"/>
      <c r="D27" s="891" t="s">
        <v>585</v>
      </c>
      <c r="F27" s="892">
        <v>395078.512</v>
      </c>
      <c r="G27" s="893">
        <v>395087.395</v>
      </c>
      <c r="H27" s="893">
        <v>8.883</v>
      </c>
      <c r="I27" s="893">
        <v>0</v>
      </c>
      <c r="J27" s="894">
        <v>0</v>
      </c>
      <c r="K27" s="892">
        <v>4609.908</v>
      </c>
      <c r="L27" s="893">
        <v>4609.908</v>
      </c>
      <c r="M27" s="893">
        <v>0</v>
      </c>
      <c r="N27" s="893">
        <v>0</v>
      </c>
      <c r="O27" s="894">
        <v>0</v>
      </c>
      <c r="P27" s="892">
        <v>51106.555</v>
      </c>
      <c r="Q27" s="893">
        <v>51106.555</v>
      </c>
      <c r="R27" s="893">
        <v>0</v>
      </c>
      <c r="S27" s="893">
        <v>0</v>
      </c>
      <c r="T27" s="894">
        <v>0</v>
      </c>
      <c r="U27" s="895">
        <v>72.635</v>
      </c>
      <c r="V27" s="896">
        <v>72.635</v>
      </c>
      <c r="W27" s="896">
        <v>0</v>
      </c>
      <c r="X27" s="897">
        <v>0</v>
      </c>
      <c r="Y27" s="898">
        <v>0</v>
      </c>
      <c r="Z27" s="912">
        <v>15</v>
      </c>
    </row>
    <row r="28" spans="2:26" ht="15.75" customHeight="1">
      <c r="B28" s="912">
        <v>16</v>
      </c>
      <c r="C28" s="913"/>
      <c r="D28" s="891" t="s">
        <v>586</v>
      </c>
      <c r="F28" s="892">
        <v>369206.244</v>
      </c>
      <c r="G28" s="893">
        <v>369206.244</v>
      </c>
      <c r="H28" s="893">
        <v>0</v>
      </c>
      <c r="I28" s="893">
        <v>0</v>
      </c>
      <c r="J28" s="894">
        <v>0</v>
      </c>
      <c r="K28" s="892">
        <v>5156.983</v>
      </c>
      <c r="L28" s="893">
        <v>5156.983</v>
      </c>
      <c r="M28" s="893">
        <v>0</v>
      </c>
      <c r="N28" s="893">
        <v>0</v>
      </c>
      <c r="O28" s="894">
        <v>0</v>
      </c>
      <c r="P28" s="892">
        <v>49552.062</v>
      </c>
      <c r="Q28" s="893">
        <v>49552.062</v>
      </c>
      <c r="R28" s="893">
        <v>0</v>
      </c>
      <c r="S28" s="893">
        <v>0</v>
      </c>
      <c r="T28" s="894">
        <v>0</v>
      </c>
      <c r="U28" s="895">
        <v>0</v>
      </c>
      <c r="V28" s="896">
        <v>0</v>
      </c>
      <c r="W28" s="896">
        <v>0</v>
      </c>
      <c r="X28" s="897">
        <v>0</v>
      </c>
      <c r="Y28" s="898">
        <v>0</v>
      </c>
      <c r="Z28" s="912">
        <v>16</v>
      </c>
    </row>
    <row r="29" spans="2:26" ht="15.75" customHeight="1">
      <c r="B29" s="912">
        <v>17</v>
      </c>
      <c r="C29" s="913"/>
      <c r="D29" s="891" t="s">
        <v>587</v>
      </c>
      <c r="F29" s="892">
        <v>489279.525</v>
      </c>
      <c r="G29" s="893">
        <v>489279.525</v>
      </c>
      <c r="H29" s="893">
        <v>0</v>
      </c>
      <c r="I29" s="893">
        <v>0</v>
      </c>
      <c r="J29" s="894">
        <v>0</v>
      </c>
      <c r="K29" s="892">
        <v>3516.22</v>
      </c>
      <c r="L29" s="893">
        <v>3516.22</v>
      </c>
      <c r="M29" s="893">
        <v>0</v>
      </c>
      <c r="N29" s="893">
        <v>0</v>
      </c>
      <c r="O29" s="894">
        <v>0</v>
      </c>
      <c r="P29" s="892">
        <v>61032.825</v>
      </c>
      <c r="Q29" s="893">
        <v>61032.825</v>
      </c>
      <c r="R29" s="893">
        <v>0</v>
      </c>
      <c r="S29" s="893">
        <v>0</v>
      </c>
      <c r="T29" s="894">
        <v>0</v>
      </c>
      <c r="U29" s="895">
        <v>0</v>
      </c>
      <c r="V29" s="896">
        <v>0</v>
      </c>
      <c r="W29" s="896">
        <v>0</v>
      </c>
      <c r="X29" s="897">
        <v>0</v>
      </c>
      <c r="Y29" s="898">
        <v>0</v>
      </c>
      <c r="Z29" s="912">
        <v>17</v>
      </c>
    </row>
    <row r="30" spans="2:26" ht="15.75" customHeight="1">
      <c r="B30" s="912">
        <v>19</v>
      </c>
      <c r="C30" s="913"/>
      <c r="D30" s="891" t="s">
        <v>588</v>
      </c>
      <c r="F30" s="892">
        <v>68536.457</v>
      </c>
      <c r="G30" s="893">
        <v>68536.457</v>
      </c>
      <c r="H30" s="893">
        <v>0</v>
      </c>
      <c r="I30" s="893">
        <v>0</v>
      </c>
      <c r="J30" s="894">
        <v>0</v>
      </c>
      <c r="K30" s="892">
        <v>827.004</v>
      </c>
      <c r="L30" s="893">
        <v>827.004</v>
      </c>
      <c r="M30" s="893">
        <v>0</v>
      </c>
      <c r="N30" s="893">
        <v>0</v>
      </c>
      <c r="O30" s="894">
        <v>0</v>
      </c>
      <c r="P30" s="892">
        <v>8132.658</v>
      </c>
      <c r="Q30" s="893">
        <v>8132.658</v>
      </c>
      <c r="R30" s="893">
        <v>0</v>
      </c>
      <c r="S30" s="893">
        <v>0</v>
      </c>
      <c r="T30" s="894">
        <v>0</v>
      </c>
      <c r="U30" s="895">
        <v>0</v>
      </c>
      <c r="V30" s="896">
        <v>0</v>
      </c>
      <c r="W30" s="896">
        <v>0</v>
      </c>
      <c r="X30" s="897">
        <v>0</v>
      </c>
      <c r="Y30" s="898">
        <v>0</v>
      </c>
      <c r="Z30" s="912">
        <v>19</v>
      </c>
    </row>
    <row r="31" spans="2:26" ht="15.75" customHeight="1">
      <c r="B31" s="912">
        <v>20</v>
      </c>
      <c r="C31" s="913"/>
      <c r="D31" s="891" t="s">
        <v>589</v>
      </c>
      <c r="F31" s="892">
        <v>25832.515</v>
      </c>
      <c r="G31" s="893">
        <v>25832.515</v>
      </c>
      <c r="H31" s="893">
        <v>0</v>
      </c>
      <c r="I31" s="893">
        <v>0</v>
      </c>
      <c r="J31" s="894">
        <v>0</v>
      </c>
      <c r="K31" s="892">
        <v>334.884</v>
      </c>
      <c r="L31" s="893">
        <v>334.884</v>
      </c>
      <c r="M31" s="893">
        <v>0</v>
      </c>
      <c r="N31" s="893">
        <v>0</v>
      </c>
      <c r="O31" s="894">
        <v>0</v>
      </c>
      <c r="P31" s="892">
        <v>2416.522</v>
      </c>
      <c r="Q31" s="893">
        <v>2416.522</v>
      </c>
      <c r="R31" s="893">
        <v>0</v>
      </c>
      <c r="S31" s="893">
        <v>0</v>
      </c>
      <c r="T31" s="894">
        <v>0</v>
      </c>
      <c r="U31" s="895">
        <v>0</v>
      </c>
      <c r="V31" s="896">
        <v>0</v>
      </c>
      <c r="W31" s="896">
        <v>0</v>
      </c>
      <c r="X31" s="897">
        <v>0</v>
      </c>
      <c r="Y31" s="898">
        <v>0</v>
      </c>
      <c r="Z31" s="912">
        <v>20</v>
      </c>
    </row>
    <row r="32" spans="2:26" ht="15.75" customHeight="1">
      <c r="B32" s="912">
        <v>21</v>
      </c>
      <c r="C32" s="913"/>
      <c r="D32" s="891" t="s">
        <v>590</v>
      </c>
      <c r="F32" s="892">
        <v>7791.404</v>
      </c>
      <c r="G32" s="893">
        <v>7791.404</v>
      </c>
      <c r="H32" s="893">
        <v>0</v>
      </c>
      <c r="I32" s="893">
        <v>0</v>
      </c>
      <c r="J32" s="894">
        <v>0</v>
      </c>
      <c r="K32" s="892">
        <v>4.256</v>
      </c>
      <c r="L32" s="893">
        <v>4.256</v>
      </c>
      <c r="M32" s="893">
        <v>0</v>
      </c>
      <c r="N32" s="893">
        <v>0</v>
      </c>
      <c r="O32" s="894">
        <v>0</v>
      </c>
      <c r="P32" s="892">
        <v>712.311</v>
      </c>
      <c r="Q32" s="893">
        <v>712.311</v>
      </c>
      <c r="R32" s="893">
        <v>0</v>
      </c>
      <c r="S32" s="893">
        <v>0</v>
      </c>
      <c r="T32" s="894">
        <v>0</v>
      </c>
      <c r="U32" s="895">
        <v>0</v>
      </c>
      <c r="V32" s="896">
        <v>0</v>
      </c>
      <c r="W32" s="896">
        <v>0</v>
      </c>
      <c r="X32" s="897">
        <v>0</v>
      </c>
      <c r="Y32" s="898">
        <v>0</v>
      </c>
      <c r="Z32" s="912">
        <v>21</v>
      </c>
    </row>
    <row r="33" spans="2:26" ht="15.75" customHeight="1">
      <c r="B33" s="912">
        <v>22</v>
      </c>
      <c r="C33" s="913"/>
      <c r="D33" s="891" t="s">
        <v>591</v>
      </c>
      <c r="F33" s="892">
        <v>11019.223</v>
      </c>
      <c r="G33" s="893">
        <v>11019.223</v>
      </c>
      <c r="H33" s="893">
        <v>0</v>
      </c>
      <c r="I33" s="893">
        <v>0</v>
      </c>
      <c r="J33" s="894">
        <v>0</v>
      </c>
      <c r="K33" s="892">
        <v>51.098</v>
      </c>
      <c r="L33" s="893">
        <v>51.098</v>
      </c>
      <c r="M33" s="893">
        <v>0</v>
      </c>
      <c r="N33" s="893">
        <v>0</v>
      </c>
      <c r="O33" s="894">
        <v>0</v>
      </c>
      <c r="P33" s="892">
        <v>1909.297</v>
      </c>
      <c r="Q33" s="893">
        <v>1909.297</v>
      </c>
      <c r="R33" s="893">
        <v>0</v>
      </c>
      <c r="S33" s="893">
        <v>0</v>
      </c>
      <c r="T33" s="894">
        <v>0</v>
      </c>
      <c r="U33" s="895">
        <v>0</v>
      </c>
      <c r="V33" s="896">
        <v>0</v>
      </c>
      <c r="W33" s="896">
        <v>0</v>
      </c>
      <c r="X33" s="897">
        <v>0</v>
      </c>
      <c r="Y33" s="898">
        <v>0</v>
      </c>
      <c r="Z33" s="912">
        <v>22</v>
      </c>
    </row>
    <row r="34" spans="2:26" ht="15.75" customHeight="1">
      <c r="B34" s="912">
        <v>23</v>
      </c>
      <c r="C34" s="913"/>
      <c r="D34" s="891" t="s">
        <v>73</v>
      </c>
      <c r="F34" s="892">
        <v>3280.628</v>
      </c>
      <c r="G34" s="893">
        <v>3280.628</v>
      </c>
      <c r="H34" s="893">
        <v>0</v>
      </c>
      <c r="I34" s="893">
        <v>0</v>
      </c>
      <c r="J34" s="894">
        <v>0</v>
      </c>
      <c r="K34" s="892">
        <v>2.086</v>
      </c>
      <c r="L34" s="893">
        <v>2.086</v>
      </c>
      <c r="M34" s="893">
        <v>0</v>
      </c>
      <c r="N34" s="893">
        <v>0</v>
      </c>
      <c r="O34" s="894">
        <v>0</v>
      </c>
      <c r="P34" s="892">
        <v>178.224</v>
      </c>
      <c r="Q34" s="893">
        <v>178.224</v>
      </c>
      <c r="R34" s="893">
        <v>0</v>
      </c>
      <c r="S34" s="893">
        <v>0</v>
      </c>
      <c r="T34" s="894">
        <v>0</v>
      </c>
      <c r="U34" s="895">
        <v>0</v>
      </c>
      <c r="V34" s="896">
        <v>0</v>
      </c>
      <c r="W34" s="896">
        <v>0</v>
      </c>
      <c r="X34" s="897">
        <v>0</v>
      </c>
      <c r="Y34" s="898">
        <v>0</v>
      </c>
      <c r="Z34" s="912">
        <v>23</v>
      </c>
    </row>
    <row r="35" spans="2:26" ht="15.75" customHeight="1">
      <c r="B35" s="912">
        <v>24</v>
      </c>
      <c r="C35" s="913"/>
      <c r="D35" s="891" t="s">
        <v>75</v>
      </c>
      <c r="F35" s="892">
        <v>2803.384</v>
      </c>
      <c r="G35" s="893">
        <v>2803.384</v>
      </c>
      <c r="H35" s="893">
        <v>0</v>
      </c>
      <c r="I35" s="893">
        <v>0</v>
      </c>
      <c r="J35" s="894">
        <v>0</v>
      </c>
      <c r="K35" s="892">
        <v>30.241</v>
      </c>
      <c r="L35" s="893">
        <v>30.241</v>
      </c>
      <c r="M35" s="893">
        <v>0</v>
      </c>
      <c r="N35" s="893">
        <v>0</v>
      </c>
      <c r="O35" s="894">
        <v>0</v>
      </c>
      <c r="P35" s="892">
        <v>40.311</v>
      </c>
      <c r="Q35" s="893">
        <v>40.311</v>
      </c>
      <c r="R35" s="893">
        <v>0</v>
      </c>
      <c r="S35" s="893">
        <v>0</v>
      </c>
      <c r="T35" s="894">
        <v>0</v>
      </c>
      <c r="U35" s="895">
        <v>0</v>
      </c>
      <c r="V35" s="896">
        <v>0</v>
      </c>
      <c r="W35" s="896">
        <v>0</v>
      </c>
      <c r="X35" s="897">
        <v>0</v>
      </c>
      <c r="Y35" s="898">
        <v>0</v>
      </c>
      <c r="Z35" s="912">
        <v>24</v>
      </c>
    </row>
    <row r="36" spans="2:26" ht="15.75" customHeight="1">
      <c r="B36" s="912">
        <v>26</v>
      </c>
      <c r="C36" s="913"/>
      <c r="D36" s="891" t="s">
        <v>77</v>
      </c>
      <c r="F36" s="892">
        <v>110271.877</v>
      </c>
      <c r="G36" s="893">
        <v>110271.877</v>
      </c>
      <c r="H36" s="893">
        <v>0</v>
      </c>
      <c r="I36" s="893">
        <v>0</v>
      </c>
      <c r="J36" s="894">
        <v>0</v>
      </c>
      <c r="K36" s="892">
        <v>860.914</v>
      </c>
      <c r="L36" s="893">
        <v>860.914</v>
      </c>
      <c r="M36" s="893">
        <v>0</v>
      </c>
      <c r="N36" s="893">
        <v>0</v>
      </c>
      <c r="O36" s="894">
        <v>0</v>
      </c>
      <c r="P36" s="892">
        <v>13310.983</v>
      </c>
      <c r="Q36" s="893">
        <v>13310.983</v>
      </c>
      <c r="R36" s="893">
        <v>0</v>
      </c>
      <c r="S36" s="893">
        <v>0</v>
      </c>
      <c r="T36" s="894">
        <v>0</v>
      </c>
      <c r="U36" s="895">
        <v>0</v>
      </c>
      <c r="V36" s="896">
        <v>0</v>
      </c>
      <c r="W36" s="896">
        <v>0</v>
      </c>
      <c r="X36" s="897">
        <v>0</v>
      </c>
      <c r="Y36" s="898">
        <v>0</v>
      </c>
      <c r="Z36" s="912">
        <v>26</v>
      </c>
    </row>
    <row r="37" spans="2:26" ht="15.75" customHeight="1">
      <c r="B37" s="912">
        <v>28</v>
      </c>
      <c r="C37" s="913"/>
      <c r="D37" s="891" t="s">
        <v>79</v>
      </c>
      <c r="F37" s="892">
        <v>72620.092</v>
      </c>
      <c r="G37" s="893">
        <v>72620.092</v>
      </c>
      <c r="H37" s="893">
        <v>0</v>
      </c>
      <c r="I37" s="893">
        <v>0</v>
      </c>
      <c r="J37" s="894">
        <v>0</v>
      </c>
      <c r="K37" s="892">
        <v>701.044</v>
      </c>
      <c r="L37" s="893">
        <v>701.044</v>
      </c>
      <c r="M37" s="893">
        <v>0</v>
      </c>
      <c r="N37" s="893">
        <v>0</v>
      </c>
      <c r="O37" s="894">
        <v>0</v>
      </c>
      <c r="P37" s="892">
        <v>11108.348</v>
      </c>
      <c r="Q37" s="893">
        <v>11108.348</v>
      </c>
      <c r="R37" s="893">
        <v>0</v>
      </c>
      <c r="S37" s="893">
        <v>0</v>
      </c>
      <c r="T37" s="894">
        <v>0</v>
      </c>
      <c r="U37" s="895">
        <v>0</v>
      </c>
      <c r="V37" s="896">
        <v>0</v>
      </c>
      <c r="W37" s="896">
        <v>0</v>
      </c>
      <c r="X37" s="897">
        <v>0</v>
      </c>
      <c r="Y37" s="898">
        <v>0</v>
      </c>
      <c r="Z37" s="912">
        <v>28</v>
      </c>
    </row>
    <row r="38" spans="2:26" ht="15.75" customHeight="1">
      <c r="B38" s="912">
        <v>29</v>
      </c>
      <c r="C38" s="913"/>
      <c r="D38" s="891" t="s">
        <v>592</v>
      </c>
      <c r="F38" s="892">
        <v>40116.834</v>
      </c>
      <c r="G38" s="893">
        <v>40116.834</v>
      </c>
      <c r="H38" s="893">
        <v>0</v>
      </c>
      <c r="I38" s="893">
        <v>0</v>
      </c>
      <c r="J38" s="894">
        <v>0</v>
      </c>
      <c r="K38" s="892">
        <v>418.645</v>
      </c>
      <c r="L38" s="893">
        <v>418.645</v>
      </c>
      <c r="M38" s="893">
        <v>0</v>
      </c>
      <c r="N38" s="893">
        <v>0</v>
      </c>
      <c r="O38" s="894">
        <v>0</v>
      </c>
      <c r="P38" s="892">
        <v>2586.894</v>
      </c>
      <c r="Q38" s="893">
        <v>2586.894</v>
      </c>
      <c r="R38" s="893">
        <v>0</v>
      </c>
      <c r="S38" s="893">
        <v>0</v>
      </c>
      <c r="T38" s="894">
        <v>0</v>
      </c>
      <c r="U38" s="895">
        <v>0</v>
      </c>
      <c r="V38" s="896">
        <v>0</v>
      </c>
      <c r="W38" s="896">
        <v>0</v>
      </c>
      <c r="X38" s="897">
        <v>0</v>
      </c>
      <c r="Y38" s="898">
        <v>0</v>
      </c>
      <c r="Z38" s="912">
        <v>29</v>
      </c>
    </row>
    <row r="39" spans="2:26" ht="15.75" customHeight="1">
      <c r="B39" s="912">
        <v>33</v>
      </c>
      <c r="C39" s="913"/>
      <c r="D39" s="891" t="s">
        <v>593</v>
      </c>
      <c r="F39" s="892">
        <v>55688.335</v>
      </c>
      <c r="G39" s="893">
        <v>55688.335</v>
      </c>
      <c r="H39" s="893">
        <v>0</v>
      </c>
      <c r="I39" s="893">
        <v>0</v>
      </c>
      <c r="J39" s="894">
        <v>0</v>
      </c>
      <c r="K39" s="892">
        <v>175.04</v>
      </c>
      <c r="L39" s="893">
        <v>175.04</v>
      </c>
      <c r="M39" s="893">
        <v>0</v>
      </c>
      <c r="N39" s="893">
        <v>0</v>
      </c>
      <c r="O39" s="894">
        <v>0</v>
      </c>
      <c r="P39" s="892">
        <v>7321.957</v>
      </c>
      <c r="Q39" s="893">
        <v>7321.957</v>
      </c>
      <c r="R39" s="893">
        <v>0</v>
      </c>
      <c r="S39" s="893">
        <v>0</v>
      </c>
      <c r="T39" s="894">
        <v>0</v>
      </c>
      <c r="U39" s="895">
        <v>0</v>
      </c>
      <c r="V39" s="896">
        <v>0</v>
      </c>
      <c r="W39" s="896">
        <v>0</v>
      </c>
      <c r="X39" s="897">
        <v>0</v>
      </c>
      <c r="Y39" s="898">
        <v>0</v>
      </c>
      <c r="Z39" s="912">
        <v>33</v>
      </c>
    </row>
    <row r="40" spans="2:26" ht="15.75" customHeight="1">
      <c r="B40" s="912">
        <v>34</v>
      </c>
      <c r="C40" s="913"/>
      <c r="D40" s="891" t="s">
        <v>594</v>
      </c>
      <c r="F40" s="892">
        <v>215528.337</v>
      </c>
      <c r="G40" s="893">
        <v>215538.585</v>
      </c>
      <c r="H40" s="893">
        <v>10.248</v>
      </c>
      <c r="I40" s="893">
        <v>0</v>
      </c>
      <c r="J40" s="894">
        <v>0</v>
      </c>
      <c r="K40" s="892">
        <v>2306.486</v>
      </c>
      <c r="L40" s="893">
        <v>2306.486</v>
      </c>
      <c r="M40" s="893">
        <v>0</v>
      </c>
      <c r="N40" s="893">
        <v>0</v>
      </c>
      <c r="O40" s="894">
        <v>0</v>
      </c>
      <c r="P40" s="892">
        <v>35813.497</v>
      </c>
      <c r="Q40" s="893">
        <v>35813.497</v>
      </c>
      <c r="R40" s="893">
        <v>0</v>
      </c>
      <c r="S40" s="893">
        <v>0</v>
      </c>
      <c r="T40" s="894">
        <v>0</v>
      </c>
      <c r="U40" s="895">
        <v>0</v>
      </c>
      <c r="V40" s="896">
        <v>0</v>
      </c>
      <c r="W40" s="896">
        <v>0</v>
      </c>
      <c r="X40" s="897">
        <v>0</v>
      </c>
      <c r="Y40" s="898">
        <v>0</v>
      </c>
      <c r="Z40" s="912">
        <v>34</v>
      </c>
    </row>
    <row r="41" spans="2:26" ht="15.75" customHeight="1">
      <c r="B41" s="912">
        <v>39</v>
      </c>
      <c r="C41" s="913"/>
      <c r="D41" s="891" t="s">
        <v>595</v>
      </c>
      <c r="F41" s="892">
        <v>41242.793</v>
      </c>
      <c r="G41" s="893">
        <v>41242.793</v>
      </c>
      <c r="H41" s="893">
        <v>0</v>
      </c>
      <c r="I41" s="893">
        <v>0</v>
      </c>
      <c r="J41" s="894">
        <v>0</v>
      </c>
      <c r="K41" s="892">
        <v>554.172</v>
      </c>
      <c r="L41" s="893">
        <v>554.172</v>
      </c>
      <c r="M41" s="893">
        <v>0</v>
      </c>
      <c r="N41" s="893">
        <v>0</v>
      </c>
      <c r="O41" s="894">
        <v>0</v>
      </c>
      <c r="P41" s="892">
        <v>6162.062</v>
      </c>
      <c r="Q41" s="893">
        <v>6162.062</v>
      </c>
      <c r="R41" s="893">
        <v>0</v>
      </c>
      <c r="S41" s="893">
        <v>0</v>
      </c>
      <c r="T41" s="894">
        <v>0</v>
      </c>
      <c r="U41" s="895">
        <v>0</v>
      </c>
      <c r="V41" s="896">
        <v>0</v>
      </c>
      <c r="W41" s="896">
        <v>0</v>
      </c>
      <c r="X41" s="897">
        <v>0</v>
      </c>
      <c r="Y41" s="898">
        <v>0</v>
      </c>
      <c r="Z41" s="912">
        <v>39</v>
      </c>
    </row>
    <row r="42" spans="2:26" ht="15.75" customHeight="1">
      <c r="B42" s="912">
        <v>40</v>
      </c>
      <c r="C42" s="913"/>
      <c r="D42" s="891" t="s">
        <v>596</v>
      </c>
      <c r="F42" s="892">
        <v>126100.319</v>
      </c>
      <c r="G42" s="893">
        <v>127321.753</v>
      </c>
      <c r="H42" s="893">
        <v>1221.434</v>
      </c>
      <c r="I42" s="893">
        <v>0</v>
      </c>
      <c r="J42" s="894">
        <v>0</v>
      </c>
      <c r="K42" s="892">
        <v>2912.159</v>
      </c>
      <c r="L42" s="893">
        <v>2912.159</v>
      </c>
      <c r="M42" s="893">
        <v>0</v>
      </c>
      <c r="N42" s="893">
        <v>0</v>
      </c>
      <c r="O42" s="894">
        <v>0</v>
      </c>
      <c r="P42" s="892">
        <v>18216.626</v>
      </c>
      <c r="Q42" s="893">
        <v>18216.626</v>
      </c>
      <c r="R42" s="893">
        <v>0</v>
      </c>
      <c r="S42" s="893">
        <v>0</v>
      </c>
      <c r="T42" s="894">
        <v>0</v>
      </c>
      <c r="U42" s="895">
        <v>0</v>
      </c>
      <c r="V42" s="896">
        <v>0</v>
      </c>
      <c r="W42" s="896">
        <v>0</v>
      </c>
      <c r="X42" s="897">
        <v>0</v>
      </c>
      <c r="Y42" s="898">
        <v>0</v>
      </c>
      <c r="Z42" s="912">
        <v>40</v>
      </c>
    </row>
    <row r="43" spans="2:26" ht="15.75" customHeight="1">
      <c r="B43" s="912">
        <v>42</v>
      </c>
      <c r="C43" s="913"/>
      <c r="D43" s="891" t="s">
        <v>87</v>
      </c>
      <c r="F43" s="892">
        <v>145688.123</v>
      </c>
      <c r="G43" s="893">
        <v>145691.119</v>
      </c>
      <c r="H43" s="893">
        <v>2.996</v>
      </c>
      <c r="I43" s="893">
        <v>0</v>
      </c>
      <c r="J43" s="894">
        <v>0</v>
      </c>
      <c r="K43" s="892">
        <v>2122.042</v>
      </c>
      <c r="L43" s="893">
        <v>2122.042</v>
      </c>
      <c r="M43" s="893">
        <v>0</v>
      </c>
      <c r="N43" s="893">
        <v>0</v>
      </c>
      <c r="O43" s="894">
        <v>0</v>
      </c>
      <c r="P43" s="892">
        <v>23675.763</v>
      </c>
      <c r="Q43" s="893">
        <v>23675.763</v>
      </c>
      <c r="R43" s="893">
        <v>0</v>
      </c>
      <c r="S43" s="893">
        <v>0</v>
      </c>
      <c r="T43" s="894">
        <v>0</v>
      </c>
      <c r="U43" s="895">
        <v>0</v>
      </c>
      <c r="V43" s="896">
        <v>0</v>
      </c>
      <c r="W43" s="896">
        <v>0</v>
      </c>
      <c r="X43" s="897">
        <v>0</v>
      </c>
      <c r="Y43" s="898">
        <v>0</v>
      </c>
      <c r="Z43" s="912">
        <v>42</v>
      </c>
    </row>
    <row r="44" spans="2:26" ht="15.75" customHeight="1">
      <c r="B44" s="912">
        <v>43</v>
      </c>
      <c r="C44" s="913"/>
      <c r="D44" s="891" t="s">
        <v>89</v>
      </c>
      <c r="F44" s="892">
        <v>111422.056</v>
      </c>
      <c r="G44" s="893">
        <v>111484.314</v>
      </c>
      <c r="H44" s="893">
        <v>62.258</v>
      </c>
      <c r="I44" s="893">
        <v>0</v>
      </c>
      <c r="J44" s="894">
        <v>0</v>
      </c>
      <c r="K44" s="892">
        <v>1541.439</v>
      </c>
      <c r="L44" s="893">
        <v>1541.439</v>
      </c>
      <c r="M44" s="893">
        <v>0</v>
      </c>
      <c r="N44" s="893">
        <v>0</v>
      </c>
      <c r="O44" s="894">
        <v>0</v>
      </c>
      <c r="P44" s="892">
        <v>14478.026</v>
      </c>
      <c r="Q44" s="893">
        <v>14478.026</v>
      </c>
      <c r="R44" s="893">
        <v>0</v>
      </c>
      <c r="S44" s="893">
        <v>0</v>
      </c>
      <c r="T44" s="894">
        <v>0</v>
      </c>
      <c r="U44" s="895">
        <v>0</v>
      </c>
      <c r="V44" s="896">
        <v>0</v>
      </c>
      <c r="W44" s="896">
        <v>0</v>
      </c>
      <c r="X44" s="897">
        <v>0</v>
      </c>
      <c r="Y44" s="898">
        <v>0</v>
      </c>
      <c r="Z44" s="912">
        <v>43</v>
      </c>
    </row>
    <row r="45" spans="2:26" ht="15.75" customHeight="1">
      <c r="B45" s="912">
        <v>44</v>
      </c>
      <c r="C45" s="913"/>
      <c r="D45" s="891" t="s">
        <v>597</v>
      </c>
      <c r="F45" s="892">
        <v>69016.727</v>
      </c>
      <c r="G45" s="893">
        <v>69016.727</v>
      </c>
      <c r="H45" s="893">
        <v>0</v>
      </c>
      <c r="I45" s="893">
        <v>0</v>
      </c>
      <c r="J45" s="894">
        <v>0</v>
      </c>
      <c r="K45" s="892">
        <v>787.733</v>
      </c>
      <c r="L45" s="893">
        <v>787.733</v>
      </c>
      <c r="M45" s="893">
        <v>0</v>
      </c>
      <c r="N45" s="893">
        <v>0</v>
      </c>
      <c r="O45" s="894">
        <v>0</v>
      </c>
      <c r="P45" s="892">
        <v>13137.416</v>
      </c>
      <c r="Q45" s="893">
        <v>13137.416</v>
      </c>
      <c r="R45" s="893">
        <v>0</v>
      </c>
      <c r="S45" s="893">
        <v>0</v>
      </c>
      <c r="T45" s="894">
        <v>0</v>
      </c>
      <c r="U45" s="895">
        <v>0</v>
      </c>
      <c r="V45" s="896">
        <v>0</v>
      </c>
      <c r="W45" s="896">
        <v>0</v>
      </c>
      <c r="X45" s="897">
        <v>0</v>
      </c>
      <c r="Y45" s="898">
        <v>0</v>
      </c>
      <c r="Z45" s="912">
        <v>44</v>
      </c>
    </row>
    <row r="46" spans="2:26" ht="15.75" customHeight="1">
      <c r="B46" s="912">
        <v>46</v>
      </c>
      <c r="C46" s="913"/>
      <c r="D46" s="891" t="s">
        <v>598</v>
      </c>
      <c r="F46" s="892">
        <v>146634.497</v>
      </c>
      <c r="G46" s="893">
        <v>146812.452</v>
      </c>
      <c r="H46" s="893">
        <v>177.955</v>
      </c>
      <c r="I46" s="893">
        <v>0</v>
      </c>
      <c r="J46" s="894">
        <v>0</v>
      </c>
      <c r="K46" s="892">
        <v>1319.463</v>
      </c>
      <c r="L46" s="893">
        <v>1319.463</v>
      </c>
      <c r="M46" s="893">
        <v>0</v>
      </c>
      <c r="N46" s="893">
        <v>0</v>
      </c>
      <c r="O46" s="894">
        <v>0</v>
      </c>
      <c r="P46" s="892">
        <v>20109.388</v>
      </c>
      <c r="Q46" s="893">
        <v>20109.388</v>
      </c>
      <c r="R46" s="893">
        <v>0</v>
      </c>
      <c r="S46" s="893">
        <v>0</v>
      </c>
      <c r="T46" s="894">
        <v>0</v>
      </c>
      <c r="U46" s="895">
        <v>0</v>
      </c>
      <c r="V46" s="896">
        <v>0</v>
      </c>
      <c r="W46" s="896">
        <v>0</v>
      </c>
      <c r="X46" s="897">
        <v>0</v>
      </c>
      <c r="Y46" s="898">
        <v>0</v>
      </c>
      <c r="Z46" s="912">
        <v>46</v>
      </c>
    </row>
    <row r="47" spans="2:26" ht="15.75" customHeight="1">
      <c r="B47" s="912">
        <v>47</v>
      </c>
      <c r="C47" s="913"/>
      <c r="D47" s="891" t="s">
        <v>599</v>
      </c>
      <c r="F47" s="892">
        <v>118686.499</v>
      </c>
      <c r="G47" s="893">
        <v>118686.499</v>
      </c>
      <c r="H47" s="893">
        <v>0</v>
      </c>
      <c r="I47" s="893">
        <v>0</v>
      </c>
      <c r="J47" s="894">
        <v>0</v>
      </c>
      <c r="K47" s="892">
        <v>2123.13</v>
      </c>
      <c r="L47" s="893">
        <v>2123.13</v>
      </c>
      <c r="M47" s="893">
        <v>0</v>
      </c>
      <c r="N47" s="893">
        <v>0</v>
      </c>
      <c r="O47" s="894">
        <v>0</v>
      </c>
      <c r="P47" s="892">
        <v>13270.092</v>
      </c>
      <c r="Q47" s="893">
        <v>13270.092</v>
      </c>
      <c r="R47" s="893">
        <v>0</v>
      </c>
      <c r="S47" s="893">
        <v>0</v>
      </c>
      <c r="T47" s="894">
        <v>0</v>
      </c>
      <c r="U47" s="895">
        <v>0</v>
      </c>
      <c r="V47" s="896">
        <v>0</v>
      </c>
      <c r="W47" s="896">
        <v>0</v>
      </c>
      <c r="X47" s="897">
        <v>0</v>
      </c>
      <c r="Y47" s="898">
        <v>0</v>
      </c>
      <c r="Z47" s="912">
        <v>47</v>
      </c>
    </row>
    <row r="48" spans="2:26" ht="15.75" customHeight="1">
      <c r="B48" s="912">
        <v>48</v>
      </c>
      <c r="C48" s="913"/>
      <c r="D48" s="891" t="s">
        <v>600</v>
      </c>
      <c r="F48" s="892">
        <v>59971.449</v>
      </c>
      <c r="G48" s="893">
        <v>59971.449</v>
      </c>
      <c r="H48" s="893">
        <v>0</v>
      </c>
      <c r="I48" s="893">
        <v>0</v>
      </c>
      <c r="J48" s="894">
        <v>0</v>
      </c>
      <c r="K48" s="892">
        <v>1298.892</v>
      </c>
      <c r="L48" s="893">
        <v>1298.892</v>
      </c>
      <c r="M48" s="893">
        <v>0</v>
      </c>
      <c r="N48" s="893">
        <v>0</v>
      </c>
      <c r="O48" s="894">
        <v>0</v>
      </c>
      <c r="P48" s="892">
        <v>6469.244</v>
      </c>
      <c r="Q48" s="893">
        <v>6469.244</v>
      </c>
      <c r="R48" s="893">
        <v>0</v>
      </c>
      <c r="S48" s="893">
        <v>0</v>
      </c>
      <c r="T48" s="894">
        <v>0</v>
      </c>
      <c r="U48" s="895">
        <v>0</v>
      </c>
      <c r="V48" s="896">
        <v>0</v>
      </c>
      <c r="W48" s="896">
        <v>0</v>
      </c>
      <c r="X48" s="897">
        <v>0</v>
      </c>
      <c r="Y48" s="898">
        <v>0</v>
      </c>
      <c r="Z48" s="912">
        <v>48</v>
      </c>
    </row>
    <row r="49" spans="2:26" ht="15.75" customHeight="1">
      <c r="B49" s="912">
        <v>49</v>
      </c>
      <c r="C49" s="913"/>
      <c r="D49" s="891" t="s">
        <v>98</v>
      </c>
      <c r="F49" s="892">
        <v>69652.229</v>
      </c>
      <c r="G49" s="893">
        <v>69652.229</v>
      </c>
      <c r="H49" s="893">
        <v>0</v>
      </c>
      <c r="I49" s="893">
        <v>0</v>
      </c>
      <c r="J49" s="894">
        <v>0</v>
      </c>
      <c r="K49" s="892">
        <v>727.318</v>
      </c>
      <c r="L49" s="893">
        <v>727.318</v>
      </c>
      <c r="M49" s="893">
        <v>0</v>
      </c>
      <c r="N49" s="893">
        <v>0</v>
      </c>
      <c r="O49" s="894">
        <v>0</v>
      </c>
      <c r="P49" s="892">
        <v>8485.279</v>
      </c>
      <c r="Q49" s="893">
        <v>8485.279</v>
      </c>
      <c r="R49" s="893">
        <v>0</v>
      </c>
      <c r="S49" s="893">
        <v>0</v>
      </c>
      <c r="T49" s="894">
        <v>0</v>
      </c>
      <c r="U49" s="895">
        <v>0</v>
      </c>
      <c r="V49" s="896">
        <v>0</v>
      </c>
      <c r="W49" s="896">
        <v>0</v>
      </c>
      <c r="X49" s="897">
        <v>0</v>
      </c>
      <c r="Y49" s="898">
        <v>0</v>
      </c>
      <c r="Z49" s="912">
        <v>49</v>
      </c>
    </row>
    <row r="50" spans="2:26" ht="15.75" customHeight="1">
      <c r="B50" s="912">
        <v>50</v>
      </c>
      <c r="C50" s="913"/>
      <c r="D50" s="891" t="s">
        <v>601</v>
      </c>
      <c r="F50" s="892">
        <v>28581.833</v>
      </c>
      <c r="G50" s="893">
        <v>28581.833</v>
      </c>
      <c r="H50" s="893">
        <v>0</v>
      </c>
      <c r="I50" s="893">
        <v>0</v>
      </c>
      <c r="J50" s="894">
        <v>0</v>
      </c>
      <c r="K50" s="892">
        <v>596.171</v>
      </c>
      <c r="L50" s="893">
        <v>596.171</v>
      </c>
      <c r="M50" s="893">
        <v>0</v>
      </c>
      <c r="N50" s="893">
        <v>0</v>
      </c>
      <c r="O50" s="894">
        <v>0</v>
      </c>
      <c r="P50" s="892">
        <v>3854.799</v>
      </c>
      <c r="Q50" s="893">
        <v>3854.799</v>
      </c>
      <c r="R50" s="893">
        <v>0</v>
      </c>
      <c r="S50" s="893">
        <v>0</v>
      </c>
      <c r="T50" s="894">
        <v>0</v>
      </c>
      <c r="U50" s="895">
        <v>0</v>
      </c>
      <c r="V50" s="896">
        <v>0</v>
      </c>
      <c r="W50" s="896">
        <v>0</v>
      </c>
      <c r="X50" s="897">
        <v>0</v>
      </c>
      <c r="Y50" s="898">
        <v>0</v>
      </c>
      <c r="Z50" s="912">
        <v>50</v>
      </c>
    </row>
    <row r="51" spans="2:26" ht="15.75" customHeight="1">
      <c r="B51" s="912">
        <v>52</v>
      </c>
      <c r="C51" s="913"/>
      <c r="D51" s="891" t="s">
        <v>602</v>
      </c>
      <c r="F51" s="892">
        <v>29372.566</v>
      </c>
      <c r="G51" s="893">
        <v>29372.566</v>
      </c>
      <c r="H51" s="893">
        <v>0</v>
      </c>
      <c r="I51" s="893">
        <v>0</v>
      </c>
      <c r="J51" s="894">
        <v>0</v>
      </c>
      <c r="K51" s="892">
        <v>583.124</v>
      </c>
      <c r="L51" s="893">
        <v>583.124</v>
      </c>
      <c r="M51" s="893">
        <v>0</v>
      </c>
      <c r="N51" s="893">
        <v>0</v>
      </c>
      <c r="O51" s="894">
        <v>0</v>
      </c>
      <c r="P51" s="892">
        <v>3644.198</v>
      </c>
      <c r="Q51" s="893">
        <v>3644.198</v>
      </c>
      <c r="R51" s="893">
        <v>0</v>
      </c>
      <c r="S51" s="893">
        <v>0</v>
      </c>
      <c r="T51" s="894">
        <v>0</v>
      </c>
      <c r="U51" s="895">
        <v>0</v>
      </c>
      <c r="V51" s="896">
        <v>0</v>
      </c>
      <c r="W51" s="896">
        <v>0</v>
      </c>
      <c r="X51" s="897">
        <v>0</v>
      </c>
      <c r="Y51" s="898">
        <v>0</v>
      </c>
      <c r="Z51" s="912">
        <v>52</v>
      </c>
    </row>
    <row r="52" spans="2:26" ht="15.75" customHeight="1">
      <c r="B52" s="912">
        <v>53</v>
      </c>
      <c r="C52" s="913"/>
      <c r="D52" s="891" t="s">
        <v>603</v>
      </c>
      <c r="F52" s="892">
        <v>64003.835</v>
      </c>
      <c r="G52" s="893">
        <v>64003.835</v>
      </c>
      <c r="H52" s="893">
        <v>0</v>
      </c>
      <c r="I52" s="893">
        <v>0</v>
      </c>
      <c r="J52" s="894">
        <v>0</v>
      </c>
      <c r="K52" s="892">
        <v>465.828</v>
      </c>
      <c r="L52" s="893">
        <v>465.828</v>
      </c>
      <c r="M52" s="893">
        <v>0</v>
      </c>
      <c r="N52" s="893">
        <v>0</v>
      </c>
      <c r="O52" s="894">
        <v>0</v>
      </c>
      <c r="P52" s="892">
        <v>6624.147</v>
      </c>
      <c r="Q52" s="893">
        <v>6624.147</v>
      </c>
      <c r="R52" s="893">
        <v>0</v>
      </c>
      <c r="S52" s="893">
        <v>0</v>
      </c>
      <c r="T52" s="894">
        <v>0</v>
      </c>
      <c r="U52" s="895">
        <v>0</v>
      </c>
      <c r="V52" s="896">
        <v>0</v>
      </c>
      <c r="W52" s="896">
        <v>0</v>
      </c>
      <c r="X52" s="897">
        <v>0</v>
      </c>
      <c r="Y52" s="898">
        <v>0</v>
      </c>
      <c r="Z52" s="912">
        <v>53</v>
      </c>
    </row>
    <row r="53" spans="2:26" ht="15.75" customHeight="1">
      <c r="B53" s="912">
        <v>54</v>
      </c>
      <c r="C53" s="913"/>
      <c r="D53" s="891" t="s">
        <v>604</v>
      </c>
      <c r="F53" s="892">
        <v>31740.384</v>
      </c>
      <c r="G53" s="893">
        <v>31740.384</v>
      </c>
      <c r="H53" s="893">
        <v>0</v>
      </c>
      <c r="I53" s="893">
        <v>0</v>
      </c>
      <c r="J53" s="894">
        <v>0</v>
      </c>
      <c r="K53" s="892">
        <v>124.41</v>
      </c>
      <c r="L53" s="893">
        <v>124.41</v>
      </c>
      <c r="M53" s="893">
        <v>0</v>
      </c>
      <c r="N53" s="893">
        <v>0</v>
      </c>
      <c r="O53" s="894">
        <v>0</v>
      </c>
      <c r="P53" s="892">
        <v>6153.192</v>
      </c>
      <c r="Q53" s="893">
        <v>6153.192</v>
      </c>
      <c r="R53" s="893">
        <v>0</v>
      </c>
      <c r="S53" s="893">
        <v>0</v>
      </c>
      <c r="T53" s="894">
        <v>0</v>
      </c>
      <c r="U53" s="895">
        <v>0</v>
      </c>
      <c r="V53" s="896">
        <v>0</v>
      </c>
      <c r="W53" s="896">
        <v>0</v>
      </c>
      <c r="X53" s="897">
        <v>0</v>
      </c>
      <c r="Y53" s="898">
        <v>0</v>
      </c>
      <c r="Z53" s="912">
        <v>54</v>
      </c>
    </row>
    <row r="54" spans="2:26" ht="15.75" customHeight="1">
      <c r="B54" s="912">
        <v>55</v>
      </c>
      <c r="C54" s="913"/>
      <c r="D54" s="891" t="s">
        <v>423</v>
      </c>
      <c r="F54" s="892">
        <v>41891.077</v>
      </c>
      <c r="G54" s="893">
        <v>41891.077</v>
      </c>
      <c r="H54" s="893">
        <v>0</v>
      </c>
      <c r="I54" s="893">
        <v>0</v>
      </c>
      <c r="J54" s="894">
        <v>0</v>
      </c>
      <c r="K54" s="892">
        <v>340.585</v>
      </c>
      <c r="L54" s="893">
        <v>340.585</v>
      </c>
      <c r="M54" s="893">
        <v>0</v>
      </c>
      <c r="N54" s="893">
        <v>0</v>
      </c>
      <c r="O54" s="894">
        <v>0</v>
      </c>
      <c r="P54" s="892">
        <v>8303.867</v>
      </c>
      <c r="Q54" s="893">
        <v>8303.867</v>
      </c>
      <c r="R54" s="893">
        <v>0</v>
      </c>
      <c r="S54" s="893">
        <v>0</v>
      </c>
      <c r="T54" s="894">
        <v>0</v>
      </c>
      <c r="U54" s="895">
        <v>0</v>
      </c>
      <c r="V54" s="896">
        <v>0</v>
      </c>
      <c r="W54" s="896">
        <v>0</v>
      </c>
      <c r="X54" s="897">
        <v>0</v>
      </c>
      <c r="Y54" s="898">
        <v>0</v>
      </c>
      <c r="Z54" s="912">
        <v>55</v>
      </c>
    </row>
    <row r="55" spans="2:26" ht="15.75" customHeight="1">
      <c r="B55" s="912">
        <v>57</v>
      </c>
      <c r="C55" s="913"/>
      <c r="D55" s="891" t="s">
        <v>605</v>
      </c>
      <c r="F55" s="892">
        <v>19039.393</v>
      </c>
      <c r="G55" s="893">
        <v>19039.393</v>
      </c>
      <c r="H55" s="893">
        <v>0</v>
      </c>
      <c r="I55" s="893">
        <v>0</v>
      </c>
      <c r="J55" s="894">
        <v>0</v>
      </c>
      <c r="K55" s="892">
        <v>85.175</v>
      </c>
      <c r="L55" s="893">
        <v>85.175</v>
      </c>
      <c r="M55" s="893">
        <v>0</v>
      </c>
      <c r="N55" s="893">
        <v>0</v>
      </c>
      <c r="O55" s="894">
        <v>0</v>
      </c>
      <c r="P55" s="892">
        <v>1719.563</v>
      </c>
      <c r="Q55" s="893">
        <v>1719.563</v>
      </c>
      <c r="R55" s="893">
        <v>0</v>
      </c>
      <c r="S55" s="893">
        <v>0</v>
      </c>
      <c r="T55" s="894">
        <v>0</v>
      </c>
      <c r="U55" s="895">
        <v>0</v>
      </c>
      <c r="V55" s="896">
        <v>0</v>
      </c>
      <c r="W55" s="896">
        <v>0</v>
      </c>
      <c r="X55" s="897">
        <v>0</v>
      </c>
      <c r="Y55" s="898">
        <v>0</v>
      </c>
      <c r="Z55" s="912">
        <v>57</v>
      </c>
    </row>
    <row r="56" spans="2:26" ht="15.75" customHeight="1">
      <c r="B56" s="912">
        <v>61</v>
      </c>
      <c r="C56" s="913"/>
      <c r="D56" s="891" t="s">
        <v>606</v>
      </c>
      <c r="F56" s="892">
        <v>7608.786</v>
      </c>
      <c r="G56" s="893">
        <v>7608.786</v>
      </c>
      <c r="H56" s="893">
        <v>0</v>
      </c>
      <c r="I56" s="893">
        <v>0</v>
      </c>
      <c r="J56" s="894">
        <v>0</v>
      </c>
      <c r="K56" s="892">
        <v>9.45</v>
      </c>
      <c r="L56" s="893">
        <v>9.45</v>
      </c>
      <c r="M56" s="893">
        <v>0</v>
      </c>
      <c r="N56" s="893">
        <v>0</v>
      </c>
      <c r="O56" s="894">
        <v>0</v>
      </c>
      <c r="P56" s="892">
        <v>1422.707</v>
      </c>
      <c r="Q56" s="893">
        <v>1422.707</v>
      </c>
      <c r="R56" s="893">
        <v>0</v>
      </c>
      <c r="S56" s="893">
        <v>0</v>
      </c>
      <c r="T56" s="894">
        <v>0</v>
      </c>
      <c r="U56" s="895">
        <v>0</v>
      </c>
      <c r="V56" s="896">
        <v>0</v>
      </c>
      <c r="W56" s="896">
        <v>0</v>
      </c>
      <c r="X56" s="897">
        <v>0</v>
      </c>
      <c r="Y56" s="898">
        <v>0</v>
      </c>
      <c r="Z56" s="912">
        <v>61</v>
      </c>
    </row>
    <row r="57" spans="2:26" ht="15.75" customHeight="1">
      <c r="B57" s="912">
        <v>62</v>
      </c>
      <c r="C57" s="913"/>
      <c r="D57" s="891" t="s">
        <v>607</v>
      </c>
      <c r="F57" s="892">
        <v>27683.091</v>
      </c>
      <c r="G57" s="893">
        <v>27683.091</v>
      </c>
      <c r="H57" s="893">
        <v>0</v>
      </c>
      <c r="I57" s="893">
        <v>0</v>
      </c>
      <c r="J57" s="894">
        <v>0</v>
      </c>
      <c r="K57" s="892">
        <v>143.265</v>
      </c>
      <c r="L57" s="893">
        <v>143.265</v>
      </c>
      <c r="M57" s="893">
        <v>0</v>
      </c>
      <c r="N57" s="893">
        <v>0</v>
      </c>
      <c r="O57" s="894">
        <v>0</v>
      </c>
      <c r="P57" s="892">
        <v>3141.621</v>
      </c>
      <c r="Q57" s="893">
        <v>3141.621</v>
      </c>
      <c r="R57" s="893">
        <v>0</v>
      </c>
      <c r="S57" s="893">
        <v>0</v>
      </c>
      <c r="T57" s="894">
        <v>0</v>
      </c>
      <c r="U57" s="895">
        <v>0</v>
      </c>
      <c r="V57" s="896">
        <v>0</v>
      </c>
      <c r="W57" s="896">
        <v>0</v>
      </c>
      <c r="X57" s="897">
        <v>0</v>
      </c>
      <c r="Y57" s="898">
        <v>0</v>
      </c>
      <c r="Z57" s="912">
        <v>62</v>
      </c>
    </row>
    <row r="58" spans="2:26" ht="15.75" customHeight="1">
      <c r="B58" s="912">
        <v>68</v>
      </c>
      <c r="C58" s="913"/>
      <c r="D58" s="891" t="s">
        <v>608</v>
      </c>
      <c r="F58" s="892">
        <v>26143.038</v>
      </c>
      <c r="G58" s="893">
        <v>26143.038</v>
      </c>
      <c r="H58" s="893">
        <v>0</v>
      </c>
      <c r="I58" s="893">
        <v>0</v>
      </c>
      <c r="J58" s="894">
        <v>0</v>
      </c>
      <c r="K58" s="892">
        <v>225.248</v>
      </c>
      <c r="L58" s="893">
        <v>225.248</v>
      </c>
      <c r="M58" s="893">
        <v>0</v>
      </c>
      <c r="N58" s="893">
        <v>0</v>
      </c>
      <c r="O58" s="894">
        <v>0</v>
      </c>
      <c r="P58" s="892">
        <v>2860.303</v>
      </c>
      <c r="Q58" s="893">
        <v>2860.303</v>
      </c>
      <c r="R58" s="893">
        <v>0</v>
      </c>
      <c r="S58" s="893">
        <v>0</v>
      </c>
      <c r="T58" s="894">
        <v>0</v>
      </c>
      <c r="U58" s="895">
        <v>0</v>
      </c>
      <c r="V58" s="896">
        <v>0</v>
      </c>
      <c r="W58" s="896">
        <v>0</v>
      </c>
      <c r="X58" s="897">
        <v>0</v>
      </c>
      <c r="Y58" s="898">
        <v>0</v>
      </c>
      <c r="Z58" s="912">
        <v>68</v>
      </c>
    </row>
    <row r="59" spans="2:26" ht="15.75" customHeight="1">
      <c r="B59" s="912">
        <v>69</v>
      </c>
      <c r="C59" s="913"/>
      <c r="D59" s="891" t="s">
        <v>609</v>
      </c>
      <c r="F59" s="892">
        <v>22846.835</v>
      </c>
      <c r="G59" s="893">
        <v>22846.835</v>
      </c>
      <c r="H59" s="893">
        <v>0</v>
      </c>
      <c r="I59" s="893">
        <v>0</v>
      </c>
      <c r="J59" s="894">
        <v>0</v>
      </c>
      <c r="K59" s="892">
        <v>151.711</v>
      </c>
      <c r="L59" s="893">
        <v>151.711</v>
      </c>
      <c r="M59" s="893">
        <v>0</v>
      </c>
      <c r="N59" s="893">
        <v>0</v>
      </c>
      <c r="O59" s="894">
        <v>0</v>
      </c>
      <c r="P59" s="892">
        <v>2403.152</v>
      </c>
      <c r="Q59" s="893">
        <v>2403.152</v>
      </c>
      <c r="R59" s="893">
        <v>0</v>
      </c>
      <c r="S59" s="893">
        <v>0</v>
      </c>
      <c r="T59" s="894">
        <v>0</v>
      </c>
      <c r="U59" s="895">
        <v>0</v>
      </c>
      <c r="V59" s="896">
        <v>0</v>
      </c>
      <c r="W59" s="896">
        <v>0</v>
      </c>
      <c r="X59" s="897">
        <v>0</v>
      </c>
      <c r="Y59" s="898">
        <v>0</v>
      </c>
      <c r="Z59" s="912">
        <v>69</v>
      </c>
    </row>
    <row r="60" spans="2:26" ht="15.75" customHeight="1">
      <c r="B60" s="912">
        <v>71</v>
      </c>
      <c r="C60" s="913"/>
      <c r="D60" s="891" t="s">
        <v>610</v>
      </c>
      <c r="F60" s="892">
        <v>10242.702</v>
      </c>
      <c r="G60" s="893">
        <v>10242.702</v>
      </c>
      <c r="H60" s="893">
        <v>0</v>
      </c>
      <c r="I60" s="893">
        <v>0</v>
      </c>
      <c r="J60" s="894">
        <v>0</v>
      </c>
      <c r="K60" s="892">
        <v>245.482</v>
      </c>
      <c r="L60" s="893">
        <v>245.482</v>
      </c>
      <c r="M60" s="893">
        <v>0</v>
      </c>
      <c r="N60" s="893">
        <v>0</v>
      </c>
      <c r="O60" s="894">
        <v>0</v>
      </c>
      <c r="P60" s="892">
        <v>1418.028</v>
      </c>
      <c r="Q60" s="893">
        <v>1418.028</v>
      </c>
      <c r="R60" s="893">
        <v>0</v>
      </c>
      <c r="S60" s="893">
        <v>0</v>
      </c>
      <c r="T60" s="894">
        <v>0</v>
      </c>
      <c r="U60" s="895">
        <v>0</v>
      </c>
      <c r="V60" s="896">
        <v>0</v>
      </c>
      <c r="W60" s="896">
        <v>0</v>
      </c>
      <c r="X60" s="897">
        <v>0</v>
      </c>
      <c r="Y60" s="898">
        <v>0</v>
      </c>
      <c r="Z60" s="912">
        <v>71</v>
      </c>
    </row>
    <row r="61" spans="2:26" ht="15.75" customHeight="1">
      <c r="B61" s="912">
        <v>73</v>
      </c>
      <c r="C61" s="913"/>
      <c r="D61" s="891" t="s">
        <v>611</v>
      </c>
      <c r="F61" s="892">
        <v>55814.292</v>
      </c>
      <c r="G61" s="893">
        <v>55814.292</v>
      </c>
      <c r="H61" s="893">
        <v>0</v>
      </c>
      <c r="I61" s="893">
        <v>0</v>
      </c>
      <c r="J61" s="894">
        <v>0</v>
      </c>
      <c r="K61" s="892">
        <v>1134.917</v>
      </c>
      <c r="L61" s="893">
        <v>1134.917</v>
      </c>
      <c r="M61" s="893">
        <v>0</v>
      </c>
      <c r="N61" s="893">
        <v>0</v>
      </c>
      <c r="O61" s="894">
        <v>0</v>
      </c>
      <c r="P61" s="892">
        <v>8874.16</v>
      </c>
      <c r="Q61" s="893">
        <v>8874.16</v>
      </c>
      <c r="R61" s="893">
        <v>0</v>
      </c>
      <c r="S61" s="893">
        <v>0</v>
      </c>
      <c r="T61" s="894">
        <v>0</v>
      </c>
      <c r="U61" s="895">
        <v>0</v>
      </c>
      <c r="V61" s="896">
        <v>0</v>
      </c>
      <c r="W61" s="896">
        <v>0</v>
      </c>
      <c r="X61" s="897">
        <v>0</v>
      </c>
      <c r="Y61" s="898">
        <v>0</v>
      </c>
      <c r="Z61" s="912">
        <v>73</v>
      </c>
    </row>
    <row r="62" spans="2:26" ht="15.75" customHeight="1">
      <c r="B62" s="912">
        <v>74</v>
      </c>
      <c r="C62" s="913"/>
      <c r="D62" s="891" t="s">
        <v>612</v>
      </c>
      <c r="F62" s="892">
        <v>19271.658</v>
      </c>
      <c r="G62" s="893">
        <v>19276.6</v>
      </c>
      <c r="H62" s="893">
        <v>4.942</v>
      </c>
      <c r="I62" s="893">
        <v>0</v>
      </c>
      <c r="J62" s="894">
        <v>0</v>
      </c>
      <c r="K62" s="892">
        <v>85.277</v>
      </c>
      <c r="L62" s="893">
        <v>85.277</v>
      </c>
      <c r="M62" s="893">
        <v>0</v>
      </c>
      <c r="N62" s="893">
        <v>0</v>
      </c>
      <c r="O62" s="894">
        <v>0</v>
      </c>
      <c r="P62" s="892">
        <v>2980.141</v>
      </c>
      <c r="Q62" s="893">
        <v>2980.141</v>
      </c>
      <c r="R62" s="893">
        <v>0</v>
      </c>
      <c r="S62" s="893">
        <v>0</v>
      </c>
      <c r="T62" s="894">
        <v>0</v>
      </c>
      <c r="U62" s="895">
        <v>0</v>
      </c>
      <c r="V62" s="896">
        <v>0</v>
      </c>
      <c r="W62" s="896">
        <v>0</v>
      </c>
      <c r="X62" s="897">
        <v>0</v>
      </c>
      <c r="Y62" s="898">
        <v>0</v>
      </c>
      <c r="Z62" s="912">
        <v>74</v>
      </c>
    </row>
    <row r="63" spans="2:26" ht="15.75" customHeight="1">
      <c r="B63" s="912">
        <v>76</v>
      </c>
      <c r="C63" s="913"/>
      <c r="D63" s="891" t="s">
        <v>122</v>
      </c>
      <c r="F63" s="892">
        <v>624423.364</v>
      </c>
      <c r="G63" s="893">
        <v>624885.822</v>
      </c>
      <c r="H63" s="893">
        <v>462.458</v>
      </c>
      <c r="I63" s="893">
        <v>0</v>
      </c>
      <c r="J63" s="894">
        <v>0</v>
      </c>
      <c r="K63" s="892">
        <v>7168.453</v>
      </c>
      <c r="L63" s="893">
        <v>7168.453</v>
      </c>
      <c r="M63" s="893">
        <v>0</v>
      </c>
      <c r="N63" s="893">
        <v>0</v>
      </c>
      <c r="O63" s="894">
        <v>0</v>
      </c>
      <c r="P63" s="892">
        <v>97486.502</v>
      </c>
      <c r="Q63" s="893">
        <v>97573.46</v>
      </c>
      <c r="R63" s="893">
        <v>86.958</v>
      </c>
      <c r="S63" s="893">
        <v>0</v>
      </c>
      <c r="T63" s="894">
        <v>0</v>
      </c>
      <c r="U63" s="895">
        <v>0</v>
      </c>
      <c r="V63" s="896">
        <v>0</v>
      </c>
      <c r="W63" s="896">
        <v>0</v>
      </c>
      <c r="X63" s="897">
        <v>0</v>
      </c>
      <c r="Y63" s="898">
        <v>0</v>
      </c>
      <c r="Z63" s="912">
        <v>76</v>
      </c>
    </row>
    <row r="64" spans="2:26" ht="15.75" customHeight="1">
      <c r="B64" s="912">
        <v>82</v>
      </c>
      <c r="C64" s="913"/>
      <c r="D64" s="891" t="s">
        <v>613</v>
      </c>
      <c r="F64" s="892">
        <v>61693.175</v>
      </c>
      <c r="G64" s="893">
        <v>61693.175</v>
      </c>
      <c r="H64" s="893">
        <v>0</v>
      </c>
      <c r="I64" s="893">
        <v>0</v>
      </c>
      <c r="J64" s="894">
        <v>0</v>
      </c>
      <c r="K64" s="892">
        <v>472.113</v>
      </c>
      <c r="L64" s="893">
        <v>472.113</v>
      </c>
      <c r="M64" s="893">
        <v>0</v>
      </c>
      <c r="N64" s="893">
        <v>0</v>
      </c>
      <c r="O64" s="894">
        <v>0</v>
      </c>
      <c r="P64" s="892">
        <v>6137.382</v>
      </c>
      <c r="Q64" s="893">
        <v>6137.382</v>
      </c>
      <c r="R64" s="893">
        <v>0</v>
      </c>
      <c r="S64" s="893">
        <v>0</v>
      </c>
      <c r="T64" s="894">
        <v>0</v>
      </c>
      <c r="U64" s="895">
        <v>0</v>
      </c>
      <c r="V64" s="896">
        <v>0</v>
      </c>
      <c r="W64" s="896">
        <v>0</v>
      </c>
      <c r="X64" s="897">
        <v>0</v>
      </c>
      <c r="Y64" s="898">
        <v>0</v>
      </c>
      <c r="Z64" s="912">
        <v>82</v>
      </c>
    </row>
    <row r="65" spans="2:26" ht="15.75" customHeight="1">
      <c r="B65" s="912">
        <v>83</v>
      </c>
      <c r="C65" s="913"/>
      <c r="D65" s="891" t="s">
        <v>614</v>
      </c>
      <c r="F65" s="892">
        <v>66226.528</v>
      </c>
      <c r="G65" s="893">
        <v>66247.08</v>
      </c>
      <c r="H65" s="893">
        <v>20.552</v>
      </c>
      <c r="I65" s="893">
        <v>0</v>
      </c>
      <c r="J65" s="894">
        <v>0</v>
      </c>
      <c r="K65" s="892">
        <v>415.27</v>
      </c>
      <c r="L65" s="893">
        <v>415.27</v>
      </c>
      <c r="M65" s="893">
        <v>0</v>
      </c>
      <c r="N65" s="893">
        <v>0</v>
      </c>
      <c r="O65" s="894">
        <v>0</v>
      </c>
      <c r="P65" s="892">
        <v>8312.681</v>
      </c>
      <c r="Q65" s="893">
        <v>8312.681</v>
      </c>
      <c r="R65" s="893">
        <v>0</v>
      </c>
      <c r="S65" s="893">
        <v>0</v>
      </c>
      <c r="T65" s="894">
        <v>0</v>
      </c>
      <c r="U65" s="895">
        <v>0</v>
      </c>
      <c r="V65" s="896">
        <v>0</v>
      </c>
      <c r="W65" s="896">
        <v>0</v>
      </c>
      <c r="X65" s="897">
        <v>0</v>
      </c>
      <c r="Y65" s="898">
        <v>0</v>
      </c>
      <c r="Z65" s="912">
        <v>83</v>
      </c>
    </row>
    <row r="66" spans="2:26" ht="15.75" customHeight="1">
      <c r="B66" s="912">
        <v>86</v>
      </c>
      <c r="C66" s="913"/>
      <c r="D66" s="891" t="s">
        <v>615</v>
      </c>
      <c r="F66" s="892">
        <v>62436.118</v>
      </c>
      <c r="G66" s="893">
        <v>62436.118</v>
      </c>
      <c r="H66" s="893">
        <v>0</v>
      </c>
      <c r="I66" s="893">
        <v>0</v>
      </c>
      <c r="J66" s="894">
        <v>0</v>
      </c>
      <c r="K66" s="892">
        <v>676.687</v>
      </c>
      <c r="L66" s="893">
        <v>676.687</v>
      </c>
      <c r="M66" s="893">
        <v>0</v>
      </c>
      <c r="N66" s="893">
        <v>0</v>
      </c>
      <c r="O66" s="894">
        <v>0</v>
      </c>
      <c r="P66" s="892">
        <v>11404.054</v>
      </c>
      <c r="Q66" s="893">
        <v>11404.054</v>
      </c>
      <c r="R66" s="893">
        <v>0</v>
      </c>
      <c r="S66" s="893">
        <v>0</v>
      </c>
      <c r="T66" s="894">
        <v>0</v>
      </c>
      <c r="U66" s="895">
        <v>0</v>
      </c>
      <c r="V66" s="896">
        <v>0</v>
      </c>
      <c r="W66" s="896">
        <v>0</v>
      </c>
      <c r="X66" s="897">
        <v>0</v>
      </c>
      <c r="Y66" s="898">
        <v>0</v>
      </c>
      <c r="Z66" s="912">
        <v>86</v>
      </c>
    </row>
    <row r="67" spans="2:26" ht="15.75" customHeight="1">
      <c r="B67" s="912">
        <v>87</v>
      </c>
      <c r="C67" s="913"/>
      <c r="D67" s="891" t="s">
        <v>616</v>
      </c>
      <c r="F67" s="892">
        <v>22622.109</v>
      </c>
      <c r="G67" s="893">
        <v>22622.109</v>
      </c>
      <c r="H67" s="893">
        <v>0</v>
      </c>
      <c r="I67" s="893">
        <v>0</v>
      </c>
      <c r="J67" s="894">
        <v>0</v>
      </c>
      <c r="K67" s="892">
        <v>58.736</v>
      </c>
      <c r="L67" s="893">
        <v>58.736</v>
      </c>
      <c r="M67" s="893">
        <v>0</v>
      </c>
      <c r="N67" s="893">
        <v>0</v>
      </c>
      <c r="O67" s="894">
        <v>0</v>
      </c>
      <c r="P67" s="892">
        <v>4902.345</v>
      </c>
      <c r="Q67" s="893">
        <v>4902.345</v>
      </c>
      <c r="R67" s="893">
        <v>0</v>
      </c>
      <c r="S67" s="893">
        <v>0</v>
      </c>
      <c r="T67" s="894">
        <v>0</v>
      </c>
      <c r="U67" s="895">
        <v>0</v>
      </c>
      <c r="V67" s="896">
        <v>0</v>
      </c>
      <c r="W67" s="896">
        <v>0</v>
      </c>
      <c r="X67" s="897">
        <v>0</v>
      </c>
      <c r="Y67" s="898">
        <v>0</v>
      </c>
      <c r="Z67" s="912">
        <v>87</v>
      </c>
    </row>
    <row r="68" spans="2:26" ht="15.75" customHeight="1">
      <c r="B68" s="912">
        <v>89</v>
      </c>
      <c r="C68" s="913"/>
      <c r="D68" s="891" t="s">
        <v>617</v>
      </c>
      <c r="F68" s="892">
        <v>75659.424</v>
      </c>
      <c r="G68" s="893">
        <v>75659.424</v>
      </c>
      <c r="H68" s="893">
        <v>0</v>
      </c>
      <c r="I68" s="893">
        <v>0</v>
      </c>
      <c r="J68" s="894">
        <v>0</v>
      </c>
      <c r="K68" s="892">
        <v>1500.093</v>
      </c>
      <c r="L68" s="893">
        <v>1500.093</v>
      </c>
      <c r="M68" s="893">
        <v>0</v>
      </c>
      <c r="N68" s="893">
        <v>0</v>
      </c>
      <c r="O68" s="894">
        <v>0</v>
      </c>
      <c r="P68" s="892">
        <v>9095.092</v>
      </c>
      <c r="Q68" s="893">
        <v>9095.092</v>
      </c>
      <c r="R68" s="893">
        <v>0</v>
      </c>
      <c r="S68" s="893">
        <v>0</v>
      </c>
      <c r="T68" s="894">
        <v>0</v>
      </c>
      <c r="U68" s="895">
        <v>0</v>
      </c>
      <c r="V68" s="896">
        <v>0</v>
      </c>
      <c r="W68" s="896">
        <v>0</v>
      </c>
      <c r="X68" s="897">
        <v>0</v>
      </c>
      <c r="Y68" s="898">
        <v>0</v>
      </c>
      <c r="Z68" s="912">
        <v>89</v>
      </c>
    </row>
    <row r="69" spans="2:26" ht="15.75" customHeight="1">
      <c r="B69" s="912">
        <v>90</v>
      </c>
      <c r="C69" s="913"/>
      <c r="D69" s="891" t="s">
        <v>618</v>
      </c>
      <c r="F69" s="892">
        <v>78965.654</v>
      </c>
      <c r="G69" s="893">
        <v>78965.654</v>
      </c>
      <c r="H69" s="893">
        <v>0</v>
      </c>
      <c r="I69" s="893">
        <v>0</v>
      </c>
      <c r="J69" s="894">
        <v>0</v>
      </c>
      <c r="K69" s="892">
        <v>1881.626</v>
      </c>
      <c r="L69" s="893">
        <v>1881.626</v>
      </c>
      <c r="M69" s="893">
        <v>0</v>
      </c>
      <c r="N69" s="893">
        <v>0</v>
      </c>
      <c r="O69" s="894">
        <v>0</v>
      </c>
      <c r="P69" s="892">
        <v>11740.42</v>
      </c>
      <c r="Q69" s="893">
        <v>11740.42</v>
      </c>
      <c r="R69" s="893">
        <v>0</v>
      </c>
      <c r="S69" s="893">
        <v>0</v>
      </c>
      <c r="T69" s="894">
        <v>0</v>
      </c>
      <c r="U69" s="895">
        <v>0</v>
      </c>
      <c r="V69" s="896">
        <v>0</v>
      </c>
      <c r="W69" s="896">
        <v>0</v>
      </c>
      <c r="X69" s="897">
        <v>0</v>
      </c>
      <c r="Y69" s="898">
        <v>0</v>
      </c>
      <c r="Z69" s="912">
        <v>90</v>
      </c>
    </row>
    <row r="70" spans="2:26" ht="15.75" customHeight="1">
      <c r="B70" s="912">
        <v>91</v>
      </c>
      <c r="C70" s="913"/>
      <c r="D70" s="891" t="s">
        <v>619</v>
      </c>
      <c r="F70" s="892">
        <v>27559.016</v>
      </c>
      <c r="G70" s="893">
        <v>27559.016</v>
      </c>
      <c r="H70" s="893">
        <v>0</v>
      </c>
      <c r="I70" s="893">
        <v>0</v>
      </c>
      <c r="J70" s="894">
        <v>0</v>
      </c>
      <c r="K70" s="892">
        <v>293.493</v>
      </c>
      <c r="L70" s="893">
        <v>293.493</v>
      </c>
      <c r="M70" s="893">
        <v>0</v>
      </c>
      <c r="N70" s="893">
        <v>0</v>
      </c>
      <c r="O70" s="894">
        <v>0</v>
      </c>
      <c r="P70" s="892">
        <v>6506.889</v>
      </c>
      <c r="Q70" s="893">
        <v>6506.889</v>
      </c>
      <c r="R70" s="893">
        <v>0</v>
      </c>
      <c r="S70" s="893">
        <v>0</v>
      </c>
      <c r="T70" s="894">
        <v>0</v>
      </c>
      <c r="U70" s="895">
        <v>0</v>
      </c>
      <c r="V70" s="896">
        <v>0</v>
      </c>
      <c r="W70" s="896">
        <v>0</v>
      </c>
      <c r="X70" s="897">
        <v>0</v>
      </c>
      <c r="Y70" s="898">
        <v>0</v>
      </c>
      <c r="Z70" s="912">
        <v>91</v>
      </c>
    </row>
    <row r="71" spans="2:26" ht="15.75" customHeight="1">
      <c r="B71" s="912">
        <v>94</v>
      </c>
      <c r="C71" s="913"/>
      <c r="D71" s="891" t="s">
        <v>620</v>
      </c>
      <c r="F71" s="892">
        <v>46152.389</v>
      </c>
      <c r="G71" s="893">
        <v>46152.389</v>
      </c>
      <c r="H71" s="893">
        <v>0</v>
      </c>
      <c r="I71" s="893">
        <v>0</v>
      </c>
      <c r="J71" s="894">
        <v>0</v>
      </c>
      <c r="K71" s="892">
        <v>133.203</v>
      </c>
      <c r="L71" s="893">
        <v>133.203</v>
      </c>
      <c r="M71" s="893">
        <v>0</v>
      </c>
      <c r="N71" s="893">
        <v>0</v>
      </c>
      <c r="O71" s="894">
        <v>0</v>
      </c>
      <c r="P71" s="892">
        <v>6553.074</v>
      </c>
      <c r="Q71" s="893">
        <v>6553.074</v>
      </c>
      <c r="R71" s="893">
        <v>0</v>
      </c>
      <c r="S71" s="893">
        <v>0</v>
      </c>
      <c r="T71" s="894">
        <v>0</v>
      </c>
      <c r="U71" s="895">
        <v>0</v>
      </c>
      <c r="V71" s="896">
        <v>0</v>
      </c>
      <c r="W71" s="896">
        <v>0</v>
      </c>
      <c r="X71" s="897">
        <v>0</v>
      </c>
      <c r="Y71" s="898">
        <v>0</v>
      </c>
      <c r="Z71" s="912">
        <v>94</v>
      </c>
    </row>
    <row r="72" spans="2:26" ht="15.75" customHeight="1">
      <c r="B72" s="912">
        <v>96</v>
      </c>
      <c r="C72" s="913"/>
      <c r="D72" s="891" t="s">
        <v>621</v>
      </c>
      <c r="F72" s="892">
        <v>542.291</v>
      </c>
      <c r="G72" s="893">
        <v>542.291</v>
      </c>
      <c r="H72" s="893">
        <v>0</v>
      </c>
      <c r="I72" s="893">
        <v>0</v>
      </c>
      <c r="J72" s="894">
        <v>0</v>
      </c>
      <c r="K72" s="892">
        <v>0</v>
      </c>
      <c r="L72" s="893">
        <v>0</v>
      </c>
      <c r="M72" s="893">
        <v>0</v>
      </c>
      <c r="N72" s="893">
        <v>0</v>
      </c>
      <c r="O72" s="894">
        <v>0</v>
      </c>
      <c r="P72" s="892">
        <v>0</v>
      </c>
      <c r="Q72" s="893">
        <v>0</v>
      </c>
      <c r="R72" s="893">
        <v>0</v>
      </c>
      <c r="S72" s="893">
        <v>0</v>
      </c>
      <c r="T72" s="894">
        <v>0</v>
      </c>
      <c r="U72" s="895">
        <v>0</v>
      </c>
      <c r="V72" s="896">
        <v>0</v>
      </c>
      <c r="W72" s="896">
        <v>0</v>
      </c>
      <c r="X72" s="897">
        <v>0</v>
      </c>
      <c r="Y72" s="898">
        <v>0</v>
      </c>
      <c r="Z72" s="912">
        <v>96</v>
      </c>
    </row>
    <row r="73" spans="2:26" ht="15.75" customHeight="1">
      <c r="B73" s="912">
        <v>97</v>
      </c>
      <c r="C73" s="913"/>
      <c r="D73" s="891" t="s">
        <v>622</v>
      </c>
      <c r="F73" s="892">
        <v>10636.869</v>
      </c>
      <c r="G73" s="893">
        <v>10636.869</v>
      </c>
      <c r="H73" s="893">
        <v>0</v>
      </c>
      <c r="I73" s="893">
        <v>0</v>
      </c>
      <c r="J73" s="894">
        <v>0</v>
      </c>
      <c r="K73" s="892">
        <v>25.704</v>
      </c>
      <c r="L73" s="893">
        <v>25.704</v>
      </c>
      <c r="M73" s="893">
        <v>0</v>
      </c>
      <c r="N73" s="893">
        <v>0</v>
      </c>
      <c r="O73" s="894">
        <v>0</v>
      </c>
      <c r="P73" s="892">
        <v>1300.201</v>
      </c>
      <c r="Q73" s="893">
        <v>1300.201</v>
      </c>
      <c r="R73" s="893">
        <v>0</v>
      </c>
      <c r="S73" s="893">
        <v>0</v>
      </c>
      <c r="T73" s="894">
        <v>0</v>
      </c>
      <c r="U73" s="895">
        <v>0</v>
      </c>
      <c r="V73" s="896">
        <v>0</v>
      </c>
      <c r="W73" s="896">
        <v>0</v>
      </c>
      <c r="X73" s="897">
        <v>0</v>
      </c>
      <c r="Y73" s="898">
        <v>0</v>
      </c>
      <c r="Z73" s="912">
        <v>97</v>
      </c>
    </row>
    <row r="74" spans="2:26" ht="15.75" customHeight="1">
      <c r="B74" s="912">
        <v>98</v>
      </c>
      <c r="C74" s="913"/>
      <c r="D74" s="891" t="s">
        <v>623</v>
      </c>
      <c r="F74" s="892">
        <v>27879.864</v>
      </c>
      <c r="G74" s="893">
        <v>27879.864</v>
      </c>
      <c r="H74" s="893">
        <v>0</v>
      </c>
      <c r="I74" s="893">
        <v>0</v>
      </c>
      <c r="J74" s="894">
        <v>0</v>
      </c>
      <c r="K74" s="892">
        <v>321.779</v>
      </c>
      <c r="L74" s="893">
        <v>321.779</v>
      </c>
      <c r="M74" s="893">
        <v>0</v>
      </c>
      <c r="N74" s="893">
        <v>0</v>
      </c>
      <c r="O74" s="894">
        <v>0</v>
      </c>
      <c r="P74" s="892">
        <v>5585.282</v>
      </c>
      <c r="Q74" s="893">
        <v>5585.282</v>
      </c>
      <c r="R74" s="893">
        <v>0</v>
      </c>
      <c r="S74" s="893">
        <v>0</v>
      </c>
      <c r="T74" s="894">
        <v>0</v>
      </c>
      <c r="U74" s="895">
        <v>0</v>
      </c>
      <c r="V74" s="896">
        <v>0</v>
      </c>
      <c r="W74" s="896">
        <v>0</v>
      </c>
      <c r="X74" s="897">
        <v>0</v>
      </c>
      <c r="Y74" s="898">
        <v>0</v>
      </c>
      <c r="Z74" s="912">
        <v>98</v>
      </c>
    </row>
    <row r="75" spans="2:26" ht="15.75" customHeight="1">
      <c r="B75" s="912">
        <v>99</v>
      </c>
      <c r="C75" s="913"/>
      <c r="D75" s="891" t="s">
        <v>624</v>
      </c>
      <c r="F75" s="892">
        <v>5013.096</v>
      </c>
      <c r="G75" s="893">
        <v>5013.096</v>
      </c>
      <c r="H75" s="893">
        <v>0</v>
      </c>
      <c r="I75" s="893">
        <v>0</v>
      </c>
      <c r="J75" s="894">
        <v>0</v>
      </c>
      <c r="K75" s="892">
        <v>24.327</v>
      </c>
      <c r="L75" s="893">
        <v>24.327</v>
      </c>
      <c r="M75" s="893">
        <v>0</v>
      </c>
      <c r="N75" s="893">
        <v>0</v>
      </c>
      <c r="O75" s="894">
        <v>0</v>
      </c>
      <c r="P75" s="892">
        <v>1748.688</v>
      </c>
      <c r="Q75" s="893">
        <v>1748.688</v>
      </c>
      <c r="R75" s="893">
        <v>0</v>
      </c>
      <c r="S75" s="893">
        <v>0</v>
      </c>
      <c r="T75" s="894">
        <v>0</v>
      </c>
      <c r="U75" s="895">
        <v>0</v>
      </c>
      <c r="V75" s="896">
        <v>0</v>
      </c>
      <c r="W75" s="896">
        <v>0</v>
      </c>
      <c r="X75" s="897">
        <v>0</v>
      </c>
      <c r="Y75" s="898">
        <v>0</v>
      </c>
      <c r="Z75" s="912">
        <v>99</v>
      </c>
    </row>
    <row r="76" spans="2:26" ht="15.75" customHeight="1">
      <c r="B76" s="912">
        <v>100</v>
      </c>
      <c r="C76" s="913"/>
      <c r="D76" s="891" t="s">
        <v>625</v>
      </c>
      <c r="F76" s="892">
        <v>11780.889</v>
      </c>
      <c r="G76" s="893">
        <v>11780.889</v>
      </c>
      <c r="H76" s="893">
        <v>0</v>
      </c>
      <c r="I76" s="893">
        <v>0</v>
      </c>
      <c r="J76" s="894">
        <v>0</v>
      </c>
      <c r="K76" s="892">
        <v>229.661</v>
      </c>
      <c r="L76" s="893">
        <v>229.661</v>
      </c>
      <c r="M76" s="893">
        <v>0</v>
      </c>
      <c r="N76" s="893">
        <v>0</v>
      </c>
      <c r="O76" s="894">
        <v>0</v>
      </c>
      <c r="P76" s="892">
        <v>452.961</v>
      </c>
      <c r="Q76" s="893">
        <v>452.961</v>
      </c>
      <c r="R76" s="893">
        <v>0</v>
      </c>
      <c r="S76" s="893">
        <v>0</v>
      </c>
      <c r="T76" s="894">
        <v>0</v>
      </c>
      <c r="U76" s="895">
        <v>0</v>
      </c>
      <c r="V76" s="896">
        <v>0</v>
      </c>
      <c r="W76" s="896">
        <v>0</v>
      </c>
      <c r="X76" s="897">
        <v>0</v>
      </c>
      <c r="Y76" s="898">
        <v>0</v>
      </c>
      <c r="Z76" s="912">
        <v>100</v>
      </c>
    </row>
    <row r="77" spans="2:26" ht="15.75" customHeight="1">
      <c r="B77" s="912">
        <v>101</v>
      </c>
      <c r="C77" s="913"/>
      <c r="D77" s="891" t="s">
        <v>626</v>
      </c>
      <c r="F77" s="892">
        <v>6198.556</v>
      </c>
      <c r="G77" s="893">
        <v>6198.556</v>
      </c>
      <c r="H77" s="893">
        <v>0</v>
      </c>
      <c r="I77" s="893">
        <v>0</v>
      </c>
      <c r="J77" s="894">
        <v>0</v>
      </c>
      <c r="K77" s="892">
        <v>110.699</v>
      </c>
      <c r="L77" s="893">
        <v>110.699</v>
      </c>
      <c r="M77" s="893">
        <v>0</v>
      </c>
      <c r="N77" s="893">
        <v>0</v>
      </c>
      <c r="O77" s="894">
        <v>0</v>
      </c>
      <c r="P77" s="892">
        <v>277.427</v>
      </c>
      <c r="Q77" s="893">
        <v>277.427</v>
      </c>
      <c r="R77" s="893">
        <v>0</v>
      </c>
      <c r="S77" s="893">
        <v>0</v>
      </c>
      <c r="T77" s="894">
        <v>0</v>
      </c>
      <c r="U77" s="895">
        <v>0</v>
      </c>
      <c r="V77" s="896">
        <v>0</v>
      </c>
      <c r="W77" s="896">
        <v>0</v>
      </c>
      <c r="X77" s="897">
        <v>0</v>
      </c>
      <c r="Y77" s="898">
        <v>0</v>
      </c>
      <c r="Z77" s="912">
        <v>101</v>
      </c>
    </row>
    <row r="78" spans="2:26" ht="15.75" customHeight="1">
      <c r="B78" s="912">
        <v>102</v>
      </c>
      <c r="C78" s="913"/>
      <c r="D78" s="891" t="s">
        <v>627</v>
      </c>
      <c r="F78" s="892">
        <v>34905.181</v>
      </c>
      <c r="G78" s="893">
        <v>34905.181</v>
      </c>
      <c r="H78" s="893">
        <v>0</v>
      </c>
      <c r="I78" s="893">
        <v>0</v>
      </c>
      <c r="J78" s="894">
        <v>0</v>
      </c>
      <c r="K78" s="892">
        <v>605.618</v>
      </c>
      <c r="L78" s="893">
        <v>605.618</v>
      </c>
      <c r="M78" s="893">
        <v>0</v>
      </c>
      <c r="N78" s="893">
        <v>0</v>
      </c>
      <c r="O78" s="894">
        <v>0</v>
      </c>
      <c r="P78" s="892">
        <v>4627.293</v>
      </c>
      <c r="Q78" s="893">
        <v>4627.293</v>
      </c>
      <c r="R78" s="893">
        <v>0</v>
      </c>
      <c r="S78" s="893">
        <v>0</v>
      </c>
      <c r="T78" s="894">
        <v>0</v>
      </c>
      <c r="U78" s="895">
        <v>0</v>
      </c>
      <c r="V78" s="896">
        <v>0</v>
      </c>
      <c r="W78" s="896">
        <v>0</v>
      </c>
      <c r="X78" s="897">
        <v>0</v>
      </c>
      <c r="Y78" s="898">
        <v>0</v>
      </c>
      <c r="Z78" s="912">
        <v>102</v>
      </c>
    </row>
    <row r="79" spans="2:26" ht="15.75" customHeight="1">
      <c r="B79" s="912">
        <v>103</v>
      </c>
      <c r="C79" s="913"/>
      <c r="D79" s="891" t="s">
        <v>628</v>
      </c>
      <c r="F79" s="892">
        <v>30584.132</v>
      </c>
      <c r="G79" s="893">
        <v>30584.132</v>
      </c>
      <c r="H79" s="893">
        <v>0</v>
      </c>
      <c r="I79" s="893">
        <v>0</v>
      </c>
      <c r="J79" s="894">
        <v>0</v>
      </c>
      <c r="K79" s="892">
        <v>793.279</v>
      </c>
      <c r="L79" s="893">
        <v>793.279</v>
      </c>
      <c r="M79" s="893">
        <v>0</v>
      </c>
      <c r="N79" s="893">
        <v>0</v>
      </c>
      <c r="O79" s="894">
        <v>0</v>
      </c>
      <c r="P79" s="892">
        <v>2189.731</v>
      </c>
      <c r="Q79" s="893">
        <v>2189.731</v>
      </c>
      <c r="R79" s="893">
        <v>0</v>
      </c>
      <c r="S79" s="893">
        <v>0</v>
      </c>
      <c r="T79" s="894">
        <v>0</v>
      </c>
      <c r="U79" s="895">
        <v>0</v>
      </c>
      <c r="V79" s="896">
        <v>0</v>
      </c>
      <c r="W79" s="896">
        <v>0</v>
      </c>
      <c r="X79" s="897">
        <v>0</v>
      </c>
      <c r="Y79" s="898">
        <v>0</v>
      </c>
      <c r="Z79" s="912">
        <v>103</v>
      </c>
    </row>
    <row r="80" spans="2:26" ht="15.75" customHeight="1">
      <c r="B80" s="912">
        <v>104</v>
      </c>
      <c r="C80" s="913"/>
      <c r="D80" s="891" t="s">
        <v>629</v>
      </c>
      <c r="F80" s="892">
        <v>2876.048</v>
      </c>
      <c r="G80" s="893">
        <v>2876.048</v>
      </c>
      <c r="H80" s="893">
        <v>0</v>
      </c>
      <c r="I80" s="893">
        <v>0</v>
      </c>
      <c r="J80" s="894">
        <v>0</v>
      </c>
      <c r="K80" s="892">
        <v>2.457</v>
      </c>
      <c r="L80" s="893">
        <v>2.457</v>
      </c>
      <c r="M80" s="893">
        <v>0</v>
      </c>
      <c r="N80" s="893">
        <v>0</v>
      </c>
      <c r="O80" s="894">
        <v>0</v>
      </c>
      <c r="P80" s="892">
        <v>0</v>
      </c>
      <c r="Q80" s="893">
        <v>0</v>
      </c>
      <c r="R80" s="893">
        <v>0</v>
      </c>
      <c r="S80" s="893">
        <v>0</v>
      </c>
      <c r="T80" s="894">
        <v>0</v>
      </c>
      <c r="U80" s="895">
        <v>0</v>
      </c>
      <c r="V80" s="896">
        <v>0</v>
      </c>
      <c r="W80" s="896">
        <v>0</v>
      </c>
      <c r="X80" s="897">
        <v>0</v>
      </c>
      <c r="Y80" s="898">
        <v>0</v>
      </c>
      <c r="Z80" s="912">
        <v>104</v>
      </c>
    </row>
    <row r="81" spans="2:26" ht="15.75" customHeight="1">
      <c r="B81" s="912">
        <v>109</v>
      </c>
      <c r="C81" s="913"/>
      <c r="D81" s="891" t="s">
        <v>150</v>
      </c>
      <c r="F81" s="892">
        <v>85680.605</v>
      </c>
      <c r="G81" s="893">
        <v>85680.605</v>
      </c>
      <c r="H81" s="893">
        <v>0</v>
      </c>
      <c r="I81" s="893">
        <v>0</v>
      </c>
      <c r="J81" s="894">
        <v>0</v>
      </c>
      <c r="K81" s="892">
        <v>936.153</v>
      </c>
      <c r="L81" s="893">
        <v>936.153</v>
      </c>
      <c r="M81" s="893">
        <v>0</v>
      </c>
      <c r="N81" s="893">
        <v>0</v>
      </c>
      <c r="O81" s="894">
        <v>0</v>
      </c>
      <c r="P81" s="892">
        <v>15715.33</v>
      </c>
      <c r="Q81" s="893">
        <v>15715.33</v>
      </c>
      <c r="R81" s="893">
        <v>0</v>
      </c>
      <c r="S81" s="893">
        <v>0</v>
      </c>
      <c r="T81" s="894">
        <v>0</v>
      </c>
      <c r="U81" s="895">
        <v>146.795</v>
      </c>
      <c r="V81" s="896">
        <v>146.795</v>
      </c>
      <c r="W81" s="896">
        <v>0</v>
      </c>
      <c r="X81" s="897">
        <v>0</v>
      </c>
      <c r="Y81" s="898">
        <v>0</v>
      </c>
      <c r="Z81" s="912">
        <v>109</v>
      </c>
    </row>
    <row r="82" spans="2:26" ht="15.75" customHeight="1">
      <c r="B82" s="912">
        <v>111</v>
      </c>
      <c r="C82" s="913"/>
      <c r="D82" s="891" t="s">
        <v>630</v>
      </c>
      <c r="F82" s="892">
        <v>53827.077</v>
      </c>
      <c r="G82" s="893">
        <v>53827.077</v>
      </c>
      <c r="H82" s="893">
        <v>0</v>
      </c>
      <c r="I82" s="893">
        <v>0</v>
      </c>
      <c r="J82" s="894">
        <v>0</v>
      </c>
      <c r="K82" s="892">
        <v>342.655</v>
      </c>
      <c r="L82" s="893">
        <v>342.655</v>
      </c>
      <c r="M82" s="893">
        <v>0</v>
      </c>
      <c r="N82" s="893">
        <v>0</v>
      </c>
      <c r="O82" s="894">
        <v>0</v>
      </c>
      <c r="P82" s="892">
        <v>7796.369</v>
      </c>
      <c r="Q82" s="893">
        <v>7796.369</v>
      </c>
      <c r="R82" s="893">
        <v>0</v>
      </c>
      <c r="S82" s="893">
        <v>0</v>
      </c>
      <c r="T82" s="894">
        <v>0</v>
      </c>
      <c r="U82" s="895">
        <v>0</v>
      </c>
      <c r="V82" s="896">
        <v>0</v>
      </c>
      <c r="W82" s="896">
        <v>0</v>
      </c>
      <c r="X82" s="897">
        <v>0</v>
      </c>
      <c r="Y82" s="898">
        <v>0</v>
      </c>
      <c r="Z82" s="912">
        <v>111</v>
      </c>
    </row>
    <row r="83" spans="2:26" ht="15.75" customHeight="1">
      <c r="B83" s="912">
        <v>112</v>
      </c>
      <c r="C83" s="913"/>
      <c r="D83" s="891" t="s">
        <v>152</v>
      </c>
      <c r="F83" s="892">
        <v>84414.473</v>
      </c>
      <c r="G83" s="893">
        <v>84414.473</v>
      </c>
      <c r="H83" s="893">
        <v>0</v>
      </c>
      <c r="I83" s="893">
        <v>0</v>
      </c>
      <c r="J83" s="894">
        <v>0</v>
      </c>
      <c r="K83" s="892">
        <v>892.178</v>
      </c>
      <c r="L83" s="893">
        <v>892.178</v>
      </c>
      <c r="M83" s="893">
        <v>0</v>
      </c>
      <c r="N83" s="893">
        <v>0</v>
      </c>
      <c r="O83" s="894">
        <v>0</v>
      </c>
      <c r="P83" s="892">
        <v>12874.273</v>
      </c>
      <c r="Q83" s="893">
        <v>12874.273</v>
      </c>
      <c r="R83" s="893">
        <v>0</v>
      </c>
      <c r="S83" s="893">
        <v>0</v>
      </c>
      <c r="T83" s="894">
        <v>0</v>
      </c>
      <c r="U83" s="895">
        <v>0</v>
      </c>
      <c r="V83" s="896">
        <v>0</v>
      </c>
      <c r="W83" s="896">
        <v>0</v>
      </c>
      <c r="X83" s="897">
        <v>0</v>
      </c>
      <c r="Y83" s="898">
        <v>0</v>
      </c>
      <c r="Z83" s="912">
        <v>112</v>
      </c>
    </row>
    <row r="84" spans="2:26" ht="15.75" customHeight="1">
      <c r="B84" s="912">
        <v>113</v>
      </c>
      <c r="C84" s="913"/>
      <c r="D84" s="891" t="s">
        <v>153</v>
      </c>
      <c r="F84" s="892">
        <v>43038.447</v>
      </c>
      <c r="G84" s="893">
        <v>43038.447</v>
      </c>
      <c r="H84" s="893">
        <v>0</v>
      </c>
      <c r="I84" s="893">
        <v>0</v>
      </c>
      <c r="J84" s="894">
        <v>0</v>
      </c>
      <c r="K84" s="892">
        <v>215.371</v>
      </c>
      <c r="L84" s="893">
        <v>215.371</v>
      </c>
      <c r="M84" s="893">
        <v>0</v>
      </c>
      <c r="N84" s="893">
        <v>0</v>
      </c>
      <c r="O84" s="894">
        <v>0</v>
      </c>
      <c r="P84" s="892">
        <v>7499.087</v>
      </c>
      <c r="Q84" s="893">
        <v>7499.087</v>
      </c>
      <c r="R84" s="893">
        <v>0</v>
      </c>
      <c r="S84" s="893">
        <v>0</v>
      </c>
      <c r="T84" s="894">
        <v>0</v>
      </c>
      <c r="U84" s="895">
        <v>0</v>
      </c>
      <c r="V84" s="896">
        <v>0</v>
      </c>
      <c r="W84" s="896">
        <v>0</v>
      </c>
      <c r="X84" s="897">
        <v>0</v>
      </c>
      <c r="Y84" s="898">
        <v>0</v>
      </c>
      <c r="Z84" s="912">
        <v>113</v>
      </c>
    </row>
    <row r="85" spans="2:26" ht="15.75" customHeight="1">
      <c r="B85" s="912">
        <v>114</v>
      </c>
      <c r="C85" s="913"/>
      <c r="D85" s="891" t="s">
        <v>154</v>
      </c>
      <c r="F85" s="892">
        <v>16450.833</v>
      </c>
      <c r="G85" s="893">
        <v>16450.833</v>
      </c>
      <c r="H85" s="893">
        <v>0</v>
      </c>
      <c r="I85" s="893">
        <v>0</v>
      </c>
      <c r="J85" s="894">
        <v>0</v>
      </c>
      <c r="K85" s="892">
        <v>87.291</v>
      </c>
      <c r="L85" s="893">
        <v>87.291</v>
      </c>
      <c r="M85" s="893">
        <v>0</v>
      </c>
      <c r="N85" s="893">
        <v>0</v>
      </c>
      <c r="O85" s="894">
        <v>0</v>
      </c>
      <c r="P85" s="892">
        <v>816.167</v>
      </c>
      <c r="Q85" s="893">
        <v>816.167</v>
      </c>
      <c r="R85" s="893">
        <v>0</v>
      </c>
      <c r="S85" s="893">
        <v>0</v>
      </c>
      <c r="T85" s="894">
        <v>0</v>
      </c>
      <c r="U85" s="895">
        <v>0</v>
      </c>
      <c r="V85" s="896">
        <v>0</v>
      </c>
      <c r="W85" s="896">
        <v>0</v>
      </c>
      <c r="X85" s="897">
        <v>0</v>
      </c>
      <c r="Y85" s="898">
        <v>0</v>
      </c>
      <c r="Z85" s="912">
        <v>114</v>
      </c>
    </row>
    <row r="86" spans="2:26" ht="15.75" customHeight="1">
      <c r="B86" s="912">
        <v>117</v>
      </c>
      <c r="C86" s="913"/>
      <c r="D86" s="891" t="s">
        <v>631</v>
      </c>
      <c r="F86" s="892">
        <v>84824.419</v>
      </c>
      <c r="G86" s="893">
        <v>84839.77</v>
      </c>
      <c r="H86" s="893">
        <v>15.351</v>
      </c>
      <c r="I86" s="893">
        <v>0</v>
      </c>
      <c r="J86" s="894">
        <v>0</v>
      </c>
      <c r="K86" s="892">
        <v>238.266</v>
      </c>
      <c r="L86" s="893">
        <v>238.266</v>
      </c>
      <c r="M86" s="893">
        <v>0</v>
      </c>
      <c r="N86" s="893">
        <v>0</v>
      </c>
      <c r="O86" s="894">
        <v>0</v>
      </c>
      <c r="P86" s="892">
        <v>11309.101</v>
      </c>
      <c r="Q86" s="893">
        <v>11309.101</v>
      </c>
      <c r="R86" s="893">
        <v>0</v>
      </c>
      <c r="S86" s="893">
        <v>0</v>
      </c>
      <c r="T86" s="894">
        <v>0</v>
      </c>
      <c r="U86" s="895">
        <v>0</v>
      </c>
      <c r="V86" s="896">
        <v>0</v>
      </c>
      <c r="W86" s="896">
        <v>0</v>
      </c>
      <c r="X86" s="897">
        <v>0</v>
      </c>
      <c r="Y86" s="898">
        <v>0</v>
      </c>
      <c r="Z86" s="912">
        <v>117</v>
      </c>
    </row>
    <row r="87" spans="2:26" s="13" customFormat="1" ht="15.75" customHeight="1">
      <c r="B87" s="942">
        <v>118</v>
      </c>
      <c r="C87" s="943"/>
      <c r="D87" s="944" t="s">
        <v>632</v>
      </c>
      <c r="E87" s="871"/>
      <c r="F87" s="945">
        <v>105233.784</v>
      </c>
      <c r="G87" s="946">
        <v>105233.784</v>
      </c>
      <c r="H87" s="946">
        <v>0</v>
      </c>
      <c r="I87" s="946">
        <v>0</v>
      </c>
      <c r="J87" s="947">
        <v>0</v>
      </c>
      <c r="K87" s="945">
        <v>560.417</v>
      </c>
      <c r="L87" s="946">
        <v>560.417</v>
      </c>
      <c r="M87" s="946">
        <v>0</v>
      </c>
      <c r="N87" s="946">
        <v>0</v>
      </c>
      <c r="O87" s="947">
        <v>0</v>
      </c>
      <c r="P87" s="945">
        <v>13371.082</v>
      </c>
      <c r="Q87" s="946">
        <v>13371.082</v>
      </c>
      <c r="R87" s="946">
        <v>0</v>
      </c>
      <c r="S87" s="946">
        <v>0</v>
      </c>
      <c r="T87" s="947">
        <v>0</v>
      </c>
      <c r="U87" s="895">
        <v>0</v>
      </c>
      <c r="V87" s="896">
        <v>0</v>
      </c>
      <c r="W87" s="896">
        <v>0</v>
      </c>
      <c r="X87" s="897">
        <v>0</v>
      </c>
      <c r="Y87" s="898">
        <v>0</v>
      </c>
      <c r="Z87" s="942">
        <v>118</v>
      </c>
    </row>
    <row r="88" spans="2:26" ht="15.75" customHeight="1">
      <c r="B88" s="912">
        <v>122</v>
      </c>
      <c r="C88" s="913"/>
      <c r="D88" s="891" t="s">
        <v>633</v>
      </c>
      <c r="F88" s="892">
        <v>12287.918</v>
      </c>
      <c r="G88" s="893">
        <v>12287.918</v>
      </c>
      <c r="H88" s="893">
        <v>0</v>
      </c>
      <c r="I88" s="893">
        <v>0</v>
      </c>
      <c r="J88" s="894">
        <v>0</v>
      </c>
      <c r="K88" s="892">
        <v>174.44</v>
      </c>
      <c r="L88" s="893">
        <v>174.44</v>
      </c>
      <c r="M88" s="893">
        <v>0</v>
      </c>
      <c r="N88" s="893">
        <v>0</v>
      </c>
      <c r="O88" s="894">
        <v>0</v>
      </c>
      <c r="P88" s="892">
        <v>2077.274</v>
      </c>
      <c r="Q88" s="893">
        <v>2077.274</v>
      </c>
      <c r="R88" s="893">
        <v>0</v>
      </c>
      <c r="S88" s="893">
        <v>0</v>
      </c>
      <c r="T88" s="894">
        <v>0</v>
      </c>
      <c r="U88" s="895">
        <v>0</v>
      </c>
      <c r="V88" s="896">
        <v>0</v>
      </c>
      <c r="W88" s="896">
        <v>0</v>
      </c>
      <c r="X88" s="897">
        <v>0</v>
      </c>
      <c r="Y88" s="898">
        <v>0</v>
      </c>
      <c r="Z88" s="912">
        <v>122</v>
      </c>
    </row>
    <row r="89" spans="2:26" ht="15.75" customHeight="1">
      <c r="B89" s="912">
        <v>125</v>
      </c>
      <c r="C89" s="913"/>
      <c r="D89" s="891" t="s">
        <v>634</v>
      </c>
      <c r="F89" s="892">
        <v>6788.647</v>
      </c>
      <c r="G89" s="893">
        <v>6788.647</v>
      </c>
      <c r="H89" s="893">
        <v>0</v>
      </c>
      <c r="I89" s="893">
        <v>0</v>
      </c>
      <c r="J89" s="894">
        <v>0</v>
      </c>
      <c r="K89" s="892">
        <v>8.753</v>
      </c>
      <c r="L89" s="893">
        <v>8.753</v>
      </c>
      <c r="M89" s="893">
        <v>0</v>
      </c>
      <c r="N89" s="893">
        <v>0</v>
      </c>
      <c r="O89" s="894">
        <v>0</v>
      </c>
      <c r="P89" s="892">
        <v>1225.911</v>
      </c>
      <c r="Q89" s="893">
        <v>1225.911</v>
      </c>
      <c r="R89" s="893">
        <v>0</v>
      </c>
      <c r="S89" s="893">
        <v>0</v>
      </c>
      <c r="T89" s="894">
        <v>0</v>
      </c>
      <c r="U89" s="895">
        <v>0</v>
      </c>
      <c r="V89" s="896">
        <v>0</v>
      </c>
      <c r="W89" s="896">
        <v>0</v>
      </c>
      <c r="X89" s="897">
        <v>0</v>
      </c>
      <c r="Y89" s="898">
        <v>0</v>
      </c>
      <c r="Z89" s="912">
        <v>125</v>
      </c>
    </row>
    <row r="90" spans="2:26" ht="15.75" customHeight="1">
      <c r="B90" s="914"/>
      <c r="C90" s="915"/>
      <c r="D90" s="916"/>
      <c r="E90" s="917"/>
      <c r="F90" s="918"/>
      <c r="G90" s="919"/>
      <c r="H90" s="919"/>
      <c r="I90" s="919"/>
      <c r="J90" s="920"/>
      <c r="K90" s="918"/>
      <c r="L90" s="919"/>
      <c r="M90" s="919"/>
      <c r="N90" s="919"/>
      <c r="O90" s="920"/>
      <c r="P90" s="918"/>
      <c r="Q90" s="919"/>
      <c r="R90" s="919"/>
      <c r="S90" s="919"/>
      <c r="T90" s="920"/>
      <c r="U90" s="921"/>
      <c r="V90" s="922"/>
      <c r="W90" s="922"/>
      <c r="X90" s="923"/>
      <c r="Y90" s="924"/>
      <c r="Z90" s="914"/>
    </row>
    <row r="91" spans="2:26" ht="15.75" customHeight="1">
      <c r="B91" s="912">
        <v>301</v>
      </c>
      <c r="C91" s="913"/>
      <c r="D91" s="891" t="s">
        <v>635</v>
      </c>
      <c r="F91" s="935" t="s">
        <v>348</v>
      </c>
      <c r="G91" s="936" t="s">
        <v>348</v>
      </c>
      <c r="H91" s="936" t="s">
        <v>348</v>
      </c>
      <c r="I91" s="936" t="s">
        <v>348</v>
      </c>
      <c r="J91" s="937" t="s">
        <v>348</v>
      </c>
      <c r="K91" s="935" t="s">
        <v>348</v>
      </c>
      <c r="L91" s="936" t="s">
        <v>348</v>
      </c>
      <c r="M91" s="936" t="s">
        <v>348</v>
      </c>
      <c r="N91" s="936" t="s">
        <v>348</v>
      </c>
      <c r="O91" s="937" t="s">
        <v>348</v>
      </c>
      <c r="P91" s="935" t="s">
        <v>348</v>
      </c>
      <c r="Q91" s="936" t="s">
        <v>348</v>
      </c>
      <c r="R91" s="936" t="s">
        <v>348</v>
      </c>
      <c r="S91" s="936" t="s">
        <v>348</v>
      </c>
      <c r="T91" s="937" t="s">
        <v>348</v>
      </c>
      <c r="U91" s="938" t="s">
        <v>348</v>
      </c>
      <c r="V91" s="939" t="s">
        <v>348</v>
      </c>
      <c r="W91" s="939" t="s">
        <v>348</v>
      </c>
      <c r="X91" s="940" t="s">
        <v>348</v>
      </c>
      <c r="Y91" s="941" t="s">
        <v>348</v>
      </c>
      <c r="Z91" s="912">
        <v>301</v>
      </c>
    </row>
    <row r="92" spans="2:26" ht="15.75" customHeight="1">
      <c r="B92" s="912">
        <v>303</v>
      </c>
      <c r="C92" s="913"/>
      <c r="D92" s="891" t="s">
        <v>426</v>
      </c>
      <c r="F92" s="935" t="s">
        <v>348</v>
      </c>
      <c r="G92" s="936" t="s">
        <v>348</v>
      </c>
      <c r="H92" s="936" t="s">
        <v>348</v>
      </c>
      <c r="I92" s="936" t="s">
        <v>348</v>
      </c>
      <c r="J92" s="937" t="s">
        <v>348</v>
      </c>
      <c r="K92" s="935" t="s">
        <v>348</v>
      </c>
      <c r="L92" s="936" t="s">
        <v>348</v>
      </c>
      <c r="M92" s="936" t="s">
        <v>348</v>
      </c>
      <c r="N92" s="936" t="s">
        <v>348</v>
      </c>
      <c r="O92" s="937" t="s">
        <v>348</v>
      </c>
      <c r="P92" s="935" t="s">
        <v>348</v>
      </c>
      <c r="Q92" s="936" t="s">
        <v>348</v>
      </c>
      <c r="R92" s="936" t="s">
        <v>348</v>
      </c>
      <c r="S92" s="936" t="s">
        <v>348</v>
      </c>
      <c r="T92" s="937" t="s">
        <v>348</v>
      </c>
      <c r="U92" s="938" t="s">
        <v>348</v>
      </c>
      <c r="V92" s="939" t="s">
        <v>348</v>
      </c>
      <c r="W92" s="939" t="s">
        <v>348</v>
      </c>
      <c r="X92" s="940" t="s">
        <v>348</v>
      </c>
      <c r="Y92" s="941" t="s">
        <v>348</v>
      </c>
      <c r="Z92" s="912">
        <v>303</v>
      </c>
    </row>
    <row r="93" spans="2:26" ht="15.75" customHeight="1" thickBot="1">
      <c r="B93" s="925"/>
      <c r="C93" s="926"/>
      <c r="D93" s="927"/>
      <c r="E93" s="927"/>
      <c r="F93" s="928"/>
      <c r="G93" s="929"/>
      <c r="H93" s="929"/>
      <c r="I93" s="929"/>
      <c r="J93" s="930"/>
      <c r="K93" s="928"/>
      <c r="L93" s="929"/>
      <c r="M93" s="929"/>
      <c r="N93" s="929"/>
      <c r="O93" s="930"/>
      <c r="P93" s="928"/>
      <c r="Q93" s="929"/>
      <c r="R93" s="929"/>
      <c r="S93" s="929"/>
      <c r="T93" s="930"/>
      <c r="U93" s="927"/>
      <c r="V93" s="931"/>
      <c r="W93" s="931"/>
      <c r="X93" s="932"/>
      <c r="Y93" s="933"/>
      <c r="Z93" s="934"/>
    </row>
    <row r="94" spans="2:26" ht="15.75" customHeight="1">
      <c r="B94" s="913"/>
      <c r="C94" s="913"/>
      <c r="D94" s="891"/>
      <c r="Z94" s="913"/>
    </row>
  </sheetData>
  <sheetProtection/>
  <mergeCells count="8">
    <mergeCell ref="B1:Z2"/>
    <mergeCell ref="B4:B5"/>
    <mergeCell ref="D4:D5"/>
    <mergeCell ref="F4:J4"/>
    <mergeCell ref="K4:O4"/>
    <mergeCell ref="P4:T4"/>
    <mergeCell ref="U4:Y4"/>
    <mergeCell ref="Z4:Z5"/>
  </mergeCells>
  <printOptions/>
  <pageMargins left="0.79" right="0.26"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1.xml><?xml version="1.0" encoding="utf-8"?>
<worksheet xmlns="http://schemas.openxmlformats.org/spreadsheetml/2006/main" xmlns:r="http://schemas.openxmlformats.org/officeDocument/2006/relationships">
  <dimension ref="B1:W97"/>
  <sheetViews>
    <sheetView zoomScalePageLayoutView="0" workbookViewId="0" topLeftCell="A1">
      <selection activeCell="B1" sqref="B1:W2"/>
    </sheetView>
  </sheetViews>
  <sheetFormatPr defaultColWidth="8.796875" defaultRowHeight="16.5" customHeight="1"/>
  <cols>
    <col min="1" max="1" width="1.203125" style="873" customWidth="1"/>
    <col min="2" max="2" width="5.5" style="972" bestFit="1" customWidth="1"/>
    <col min="3" max="3" width="1" style="873" customWidth="1"/>
    <col min="4" max="4" width="11.59765625" style="873" customWidth="1"/>
    <col min="5" max="5" width="1" style="900" customWidth="1"/>
    <col min="6" max="7" width="13.59765625" style="900" customWidth="1"/>
    <col min="8" max="9" width="8.69921875" style="900" customWidth="1"/>
    <col min="10" max="15" width="11" style="900" customWidth="1"/>
    <col min="16" max="17" width="8.69921875" style="900" customWidth="1"/>
    <col min="18" max="22" width="13.59765625" style="900" customWidth="1"/>
    <col min="23" max="23" width="4.69921875" style="972" customWidth="1"/>
    <col min="24" max="24" width="0.4921875" style="873" customWidth="1"/>
    <col min="25" max="16384" width="9" style="873" customWidth="1"/>
  </cols>
  <sheetData>
    <row r="1" spans="2:23" ht="16.5" customHeight="1">
      <c r="B1" s="1308" t="s">
        <v>637</v>
      </c>
      <c r="C1" s="1308"/>
      <c r="D1" s="1308"/>
      <c r="E1" s="1308"/>
      <c r="F1" s="1308"/>
      <c r="G1" s="1308"/>
      <c r="H1" s="1308"/>
      <c r="I1" s="1308"/>
      <c r="J1" s="1308"/>
      <c r="K1" s="1308"/>
      <c r="L1" s="1308"/>
      <c r="M1" s="1308"/>
      <c r="N1" s="1308"/>
      <c r="O1" s="1308"/>
      <c r="P1" s="1308"/>
      <c r="Q1" s="1308"/>
      <c r="R1" s="1308"/>
      <c r="S1" s="1308"/>
      <c r="T1" s="1308"/>
      <c r="U1" s="1308"/>
      <c r="V1" s="1308"/>
      <c r="W1" s="1308"/>
    </row>
    <row r="2" spans="2:23" ht="16.5" customHeight="1">
      <c r="B2" s="1308"/>
      <c r="C2" s="1308"/>
      <c r="D2" s="1308"/>
      <c r="E2" s="1308"/>
      <c r="F2" s="1308"/>
      <c r="G2" s="1308"/>
      <c r="H2" s="1308"/>
      <c r="I2" s="1308"/>
      <c r="J2" s="1308"/>
      <c r="K2" s="1308"/>
      <c r="L2" s="1308"/>
      <c r="M2" s="1308"/>
      <c r="N2" s="1308"/>
      <c r="O2" s="1308"/>
      <c r="P2" s="1308"/>
      <c r="Q2" s="1308"/>
      <c r="R2" s="1308"/>
      <c r="S2" s="1308"/>
      <c r="T2" s="1308"/>
      <c r="U2" s="1308"/>
      <c r="V2" s="1308"/>
      <c r="W2" s="1308"/>
    </row>
    <row r="3" spans="2:23" ht="16.5" customHeight="1" thickBot="1">
      <c r="B3" s="948"/>
      <c r="C3" s="874"/>
      <c r="D3" s="874"/>
      <c r="E3" s="874"/>
      <c r="F3" s="874"/>
      <c r="G3" s="874"/>
      <c r="H3" s="874"/>
      <c r="I3" s="874"/>
      <c r="J3" s="874"/>
      <c r="K3" s="874"/>
      <c r="L3" s="874"/>
      <c r="M3" s="874"/>
      <c r="N3" s="874"/>
      <c r="O3" s="874"/>
      <c r="P3" s="874"/>
      <c r="Q3" s="874"/>
      <c r="R3" s="874"/>
      <c r="S3" s="874"/>
      <c r="T3" s="874"/>
      <c r="U3" s="874"/>
      <c r="W3" s="875" t="s">
        <v>562</v>
      </c>
    </row>
    <row r="4" spans="2:23" ht="16.5" customHeight="1">
      <c r="B4" s="1301" t="s">
        <v>370</v>
      </c>
      <c r="C4" s="876"/>
      <c r="D4" s="1303" t="s">
        <v>371</v>
      </c>
      <c r="E4" s="877"/>
      <c r="F4" s="1311" t="s">
        <v>638</v>
      </c>
      <c r="G4" s="1312"/>
      <c r="H4" s="1313" t="s">
        <v>639</v>
      </c>
      <c r="I4" s="1306"/>
      <c r="J4" s="1306"/>
      <c r="K4" s="1306"/>
      <c r="L4" s="1306"/>
      <c r="M4" s="1306"/>
      <c r="N4" s="1306"/>
      <c r="O4" s="1306"/>
      <c r="P4" s="1306"/>
      <c r="Q4" s="1314"/>
      <c r="R4" s="1315" t="s">
        <v>640</v>
      </c>
      <c r="S4" s="1315"/>
      <c r="T4" s="1315" t="s">
        <v>641</v>
      </c>
      <c r="U4" s="1315"/>
      <c r="V4" s="1317"/>
      <c r="W4" s="1301" t="s">
        <v>370</v>
      </c>
    </row>
    <row r="5" spans="2:23" ht="16.5" customHeight="1">
      <c r="B5" s="1309"/>
      <c r="C5" s="949"/>
      <c r="D5" s="1310"/>
      <c r="E5" s="887"/>
      <c r="F5" s="1318" t="s">
        <v>642</v>
      </c>
      <c r="G5" s="1316"/>
      <c r="H5" s="1319" t="s">
        <v>643</v>
      </c>
      <c r="I5" s="1320"/>
      <c r="J5" s="1316" t="s">
        <v>644</v>
      </c>
      <c r="K5" s="1316"/>
      <c r="L5" s="1316"/>
      <c r="M5" s="1316"/>
      <c r="N5" s="1316"/>
      <c r="O5" s="1316"/>
      <c r="P5" s="1316" t="s">
        <v>645</v>
      </c>
      <c r="Q5" s="1316"/>
      <c r="R5" s="1316"/>
      <c r="S5" s="1316"/>
      <c r="T5" s="1321" t="s">
        <v>646</v>
      </c>
      <c r="U5" s="1322" t="s">
        <v>647</v>
      </c>
      <c r="V5" s="1323" t="s">
        <v>648</v>
      </c>
      <c r="W5" s="1309"/>
    </row>
    <row r="6" spans="2:23" ht="16.5" customHeight="1">
      <c r="B6" s="1309"/>
      <c r="C6" s="949"/>
      <c r="D6" s="1310"/>
      <c r="E6" s="887"/>
      <c r="F6" s="1318"/>
      <c r="G6" s="1316"/>
      <c r="H6" s="1326" t="s">
        <v>649</v>
      </c>
      <c r="I6" s="1327"/>
      <c r="J6" s="1316" t="s">
        <v>650</v>
      </c>
      <c r="K6" s="1316"/>
      <c r="L6" s="1316" t="s">
        <v>651</v>
      </c>
      <c r="M6" s="1316"/>
      <c r="N6" s="1316" t="s">
        <v>652</v>
      </c>
      <c r="O6" s="1316"/>
      <c r="P6" s="1316"/>
      <c r="Q6" s="1316"/>
      <c r="R6" s="1316"/>
      <c r="S6" s="1316"/>
      <c r="T6" s="1321"/>
      <c r="U6" s="1321"/>
      <c r="V6" s="1324"/>
      <c r="W6" s="1309"/>
    </row>
    <row r="7" spans="2:23" ht="16.5" customHeight="1">
      <c r="B7" s="1302"/>
      <c r="C7" s="878"/>
      <c r="D7" s="1304"/>
      <c r="E7" s="879"/>
      <c r="F7" s="951" t="s">
        <v>653</v>
      </c>
      <c r="G7" s="888" t="s">
        <v>654</v>
      </c>
      <c r="H7" s="952" t="s">
        <v>653</v>
      </c>
      <c r="I7" s="952" t="s">
        <v>654</v>
      </c>
      <c r="J7" s="952" t="s">
        <v>653</v>
      </c>
      <c r="K7" s="952" t="s">
        <v>654</v>
      </c>
      <c r="L7" s="952" t="s">
        <v>653</v>
      </c>
      <c r="M7" s="952" t="s">
        <v>654</v>
      </c>
      <c r="N7" s="952" t="s">
        <v>653</v>
      </c>
      <c r="O7" s="952" t="s">
        <v>654</v>
      </c>
      <c r="P7" s="950" t="s">
        <v>653</v>
      </c>
      <c r="Q7" s="950" t="s">
        <v>654</v>
      </c>
      <c r="R7" s="950" t="s">
        <v>653</v>
      </c>
      <c r="S7" s="950" t="s">
        <v>654</v>
      </c>
      <c r="T7" s="1321"/>
      <c r="U7" s="1321"/>
      <c r="V7" s="1325"/>
      <c r="W7" s="1302"/>
    </row>
    <row r="8" spans="2:23" ht="16.5" customHeight="1">
      <c r="B8" s="953"/>
      <c r="C8" s="954"/>
      <c r="D8" s="955"/>
      <c r="E8" s="956"/>
      <c r="F8" s="954"/>
      <c r="G8" s="888"/>
      <c r="H8" s="888"/>
      <c r="I8" s="888"/>
      <c r="J8" s="888"/>
      <c r="K8" s="888"/>
      <c r="L8" s="888"/>
      <c r="M8" s="888"/>
      <c r="N8" s="888"/>
      <c r="O8" s="888"/>
      <c r="P8" s="888"/>
      <c r="Q8" s="888"/>
      <c r="R8" s="888"/>
      <c r="S8" s="888"/>
      <c r="T8" s="888"/>
      <c r="U8" s="888"/>
      <c r="V8" s="884"/>
      <c r="W8" s="953"/>
    </row>
    <row r="9" spans="2:23" ht="16.5" customHeight="1">
      <c r="B9" s="953"/>
      <c r="C9" s="949"/>
      <c r="D9" s="891" t="s">
        <v>257</v>
      </c>
      <c r="E9" s="887"/>
      <c r="F9" s="895">
        <v>7676167</v>
      </c>
      <c r="G9" s="957">
        <v>158604665.238</v>
      </c>
      <c r="H9" s="896">
        <v>661</v>
      </c>
      <c r="I9" s="939" t="s">
        <v>253</v>
      </c>
      <c r="J9" s="896">
        <v>3670</v>
      </c>
      <c r="K9" s="896">
        <v>60900.331</v>
      </c>
      <c r="L9" s="896">
        <v>224745</v>
      </c>
      <c r="M9" s="896">
        <v>2074600.103</v>
      </c>
      <c r="N9" s="896">
        <v>228415</v>
      </c>
      <c r="O9" s="896">
        <v>2135500.434</v>
      </c>
      <c r="P9" s="896">
        <v>8</v>
      </c>
      <c r="Q9" s="896">
        <v>427.164</v>
      </c>
      <c r="R9" s="896">
        <v>7905251</v>
      </c>
      <c r="S9" s="896">
        <v>160740592.836</v>
      </c>
      <c r="T9" s="896">
        <v>117333861.789</v>
      </c>
      <c r="U9" s="896">
        <v>38548768.575</v>
      </c>
      <c r="V9" s="896">
        <v>4857962.472</v>
      </c>
      <c r="W9" s="953"/>
    </row>
    <row r="10" spans="2:23" ht="16.5" customHeight="1">
      <c r="B10" s="953"/>
      <c r="C10" s="949"/>
      <c r="D10" s="891" t="s">
        <v>258</v>
      </c>
      <c r="E10" s="887"/>
      <c r="F10" s="895">
        <v>7196335</v>
      </c>
      <c r="G10" s="957">
        <v>150542129.716</v>
      </c>
      <c r="H10" s="896">
        <v>636</v>
      </c>
      <c r="I10" s="939" t="s">
        <v>253</v>
      </c>
      <c r="J10" s="896">
        <v>3602</v>
      </c>
      <c r="K10" s="896">
        <v>59704.901</v>
      </c>
      <c r="L10" s="896">
        <v>207127</v>
      </c>
      <c r="M10" s="896">
        <v>1934443.39</v>
      </c>
      <c r="N10" s="896">
        <v>210729</v>
      </c>
      <c r="O10" s="896">
        <v>1994148.291</v>
      </c>
      <c r="P10" s="896">
        <v>8</v>
      </c>
      <c r="Q10" s="896">
        <v>427.164</v>
      </c>
      <c r="R10" s="896">
        <v>7407708</v>
      </c>
      <c r="S10" s="896">
        <v>152536705.171</v>
      </c>
      <c r="T10" s="896">
        <v>111456962.551</v>
      </c>
      <c r="U10" s="896">
        <v>36359012.756</v>
      </c>
      <c r="V10" s="896">
        <v>4720729.864</v>
      </c>
      <c r="W10" s="953"/>
    </row>
    <row r="11" spans="2:23" ht="16.5" customHeight="1">
      <c r="B11" s="953"/>
      <c r="C11" s="949"/>
      <c r="D11" s="891" t="s">
        <v>259</v>
      </c>
      <c r="E11" s="887"/>
      <c r="F11" s="895">
        <v>5632625</v>
      </c>
      <c r="G11" s="957">
        <v>117748654.859</v>
      </c>
      <c r="H11" s="896">
        <v>599</v>
      </c>
      <c r="I11" s="939" t="s">
        <v>253</v>
      </c>
      <c r="J11" s="896">
        <v>2848</v>
      </c>
      <c r="K11" s="896">
        <v>47261.931</v>
      </c>
      <c r="L11" s="896">
        <v>164511</v>
      </c>
      <c r="M11" s="958">
        <v>1561149.442</v>
      </c>
      <c r="N11" s="896">
        <v>167359</v>
      </c>
      <c r="O11" s="896">
        <v>1608411.373</v>
      </c>
      <c r="P11" s="896">
        <v>7</v>
      </c>
      <c r="Q11" s="896">
        <v>413.164</v>
      </c>
      <c r="R11" s="896">
        <v>5800590</v>
      </c>
      <c r="S11" s="896">
        <v>119357479.396</v>
      </c>
      <c r="T11" s="896">
        <v>87197303.853</v>
      </c>
      <c r="U11" s="896">
        <v>28456151.997</v>
      </c>
      <c r="V11" s="896">
        <v>3704023.546</v>
      </c>
      <c r="W11" s="953"/>
    </row>
    <row r="12" spans="2:23" ht="16.5" customHeight="1">
      <c r="B12" s="953"/>
      <c r="C12" s="949"/>
      <c r="D12" s="891" t="s">
        <v>260</v>
      </c>
      <c r="E12" s="887"/>
      <c r="F12" s="895">
        <v>1563710</v>
      </c>
      <c r="G12" s="957">
        <v>32793474.857</v>
      </c>
      <c r="H12" s="896">
        <v>37</v>
      </c>
      <c r="I12" s="939" t="s">
        <v>253</v>
      </c>
      <c r="J12" s="896">
        <v>754</v>
      </c>
      <c r="K12" s="896">
        <v>12442.97</v>
      </c>
      <c r="L12" s="896">
        <v>42616</v>
      </c>
      <c r="M12" s="896">
        <v>373293.948</v>
      </c>
      <c r="N12" s="896">
        <v>43370</v>
      </c>
      <c r="O12" s="896">
        <v>385736.918</v>
      </c>
      <c r="P12" s="896">
        <v>1</v>
      </c>
      <c r="Q12" s="896">
        <v>14</v>
      </c>
      <c r="R12" s="896">
        <v>1607118</v>
      </c>
      <c r="S12" s="896">
        <v>33179225.775</v>
      </c>
      <c r="T12" s="896">
        <v>24259658.698</v>
      </c>
      <c r="U12" s="896">
        <v>7902860.759</v>
      </c>
      <c r="V12" s="896">
        <v>1016706.318</v>
      </c>
      <c r="W12" s="953"/>
    </row>
    <row r="13" spans="2:23" ht="16.5" customHeight="1">
      <c r="B13" s="953"/>
      <c r="C13" s="949"/>
      <c r="D13" s="891" t="s">
        <v>261</v>
      </c>
      <c r="E13" s="887"/>
      <c r="F13" s="895">
        <v>479832</v>
      </c>
      <c r="G13" s="957">
        <v>8062535.522</v>
      </c>
      <c r="H13" s="896">
        <v>25</v>
      </c>
      <c r="I13" s="939" t="s">
        <v>253</v>
      </c>
      <c r="J13" s="896">
        <v>68</v>
      </c>
      <c r="K13" s="896">
        <v>1195.43</v>
      </c>
      <c r="L13" s="896">
        <v>17618</v>
      </c>
      <c r="M13" s="896">
        <v>140156.713</v>
      </c>
      <c r="N13" s="896">
        <v>17686</v>
      </c>
      <c r="O13" s="896">
        <v>141352.143</v>
      </c>
      <c r="P13" s="896">
        <v>0</v>
      </c>
      <c r="Q13" s="896">
        <v>0</v>
      </c>
      <c r="R13" s="896">
        <v>497543</v>
      </c>
      <c r="S13" s="896">
        <v>8203887.665</v>
      </c>
      <c r="T13" s="896">
        <v>5876899.238</v>
      </c>
      <c r="U13" s="896">
        <v>2189755.819</v>
      </c>
      <c r="V13" s="896">
        <v>137232.608</v>
      </c>
      <c r="W13" s="953"/>
    </row>
    <row r="14" spans="2:23" ht="16.5" customHeight="1">
      <c r="B14" s="959"/>
      <c r="C14" s="960"/>
      <c r="D14" s="891"/>
      <c r="E14" s="961"/>
      <c r="F14" s="895"/>
      <c r="G14" s="957"/>
      <c r="H14" s="896"/>
      <c r="I14" s="939"/>
      <c r="J14" s="896"/>
      <c r="K14" s="896"/>
      <c r="L14" s="896"/>
      <c r="M14" s="896"/>
      <c r="N14" s="896"/>
      <c r="O14" s="896"/>
      <c r="P14" s="896"/>
      <c r="Q14" s="896"/>
      <c r="R14" s="896"/>
      <c r="S14" s="896"/>
      <c r="T14" s="896"/>
      <c r="U14" s="896"/>
      <c r="V14" s="896"/>
      <c r="W14" s="959"/>
    </row>
    <row r="15" spans="2:23" ht="16.5" customHeight="1">
      <c r="B15" s="962">
        <v>1</v>
      </c>
      <c r="C15" s="963"/>
      <c r="D15" s="903" t="s">
        <v>655</v>
      </c>
      <c r="E15" s="964"/>
      <c r="F15" s="908">
        <v>1239236</v>
      </c>
      <c r="G15" s="965">
        <v>25381348.413</v>
      </c>
      <c r="H15" s="909">
        <v>106</v>
      </c>
      <c r="I15" s="966" t="s">
        <v>253</v>
      </c>
      <c r="J15" s="909">
        <v>556</v>
      </c>
      <c r="K15" s="909">
        <v>6639.967</v>
      </c>
      <c r="L15" s="909">
        <v>34147</v>
      </c>
      <c r="M15" s="909">
        <v>377672.806</v>
      </c>
      <c r="N15" s="909">
        <v>34703</v>
      </c>
      <c r="O15" s="909">
        <v>384312.773</v>
      </c>
      <c r="P15" s="909">
        <v>0</v>
      </c>
      <c r="Q15" s="909">
        <v>0</v>
      </c>
      <c r="R15" s="909">
        <v>1274045</v>
      </c>
      <c r="S15" s="909">
        <v>25765661.186</v>
      </c>
      <c r="T15" s="909">
        <v>18819039.859</v>
      </c>
      <c r="U15" s="909">
        <v>6122864.793</v>
      </c>
      <c r="V15" s="909">
        <v>823756.534</v>
      </c>
      <c r="W15" s="901">
        <v>1</v>
      </c>
    </row>
    <row r="16" spans="2:23" ht="16.5" customHeight="1">
      <c r="B16" s="967">
        <v>2</v>
      </c>
      <c r="C16" s="968"/>
      <c r="D16" s="891" t="s">
        <v>656</v>
      </c>
      <c r="E16" s="961"/>
      <c r="F16" s="895">
        <v>783314</v>
      </c>
      <c r="G16" s="957">
        <v>17565865.211</v>
      </c>
      <c r="H16" s="896">
        <v>14</v>
      </c>
      <c r="I16" s="939" t="s">
        <v>253</v>
      </c>
      <c r="J16" s="896">
        <v>542</v>
      </c>
      <c r="K16" s="896">
        <v>10870.306</v>
      </c>
      <c r="L16" s="896">
        <v>26240</v>
      </c>
      <c r="M16" s="896">
        <v>239048.96</v>
      </c>
      <c r="N16" s="896">
        <v>26782</v>
      </c>
      <c r="O16" s="896">
        <v>249919.266</v>
      </c>
      <c r="P16" s="896">
        <v>0</v>
      </c>
      <c r="Q16" s="896">
        <v>0</v>
      </c>
      <c r="R16" s="896">
        <v>810110</v>
      </c>
      <c r="S16" s="896">
        <v>17815784.477</v>
      </c>
      <c r="T16" s="896">
        <v>13013050.695</v>
      </c>
      <c r="U16" s="896">
        <v>4242255.373</v>
      </c>
      <c r="V16" s="896">
        <v>560478.409</v>
      </c>
      <c r="W16" s="912">
        <v>2</v>
      </c>
    </row>
    <row r="17" spans="2:23" ht="16.5" customHeight="1">
      <c r="B17" s="967">
        <v>3</v>
      </c>
      <c r="C17" s="968"/>
      <c r="D17" s="891" t="s">
        <v>574</v>
      </c>
      <c r="E17" s="961"/>
      <c r="F17" s="895">
        <v>562871</v>
      </c>
      <c r="G17" s="957">
        <v>11364500.269</v>
      </c>
      <c r="H17" s="896">
        <v>29</v>
      </c>
      <c r="I17" s="939" t="s">
        <v>253</v>
      </c>
      <c r="J17" s="896">
        <v>289</v>
      </c>
      <c r="K17" s="896">
        <v>3132.757</v>
      </c>
      <c r="L17" s="958">
        <v>13597</v>
      </c>
      <c r="M17" s="958">
        <v>121453.594</v>
      </c>
      <c r="N17" s="896">
        <v>13886</v>
      </c>
      <c r="O17" s="896">
        <v>124586.351</v>
      </c>
      <c r="P17" s="896">
        <v>2</v>
      </c>
      <c r="Q17" s="896">
        <v>167.1</v>
      </c>
      <c r="R17" s="896">
        <v>576788</v>
      </c>
      <c r="S17" s="896">
        <v>11489253.72</v>
      </c>
      <c r="T17" s="896">
        <v>8388574.092</v>
      </c>
      <c r="U17" s="896">
        <v>2733101.009</v>
      </c>
      <c r="V17" s="896">
        <v>367578.619</v>
      </c>
      <c r="W17" s="912">
        <v>3</v>
      </c>
    </row>
    <row r="18" spans="2:23" ht="16.5" customHeight="1">
      <c r="B18" s="967">
        <v>4</v>
      </c>
      <c r="C18" s="968"/>
      <c r="D18" s="891" t="s">
        <v>575</v>
      </c>
      <c r="E18" s="961"/>
      <c r="F18" s="895">
        <v>158086</v>
      </c>
      <c r="G18" s="957">
        <v>3538908.521</v>
      </c>
      <c r="H18" s="896">
        <v>0</v>
      </c>
      <c r="I18" s="939" t="s">
        <v>253</v>
      </c>
      <c r="J18" s="896">
        <v>88</v>
      </c>
      <c r="K18" s="896">
        <v>2526.008</v>
      </c>
      <c r="L18" s="896">
        <v>5543</v>
      </c>
      <c r="M18" s="896">
        <v>53684.985</v>
      </c>
      <c r="N18" s="896">
        <v>5631</v>
      </c>
      <c r="O18" s="896">
        <v>56210.993</v>
      </c>
      <c r="P18" s="896">
        <v>1</v>
      </c>
      <c r="Q18" s="896">
        <v>21.4</v>
      </c>
      <c r="R18" s="896">
        <v>163718</v>
      </c>
      <c r="S18" s="896">
        <v>3595140.914</v>
      </c>
      <c r="T18" s="896">
        <v>2641518.279</v>
      </c>
      <c r="U18" s="896">
        <v>838763.711</v>
      </c>
      <c r="V18" s="896">
        <v>114858.924</v>
      </c>
      <c r="W18" s="912">
        <v>4</v>
      </c>
    </row>
    <row r="19" spans="2:23" ht="16.5" customHeight="1">
      <c r="B19" s="967">
        <v>5</v>
      </c>
      <c r="C19" s="968"/>
      <c r="D19" s="891" t="s">
        <v>576</v>
      </c>
      <c r="E19" s="961"/>
      <c r="F19" s="895">
        <v>334493</v>
      </c>
      <c r="G19" s="957">
        <v>6688507.772</v>
      </c>
      <c r="H19" s="896">
        <v>0</v>
      </c>
      <c r="I19" s="939" t="s">
        <v>253</v>
      </c>
      <c r="J19" s="896">
        <v>97</v>
      </c>
      <c r="K19" s="896">
        <v>1649.78</v>
      </c>
      <c r="L19" s="896">
        <v>14170</v>
      </c>
      <c r="M19" s="896">
        <v>119005.84</v>
      </c>
      <c r="N19" s="896">
        <v>14267</v>
      </c>
      <c r="O19" s="896">
        <v>120655.62</v>
      </c>
      <c r="P19" s="896">
        <v>0</v>
      </c>
      <c r="Q19" s="896">
        <v>0</v>
      </c>
      <c r="R19" s="896">
        <v>348760</v>
      </c>
      <c r="S19" s="896">
        <v>6809163.392</v>
      </c>
      <c r="T19" s="896">
        <v>4988784.729</v>
      </c>
      <c r="U19" s="896">
        <v>1604080.717</v>
      </c>
      <c r="V19" s="896">
        <v>216297.946</v>
      </c>
      <c r="W19" s="912">
        <v>5</v>
      </c>
    </row>
    <row r="20" spans="2:23" ht="16.5" customHeight="1">
      <c r="B20" s="967">
        <v>6</v>
      </c>
      <c r="C20" s="968"/>
      <c r="D20" s="891" t="s">
        <v>577</v>
      </c>
      <c r="E20" s="961"/>
      <c r="F20" s="895">
        <v>159199</v>
      </c>
      <c r="G20" s="957">
        <v>3504612.929</v>
      </c>
      <c r="H20" s="896">
        <v>0</v>
      </c>
      <c r="I20" s="939" t="s">
        <v>253</v>
      </c>
      <c r="J20" s="896">
        <v>85</v>
      </c>
      <c r="K20" s="896">
        <v>773.945</v>
      </c>
      <c r="L20" s="896">
        <v>5674</v>
      </c>
      <c r="M20" s="896">
        <v>51399.865</v>
      </c>
      <c r="N20" s="896">
        <v>5759</v>
      </c>
      <c r="O20" s="896">
        <v>52173.81</v>
      </c>
      <c r="P20" s="896">
        <v>0</v>
      </c>
      <c r="Q20" s="896">
        <v>0</v>
      </c>
      <c r="R20" s="896">
        <v>164958</v>
      </c>
      <c r="S20" s="896">
        <v>3556786.739</v>
      </c>
      <c r="T20" s="896">
        <v>2609771.463</v>
      </c>
      <c r="U20" s="896">
        <v>851780.8</v>
      </c>
      <c r="V20" s="896">
        <v>95234.476</v>
      </c>
      <c r="W20" s="912">
        <v>6</v>
      </c>
    </row>
    <row r="21" spans="2:23" ht="16.5" customHeight="1">
      <c r="B21" s="967">
        <v>7</v>
      </c>
      <c r="C21" s="968"/>
      <c r="D21" s="891" t="s">
        <v>578</v>
      </c>
      <c r="E21" s="961"/>
      <c r="F21" s="895">
        <v>199562</v>
      </c>
      <c r="G21" s="957">
        <v>3688425.529</v>
      </c>
      <c r="H21" s="896">
        <v>201</v>
      </c>
      <c r="I21" s="939" t="s">
        <v>253</v>
      </c>
      <c r="J21" s="896">
        <v>33</v>
      </c>
      <c r="K21" s="896">
        <v>174.306</v>
      </c>
      <c r="L21" s="896">
        <v>6382</v>
      </c>
      <c r="M21" s="896">
        <v>66316.379</v>
      </c>
      <c r="N21" s="896">
        <v>6415</v>
      </c>
      <c r="O21" s="896">
        <v>66490.685</v>
      </c>
      <c r="P21" s="896">
        <v>0</v>
      </c>
      <c r="Q21" s="896">
        <v>0</v>
      </c>
      <c r="R21" s="896">
        <v>206178</v>
      </c>
      <c r="S21" s="896">
        <v>3754916.214</v>
      </c>
      <c r="T21" s="896">
        <v>2740255.641</v>
      </c>
      <c r="U21" s="896">
        <v>901932.061</v>
      </c>
      <c r="V21" s="896">
        <v>112728.512</v>
      </c>
      <c r="W21" s="912">
        <v>7</v>
      </c>
    </row>
    <row r="22" spans="2:23" ht="16.5" customHeight="1">
      <c r="B22" s="967">
        <v>8</v>
      </c>
      <c r="C22" s="968"/>
      <c r="D22" s="891" t="s">
        <v>579</v>
      </c>
      <c r="E22" s="961"/>
      <c r="F22" s="895">
        <v>156923</v>
      </c>
      <c r="G22" s="957">
        <v>3237169.359</v>
      </c>
      <c r="H22" s="896">
        <v>1</v>
      </c>
      <c r="I22" s="939" t="s">
        <v>253</v>
      </c>
      <c r="J22" s="896">
        <v>66</v>
      </c>
      <c r="K22" s="896">
        <v>693.51</v>
      </c>
      <c r="L22" s="896">
        <v>2823</v>
      </c>
      <c r="M22" s="896">
        <v>28018.141</v>
      </c>
      <c r="N22" s="896">
        <v>2889</v>
      </c>
      <c r="O22" s="896">
        <v>28711.651</v>
      </c>
      <c r="P22" s="896">
        <v>1</v>
      </c>
      <c r="Q22" s="896">
        <v>20.5</v>
      </c>
      <c r="R22" s="896">
        <v>159814</v>
      </c>
      <c r="S22" s="896">
        <v>3265901.51</v>
      </c>
      <c r="T22" s="896">
        <v>2372359.684</v>
      </c>
      <c r="U22" s="896">
        <v>798103.858</v>
      </c>
      <c r="V22" s="896">
        <v>95437.968</v>
      </c>
      <c r="W22" s="912">
        <v>8</v>
      </c>
    </row>
    <row r="23" spans="2:23" ht="16.5" customHeight="1">
      <c r="B23" s="967">
        <v>9</v>
      </c>
      <c r="C23" s="968"/>
      <c r="D23" s="891" t="s">
        <v>580</v>
      </c>
      <c r="E23" s="961"/>
      <c r="F23" s="895">
        <v>219513</v>
      </c>
      <c r="G23" s="957">
        <v>4556841.034</v>
      </c>
      <c r="H23" s="896">
        <v>0</v>
      </c>
      <c r="I23" s="939" t="s">
        <v>253</v>
      </c>
      <c r="J23" s="896">
        <v>144</v>
      </c>
      <c r="K23" s="896">
        <v>2235.383</v>
      </c>
      <c r="L23" s="896">
        <v>6256</v>
      </c>
      <c r="M23" s="896">
        <v>52654.316</v>
      </c>
      <c r="N23" s="896">
        <v>6400</v>
      </c>
      <c r="O23" s="896">
        <v>54889.699</v>
      </c>
      <c r="P23" s="896">
        <v>0</v>
      </c>
      <c r="Q23" s="896">
        <v>0</v>
      </c>
      <c r="R23" s="896">
        <v>225913</v>
      </c>
      <c r="S23" s="896">
        <v>4611730.733</v>
      </c>
      <c r="T23" s="896">
        <v>3371059.694</v>
      </c>
      <c r="U23" s="896">
        <v>1108970.224</v>
      </c>
      <c r="V23" s="896">
        <v>131700.815</v>
      </c>
      <c r="W23" s="912">
        <v>9</v>
      </c>
    </row>
    <row r="24" spans="2:23" ht="16.5" customHeight="1">
      <c r="B24" s="967">
        <v>10</v>
      </c>
      <c r="C24" s="968"/>
      <c r="D24" s="891" t="s">
        <v>207</v>
      </c>
      <c r="E24" s="961"/>
      <c r="F24" s="895">
        <v>110308</v>
      </c>
      <c r="G24" s="957">
        <v>2135814.395</v>
      </c>
      <c r="H24" s="896">
        <v>0</v>
      </c>
      <c r="I24" s="939" t="s">
        <v>253</v>
      </c>
      <c r="J24" s="896">
        <v>50</v>
      </c>
      <c r="K24" s="896">
        <v>1739.446</v>
      </c>
      <c r="L24" s="896">
        <v>3349</v>
      </c>
      <c r="M24" s="896">
        <v>31610.064</v>
      </c>
      <c r="N24" s="896">
        <v>3399</v>
      </c>
      <c r="O24" s="896">
        <v>33349.51</v>
      </c>
      <c r="P24" s="896">
        <v>0</v>
      </c>
      <c r="Q24" s="896">
        <v>0</v>
      </c>
      <c r="R24" s="896">
        <v>113707</v>
      </c>
      <c r="S24" s="896">
        <v>2169163.905</v>
      </c>
      <c r="T24" s="896">
        <v>1592107.175</v>
      </c>
      <c r="U24" s="896">
        <v>512896.5</v>
      </c>
      <c r="V24" s="896">
        <v>64160.23</v>
      </c>
      <c r="W24" s="912">
        <v>10</v>
      </c>
    </row>
    <row r="25" spans="2:23" ht="16.5" customHeight="1">
      <c r="B25" s="967">
        <v>11</v>
      </c>
      <c r="C25" s="968"/>
      <c r="D25" s="891" t="s">
        <v>657</v>
      </c>
      <c r="E25" s="961"/>
      <c r="F25" s="895">
        <v>188019</v>
      </c>
      <c r="G25" s="957">
        <v>3653127.963</v>
      </c>
      <c r="H25" s="896">
        <v>0</v>
      </c>
      <c r="I25" s="939" t="s">
        <v>253</v>
      </c>
      <c r="J25" s="896">
        <v>46</v>
      </c>
      <c r="K25" s="896">
        <v>537.06</v>
      </c>
      <c r="L25" s="896">
        <v>5893</v>
      </c>
      <c r="M25" s="896">
        <v>56113.786</v>
      </c>
      <c r="N25" s="896">
        <v>5939</v>
      </c>
      <c r="O25" s="896">
        <v>56650.846</v>
      </c>
      <c r="P25" s="896">
        <v>0</v>
      </c>
      <c r="Q25" s="896">
        <v>0</v>
      </c>
      <c r="R25" s="896">
        <v>193958</v>
      </c>
      <c r="S25" s="896">
        <v>3709778.809</v>
      </c>
      <c r="T25" s="896">
        <v>2702104.342</v>
      </c>
      <c r="U25" s="896">
        <v>880841.218</v>
      </c>
      <c r="V25" s="896">
        <v>126833.249</v>
      </c>
      <c r="W25" s="912">
        <v>11</v>
      </c>
    </row>
    <row r="26" spans="2:23" ht="16.5" customHeight="1">
      <c r="B26" s="967">
        <v>12</v>
      </c>
      <c r="C26" s="968"/>
      <c r="D26" s="891" t="s">
        <v>582</v>
      </c>
      <c r="E26" s="961"/>
      <c r="F26" s="895">
        <v>98389</v>
      </c>
      <c r="G26" s="957">
        <v>2199770.132</v>
      </c>
      <c r="H26" s="896">
        <v>2</v>
      </c>
      <c r="I26" s="939" t="s">
        <v>253</v>
      </c>
      <c r="J26" s="896">
        <v>77</v>
      </c>
      <c r="K26" s="896">
        <v>2661.36</v>
      </c>
      <c r="L26" s="896">
        <v>2325</v>
      </c>
      <c r="M26" s="896">
        <v>22367.162</v>
      </c>
      <c r="N26" s="896">
        <v>2402</v>
      </c>
      <c r="O26" s="896">
        <v>25028.522</v>
      </c>
      <c r="P26" s="896">
        <v>0</v>
      </c>
      <c r="Q26" s="896">
        <v>0</v>
      </c>
      <c r="R26" s="896">
        <v>100793</v>
      </c>
      <c r="S26" s="896">
        <v>2224798.654</v>
      </c>
      <c r="T26" s="896">
        <v>1627750.746</v>
      </c>
      <c r="U26" s="896">
        <v>526376.836</v>
      </c>
      <c r="V26" s="896">
        <v>70671.072</v>
      </c>
      <c r="W26" s="912">
        <v>12</v>
      </c>
    </row>
    <row r="27" spans="2:23" ht="16.5" customHeight="1">
      <c r="B27" s="967">
        <v>13</v>
      </c>
      <c r="C27" s="968"/>
      <c r="D27" s="891" t="s">
        <v>583</v>
      </c>
      <c r="E27" s="961"/>
      <c r="F27" s="895">
        <v>84320</v>
      </c>
      <c r="G27" s="957">
        <v>1868822.926</v>
      </c>
      <c r="H27" s="896">
        <v>77</v>
      </c>
      <c r="I27" s="939" t="s">
        <v>253</v>
      </c>
      <c r="J27" s="896">
        <v>32</v>
      </c>
      <c r="K27" s="896">
        <v>283.26</v>
      </c>
      <c r="L27" s="896">
        <v>2196</v>
      </c>
      <c r="M27" s="896">
        <v>18521.691</v>
      </c>
      <c r="N27" s="896">
        <v>2228</v>
      </c>
      <c r="O27" s="896">
        <v>18804.951</v>
      </c>
      <c r="P27" s="896">
        <v>0</v>
      </c>
      <c r="Q27" s="896">
        <v>0</v>
      </c>
      <c r="R27" s="896">
        <v>86625</v>
      </c>
      <c r="S27" s="896">
        <v>1887627.877</v>
      </c>
      <c r="T27" s="896">
        <v>1373270.482</v>
      </c>
      <c r="U27" s="896">
        <v>454801.194</v>
      </c>
      <c r="V27" s="896">
        <v>59556.201</v>
      </c>
      <c r="W27" s="912">
        <v>13</v>
      </c>
    </row>
    <row r="28" spans="2:23" ht="16.5" customHeight="1">
      <c r="B28" s="967">
        <v>14</v>
      </c>
      <c r="C28" s="968"/>
      <c r="D28" s="891" t="s">
        <v>584</v>
      </c>
      <c r="E28" s="961"/>
      <c r="F28" s="895">
        <v>167663</v>
      </c>
      <c r="G28" s="957">
        <v>3512735.287</v>
      </c>
      <c r="H28" s="896">
        <v>0</v>
      </c>
      <c r="I28" s="939" t="s">
        <v>253</v>
      </c>
      <c r="J28" s="896">
        <v>126</v>
      </c>
      <c r="K28" s="896">
        <v>1017.557</v>
      </c>
      <c r="L28" s="896">
        <v>5325</v>
      </c>
      <c r="M28" s="896">
        <v>39702.386</v>
      </c>
      <c r="N28" s="896">
        <v>5451</v>
      </c>
      <c r="O28" s="896">
        <v>40719.943</v>
      </c>
      <c r="P28" s="896">
        <v>0</v>
      </c>
      <c r="Q28" s="896">
        <v>0</v>
      </c>
      <c r="R28" s="896">
        <v>173114</v>
      </c>
      <c r="S28" s="896">
        <v>3553455.23</v>
      </c>
      <c r="T28" s="896">
        <v>2593280.729</v>
      </c>
      <c r="U28" s="896">
        <v>867235.925</v>
      </c>
      <c r="V28" s="896">
        <v>92938.576</v>
      </c>
      <c r="W28" s="912">
        <v>14</v>
      </c>
    </row>
    <row r="29" spans="2:23" ht="16.5" customHeight="1">
      <c r="B29" s="967">
        <v>15</v>
      </c>
      <c r="C29" s="968"/>
      <c r="D29" s="891" t="s">
        <v>585</v>
      </c>
      <c r="E29" s="961"/>
      <c r="F29" s="895">
        <v>220836</v>
      </c>
      <c r="G29" s="957">
        <v>4820909.338</v>
      </c>
      <c r="H29" s="896">
        <v>2</v>
      </c>
      <c r="I29" s="939" t="s">
        <v>253</v>
      </c>
      <c r="J29" s="896">
        <v>138</v>
      </c>
      <c r="K29" s="896">
        <v>6644.498</v>
      </c>
      <c r="L29" s="896">
        <v>6274</v>
      </c>
      <c r="M29" s="896">
        <v>56923.966</v>
      </c>
      <c r="N29" s="896">
        <v>6412</v>
      </c>
      <c r="O29" s="896">
        <v>63568.464</v>
      </c>
      <c r="P29" s="896">
        <v>0</v>
      </c>
      <c r="Q29" s="896">
        <v>0</v>
      </c>
      <c r="R29" s="896">
        <v>227250</v>
      </c>
      <c r="S29" s="896">
        <v>4884477.802</v>
      </c>
      <c r="T29" s="896">
        <v>3565265.789</v>
      </c>
      <c r="U29" s="896">
        <v>1175457.767</v>
      </c>
      <c r="V29" s="896">
        <v>143754.246</v>
      </c>
      <c r="W29" s="912">
        <v>15</v>
      </c>
    </row>
    <row r="30" spans="2:23" ht="16.5" customHeight="1">
      <c r="B30" s="967">
        <v>16</v>
      </c>
      <c r="C30" s="968"/>
      <c r="D30" s="891" t="s">
        <v>658</v>
      </c>
      <c r="E30" s="961"/>
      <c r="F30" s="895">
        <v>205370</v>
      </c>
      <c r="G30" s="957">
        <v>4358166.381</v>
      </c>
      <c r="H30" s="896">
        <v>46</v>
      </c>
      <c r="I30" s="939" t="s">
        <v>253</v>
      </c>
      <c r="J30" s="896">
        <v>90</v>
      </c>
      <c r="K30" s="896">
        <v>1669.211</v>
      </c>
      <c r="L30" s="896">
        <v>6116</v>
      </c>
      <c r="M30" s="896">
        <v>58380.055</v>
      </c>
      <c r="N30" s="896">
        <v>6206</v>
      </c>
      <c r="O30" s="896">
        <v>60049.266</v>
      </c>
      <c r="P30" s="896">
        <v>0</v>
      </c>
      <c r="Q30" s="896">
        <v>0</v>
      </c>
      <c r="R30" s="896">
        <v>211622</v>
      </c>
      <c r="S30" s="896">
        <v>4418215.647</v>
      </c>
      <c r="T30" s="896">
        <v>3232101.077</v>
      </c>
      <c r="U30" s="896">
        <v>1051157.524</v>
      </c>
      <c r="V30" s="896">
        <v>134957.046</v>
      </c>
      <c r="W30" s="912">
        <v>16</v>
      </c>
    </row>
    <row r="31" spans="2:23" ht="16.5" customHeight="1">
      <c r="B31" s="967">
        <v>17</v>
      </c>
      <c r="C31" s="968"/>
      <c r="D31" s="891" t="s">
        <v>659</v>
      </c>
      <c r="E31" s="961"/>
      <c r="F31" s="895">
        <v>310783</v>
      </c>
      <c r="G31" s="957">
        <v>6583997.335</v>
      </c>
      <c r="H31" s="896">
        <v>101</v>
      </c>
      <c r="I31" s="939" t="s">
        <v>253</v>
      </c>
      <c r="J31" s="896">
        <v>118</v>
      </c>
      <c r="K31" s="896">
        <v>1298.41</v>
      </c>
      <c r="L31" s="896">
        <v>6380</v>
      </c>
      <c r="M31" s="896">
        <v>62564.804</v>
      </c>
      <c r="N31" s="896">
        <v>6498</v>
      </c>
      <c r="O31" s="896">
        <v>63863.214</v>
      </c>
      <c r="P31" s="896">
        <v>3</v>
      </c>
      <c r="Q31" s="896">
        <v>204.164</v>
      </c>
      <c r="R31" s="896">
        <v>317385</v>
      </c>
      <c r="S31" s="896">
        <v>6648064.713</v>
      </c>
      <c r="T31" s="896">
        <v>4852437.996</v>
      </c>
      <c r="U31" s="896">
        <v>1591075.335</v>
      </c>
      <c r="V31" s="896">
        <v>204551.382</v>
      </c>
      <c r="W31" s="912">
        <v>17</v>
      </c>
    </row>
    <row r="32" spans="2:23" ht="16.5" customHeight="1">
      <c r="B32" s="967">
        <v>19</v>
      </c>
      <c r="C32" s="968"/>
      <c r="D32" s="891" t="s">
        <v>660</v>
      </c>
      <c r="E32" s="961"/>
      <c r="F32" s="895">
        <v>36307</v>
      </c>
      <c r="G32" s="957">
        <v>896408.14</v>
      </c>
      <c r="H32" s="896">
        <v>0</v>
      </c>
      <c r="I32" s="939" t="s">
        <v>253</v>
      </c>
      <c r="J32" s="896">
        <v>10</v>
      </c>
      <c r="K32" s="896">
        <v>58.56</v>
      </c>
      <c r="L32" s="896">
        <v>652</v>
      </c>
      <c r="M32" s="896">
        <v>5712.612</v>
      </c>
      <c r="N32" s="896">
        <v>662</v>
      </c>
      <c r="O32" s="896">
        <v>5771.172</v>
      </c>
      <c r="P32" s="896">
        <v>0</v>
      </c>
      <c r="Q32" s="896">
        <v>0</v>
      </c>
      <c r="R32" s="896">
        <v>36969</v>
      </c>
      <c r="S32" s="896">
        <v>902179.312</v>
      </c>
      <c r="T32" s="896">
        <v>659464.362</v>
      </c>
      <c r="U32" s="896">
        <v>212681.263</v>
      </c>
      <c r="V32" s="896">
        <v>30033.687</v>
      </c>
      <c r="W32" s="912">
        <v>19</v>
      </c>
    </row>
    <row r="33" spans="2:23" ht="16.5" customHeight="1">
      <c r="B33" s="967">
        <v>20</v>
      </c>
      <c r="C33" s="968"/>
      <c r="D33" s="891" t="s">
        <v>589</v>
      </c>
      <c r="E33" s="961"/>
      <c r="F33" s="895">
        <v>16615</v>
      </c>
      <c r="G33" s="957">
        <v>416307.56</v>
      </c>
      <c r="H33" s="896">
        <v>0</v>
      </c>
      <c r="I33" s="939" t="s">
        <v>253</v>
      </c>
      <c r="J33" s="896">
        <v>5</v>
      </c>
      <c r="K33" s="896">
        <v>29.21</v>
      </c>
      <c r="L33" s="896">
        <v>509</v>
      </c>
      <c r="M33" s="896">
        <v>4428.58</v>
      </c>
      <c r="N33" s="896">
        <v>514</v>
      </c>
      <c r="O33" s="896">
        <v>4457.79</v>
      </c>
      <c r="P33" s="896">
        <v>0</v>
      </c>
      <c r="Q33" s="896">
        <v>0</v>
      </c>
      <c r="R33" s="896">
        <v>17129</v>
      </c>
      <c r="S33" s="896">
        <v>420765.35</v>
      </c>
      <c r="T33" s="896">
        <v>304019.227</v>
      </c>
      <c r="U33" s="896">
        <v>106099.044</v>
      </c>
      <c r="V33" s="896">
        <v>10647.079</v>
      </c>
      <c r="W33" s="912">
        <v>20</v>
      </c>
    </row>
    <row r="34" spans="2:23" ht="16.5" customHeight="1">
      <c r="B34" s="967">
        <v>21</v>
      </c>
      <c r="C34" s="968"/>
      <c r="D34" s="891" t="s">
        <v>590</v>
      </c>
      <c r="E34" s="961"/>
      <c r="F34" s="895">
        <v>29236</v>
      </c>
      <c r="G34" s="957">
        <v>497682.36</v>
      </c>
      <c r="H34" s="896">
        <v>0</v>
      </c>
      <c r="I34" s="939" t="s">
        <v>253</v>
      </c>
      <c r="J34" s="896">
        <v>3</v>
      </c>
      <c r="K34" s="896">
        <v>20.45</v>
      </c>
      <c r="L34" s="896">
        <v>391</v>
      </c>
      <c r="M34" s="896">
        <v>3092.473</v>
      </c>
      <c r="N34" s="896">
        <v>394</v>
      </c>
      <c r="O34" s="896">
        <v>3112.923</v>
      </c>
      <c r="P34" s="896">
        <v>0</v>
      </c>
      <c r="Q34" s="896">
        <v>0</v>
      </c>
      <c r="R34" s="896">
        <v>29630</v>
      </c>
      <c r="S34" s="896">
        <v>500795.283</v>
      </c>
      <c r="T34" s="896">
        <v>361389.685</v>
      </c>
      <c r="U34" s="896">
        <v>129907.835</v>
      </c>
      <c r="V34" s="896">
        <v>9497.763</v>
      </c>
      <c r="W34" s="912">
        <v>21</v>
      </c>
    </row>
    <row r="35" spans="2:23" ht="16.5" customHeight="1">
      <c r="B35" s="967">
        <v>22</v>
      </c>
      <c r="C35" s="968"/>
      <c r="D35" s="891" t="s">
        <v>591</v>
      </c>
      <c r="E35" s="961"/>
      <c r="F35" s="895">
        <v>17753</v>
      </c>
      <c r="G35" s="957">
        <v>292591.968</v>
      </c>
      <c r="H35" s="896">
        <v>0</v>
      </c>
      <c r="I35" s="939" t="s">
        <v>253</v>
      </c>
      <c r="J35" s="896">
        <v>2</v>
      </c>
      <c r="K35" s="896">
        <v>5.83</v>
      </c>
      <c r="L35" s="896">
        <v>241</v>
      </c>
      <c r="M35" s="896">
        <v>2557.589</v>
      </c>
      <c r="N35" s="896">
        <v>243</v>
      </c>
      <c r="O35" s="896">
        <v>2563.419</v>
      </c>
      <c r="P35" s="896">
        <v>0</v>
      </c>
      <c r="Q35" s="896">
        <v>0</v>
      </c>
      <c r="R35" s="896">
        <v>17996</v>
      </c>
      <c r="S35" s="896">
        <v>295155.387</v>
      </c>
      <c r="T35" s="896">
        <v>212187.465</v>
      </c>
      <c r="U35" s="896">
        <v>76057.658</v>
      </c>
      <c r="V35" s="896">
        <v>6910.264</v>
      </c>
      <c r="W35" s="912">
        <v>22</v>
      </c>
    </row>
    <row r="36" spans="2:23" ht="16.5" customHeight="1">
      <c r="B36" s="967">
        <v>23</v>
      </c>
      <c r="C36" s="968"/>
      <c r="D36" s="891" t="s">
        <v>73</v>
      </c>
      <c r="E36" s="961"/>
      <c r="F36" s="895">
        <v>4008</v>
      </c>
      <c r="G36" s="957">
        <v>113121.052</v>
      </c>
      <c r="H36" s="896">
        <v>0</v>
      </c>
      <c r="I36" s="939" t="s">
        <v>253</v>
      </c>
      <c r="J36" s="896">
        <v>0</v>
      </c>
      <c r="K36" s="896">
        <v>0</v>
      </c>
      <c r="L36" s="896">
        <v>81</v>
      </c>
      <c r="M36" s="896">
        <v>620.415</v>
      </c>
      <c r="N36" s="896">
        <v>81</v>
      </c>
      <c r="O36" s="896">
        <v>620.415</v>
      </c>
      <c r="P36" s="896">
        <v>0</v>
      </c>
      <c r="Q36" s="896">
        <v>0</v>
      </c>
      <c r="R36" s="896">
        <v>4089</v>
      </c>
      <c r="S36" s="896">
        <v>113741.467</v>
      </c>
      <c r="T36" s="896">
        <v>82780.508</v>
      </c>
      <c r="U36" s="896">
        <v>27325.832</v>
      </c>
      <c r="V36" s="896">
        <v>3635.127</v>
      </c>
      <c r="W36" s="912">
        <v>23</v>
      </c>
    </row>
    <row r="37" spans="2:23" ht="16.5" customHeight="1">
      <c r="B37" s="967">
        <v>24</v>
      </c>
      <c r="C37" s="968"/>
      <c r="D37" s="891" t="s">
        <v>75</v>
      </c>
      <c r="E37" s="961"/>
      <c r="F37" s="895">
        <v>2665</v>
      </c>
      <c r="G37" s="957">
        <v>74110.752</v>
      </c>
      <c r="H37" s="896">
        <v>0</v>
      </c>
      <c r="I37" s="939" t="s">
        <v>253</v>
      </c>
      <c r="J37" s="896">
        <v>0</v>
      </c>
      <c r="K37" s="896">
        <v>0</v>
      </c>
      <c r="L37" s="896">
        <v>54</v>
      </c>
      <c r="M37" s="896">
        <v>401.363</v>
      </c>
      <c r="N37" s="896">
        <v>54</v>
      </c>
      <c r="O37" s="896">
        <v>401.363</v>
      </c>
      <c r="P37" s="896">
        <v>0</v>
      </c>
      <c r="Q37" s="896">
        <v>0</v>
      </c>
      <c r="R37" s="896">
        <v>2719</v>
      </c>
      <c r="S37" s="896">
        <v>74512.115</v>
      </c>
      <c r="T37" s="896">
        <v>53810.725</v>
      </c>
      <c r="U37" s="896">
        <v>9955.143</v>
      </c>
      <c r="V37" s="896">
        <v>10746.247</v>
      </c>
      <c r="W37" s="912">
        <v>24</v>
      </c>
    </row>
    <row r="38" spans="2:23" ht="16.5" customHeight="1">
      <c r="B38" s="967">
        <v>26</v>
      </c>
      <c r="C38" s="968"/>
      <c r="D38" s="891" t="s">
        <v>77</v>
      </c>
      <c r="E38" s="961"/>
      <c r="F38" s="895">
        <v>80729</v>
      </c>
      <c r="G38" s="957">
        <v>1860442.697</v>
      </c>
      <c r="H38" s="896">
        <v>0</v>
      </c>
      <c r="I38" s="939" t="s">
        <v>253</v>
      </c>
      <c r="J38" s="896">
        <v>94</v>
      </c>
      <c r="K38" s="896">
        <v>1391.068</v>
      </c>
      <c r="L38" s="896">
        <v>2119</v>
      </c>
      <c r="M38" s="896">
        <v>14630.857</v>
      </c>
      <c r="N38" s="896">
        <v>2213</v>
      </c>
      <c r="O38" s="896">
        <v>16021.925</v>
      </c>
      <c r="P38" s="896">
        <v>0</v>
      </c>
      <c r="Q38" s="896">
        <v>0</v>
      </c>
      <c r="R38" s="896">
        <v>82942</v>
      </c>
      <c r="S38" s="896">
        <v>1876464.622</v>
      </c>
      <c r="T38" s="896">
        <v>1361519.742</v>
      </c>
      <c r="U38" s="896">
        <v>473084.308</v>
      </c>
      <c r="V38" s="896">
        <v>41860.572</v>
      </c>
      <c r="W38" s="912">
        <v>26</v>
      </c>
    </row>
    <row r="39" spans="2:23" ht="16.5" customHeight="1">
      <c r="B39" s="967">
        <v>28</v>
      </c>
      <c r="C39" s="968"/>
      <c r="D39" s="891" t="s">
        <v>79</v>
      </c>
      <c r="E39" s="961"/>
      <c r="F39" s="895">
        <v>47947</v>
      </c>
      <c r="G39" s="957">
        <v>1012733.404</v>
      </c>
      <c r="H39" s="896">
        <v>0</v>
      </c>
      <c r="I39" s="939" t="s">
        <v>253</v>
      </c>
      <c r="J39" s="896">
        <v>12</v>
      </c>
      <c r="K39" s="896">
        <v>444.1</v>
      </c>
      <c r="L39" s="896">
        <v>1047</v>
      </c>
      <c r="M39" s="896">
        <v>8231.323</v>
      </c>
      <c r="N39" s="896">
        <v>1059</v>
      </c>
      <c r="O39" s="896">
        <v>8675.423</v>
      </c>
      <c r="P39" s="896">
        <v>0</v>
      </c>
      <c r="Q39" s="896">
        <v>0</v>
      </c>
      <c r="R39" s="896">
        <v>49006</v>
      </c>
      <c r="S39" s="896">
        <v>1021408.827</v>
      </c>
      <c r="T39" s="896">
        <v>740942.114</v>
      </c>
      <c r="U39" s="896">
        <v>252587.681</v>
      </c>
      <c r="V39" s="896">
        <v>27879.032</v>
      </c>
      <c r="W39" s="912">
        <v>28</v>
      </c>
    </row>
    <row r="40" spans="2:23" ht="16.5" customHeight="1">
      <c r="B40" s="967">
        <v>29</v>
      </c>
      <c r="C40" s="968"/>
      <c r="D40" s="891" t="s">
        <v>592</v>
      </c>
      <c r="E40" s="961"/>
      <c r="F40" s="895">
        <v>27989</v>
      </c>
      <c r="G40" s="957">
        <v>584069.216</v>
      </c>
      <c r="H40" s="896">
        <v>0</v>
      </c>
      <c r="I40" s="939" t="s">
        <v>253</v>
      </c>
      <c r="J40" s="896">
        <v>5</v>
      </c>
      <c r="K40" s="896">
        <v>888.319</v>
      </c>
      <c r="L40" s="896">
        <v>650</v>
      </c>
      <c r="M40" s="896">
        <v>6455.055</v>
      </c>
      <c r="N40" s="896">
        <v>655</v>
      </c>
      <c r="O40" s="896">
        <v>7343.374</v>
      </c>
      <c r="P40" s="896">
        <v>0</v>
      </c>
      <c r="Q40" s="896">
        <v>0</v>
      </c>
      <c r="R40" s="896">
        <v>28644</v>
      </c>
      <c r="S40" s="896">
        <v>591412.59</v>
      </c>
      <c r="T40" s="896">
        <v>432987.851</v>
      </c>
      <c r="U40" s="896">
        <v>141608.041</v>
      </c>
      <c r="V40" s="896">
        <v>16816.698</v>
      </c>
      <c r="W40" s="912">
        <v>29</v>
      </c>
    </row>
    <row r="41" spans="2:23" ht="16.5" customHeight="1">
      <c r="B41" s="967">
        <v>33</v>
      </c>
      <c r="C41" s="968"/>
      <c r="D41" s="891" t="s">
        <v>661</v>
      </c>
      <c r="E41" s="961"/>
      <c r="F41" s="895">
        <v>23495</v>
      </c>
      <c r="G41" s="957">
        <v>526125.857</v>
      </c>
      <c r="H41" s="896">
        <v>2</v>
      </c>
      <c r="I41" s="939" t="s">
        <v>253</v>
      </c>
      <c r="J41" s="896">
        <v>2</v>
      </c>
      <c r="K41" s="896">
        <v>18.476</v>
      </c>
      <c r="L41" s="896">
        <v>355</v>
      </c>
      <c r="M41" s="896">
        <v>3033.541</v>
      </c>
      <c r="N41" s="896">
        <v>357</v>
      </c>
      <c r="O41" s="896">
        <v>3052.017</v>
      </c>
      <c r="P41" s="896">
        <v>0</v>
      </c>
      <c r="Q41" s="896">
        <v>0</v>
      </c>
      <c r="R41" s="896">
        <v>23854</v>
      </c>
      <c r="S41" s="896">
        <v>529177.874</v>
      </c>
      <c r="T41" s="896">
        <v>387318.155</v>
      </c>
      <c r="U41" s="896">
        <v>123146.473</v>
      </c>
      <c r="V41" s="896">
        <v>18713.246</v>
      </c>
      <c r="W41" s="912">
        <v>33</v>
      </c>
    </row>
    <row r="42" spans="2:23" ht="16.5" customHeight="1">
      <c r="B42" s="967">
        <v>34</v>
      </c>
      <c r="C42" s="968"/>
      <c r="D42" s="891" t="s">
        <v>662</v>
      </c>
      <c r="E42" s="961"/>
      <c r="F42" s="895">
        <v>105588</v>
      </c>
      <c r="G42" s="957">
        <v>2187425.702</v>
      </c>
      <c r="H42" s="896">
        <v>16</v>
      </c>
      <c r="I42" s="939" t="s">
        <v>253</v>
      </c>
      <c r="J42" s="896">
        <v>98</v>
      </c>
      <c r="K42" s="896">
        <v>865.649</v>
      </c>
      <c r="L42" s="896">
        <v>2289</v>
      </c>
      <c r="M42" s="896">
        <v>21602.505</v>
      </c>
      <c r="N42" s="896">
        <v>2387</v>
      </c>
      <c r="O42" s="896">
        <v>22468.154</v>
      </c>
      <c r="P42" s="896">
        <v>0</v>
      </c>
      <c r="Q42" s="896">
        <v>0</v>
      </c>
      <c r="R42" s="896">
        <v>107991</v>
      </c>
      <c r="S42" s="896">
        <v>2209893.856</v>
      </c>
      <c r="T42" s="896">
        <v>1614439.092</v>
      </c>
      <c r="U42" s="896">
        <v>532367.013</v>
      </c>
      <c r="V42" s="896">
        <v>63087.751</v>
      </c>
      <c r="W42" s="912">
        <v>34</v>
      </c>
    </row>
    <row r="43" spans="2:23" ht="16.5" customHeight="1">
      <c r="B43" s="967">
        <v>39</v>
      </c>
      <c r="C43" s="968"/>
      <c r="D43" s="891" t="s">
        <v>595</v>
      </c>
      <c r="E43" s="961"/>
      <c r="F43" s="895">
        <v>18071</v>
      </c>
      <c r="G43" s="957">
        <v>367229.544</v>
      </c>
      <c r="H43" s="896">
        <v>0</v>
      </c>
      <c r="I43" s="939" t="s">
        <v>253</v>
      </c>
      <c r="J43" s="896">
        <v>5</v>
      </c>
      <c r="K43" s="896">
        <v>74.986</v>
      </c>
      <c r="L43" s="896">
        <v>555</v>
      </c>
      <c r="M43" s="896">
        <v>5198.192</v>
      </c>
      <c r="N43" s="896">
        <v>560</v>
      </c>
      <c r="O43" s="896">
        <v>5273.178</v>
      </c>
      <c r="P43" s="896">
        <v>0</v>
      </c>
      <c r="Q43" s="896">
        <v>0</v>
      </c>
      <c r="R43" s="896">
        <v>18631</v>
      </c>
      <c r="S43" s="896">
        <v>372502.722</v>
      </c>
      <c r="T43" s="896">
        <v>274168.972</v>
      </c>
      <c r="U43" s="896">
        <v>85244.352</v>
      </c>
      <c r="V43" s="896">
        <v>13089.398</v>
      </c>
      <c r="W43" s="912">
        <v>39</v>
      </c>
    </row>
    <row r="44" spans="2:23" ht="16.5" customHeight="1">
      <c r="B44" s="967">
        <v>40</v>
      </c>
      <c r="C44" s="968"/>
      <c r="D44" s="891" t="s">
        <v>596</v>
      </c>
      <c r="E44" s="961"/>
      <c r="F44" s="895">
        <v>56904</v>
      </c>
      <c r="G44" s="957">
        <v>1216927.202</v>
      </c>
      <c r="H44" s="896">
        <v>16</v>
      </c>
      <c r="I44" s="939" t="s">
        <v>253</v>
      </c>
      <c r="J44" s="896">
        <v>54</v>
      </c>
      <c r="K44" s="896">
        <v>2087.689</v>
      </c>
      <c r="L44" s="896">
        <v>1784</v>
      </c>
      <c r="M44" s="896">
        <v>20447.488</v>
      </c>
      <c r="N44" s="896">
        <v>1838</v>
      </c>
      <c r="O44" s="896">
        <v>22535.177</v>
      </c>
      <c r="P44" s="896">
        <v>0</v>
      </c>
      <c r="Q44" s="896">
        <v>0</v>
      </c>
      <c r="R44" s="896">
        <v>58758</v>
      </c>
      <c r="S44" s="896">
        <v>1239462.379</v>
      </c>
      <c r="T44" s="896">
        <v>905861.81</v>
      </c>
      <c r="U44" s="896">
        <v>297349.588</v>
      </c>
      <c r="V44" s="896">
        <v>36250.981</v>
      </c>
      <c r="W44" s="912">
        <v>40</v>
      </c>
    </row>
    <row r="45" spans="2:23" ht="16.5" customHeight="1">
      <c r="B45" s="967">
        <v>42</v>
      </c>
      <c r="C45" s="968"/>
      <c r="D45" s="891" t="s">
        <v>87</v>
      </c>
      <c r="E45" s="961"/>
      <c r="F45" s="895">
        <v>72581</v>
      </c>
      <c r="G45" s="957">
        <v>1525160.838</v>
      </c>
      <c r="H45" s="896">
        <v>0</v>
      </c>
      <c r="I45" s="939" t="s">
        <v>253</v>
      </c>
      <c r="J45" s="896">
        <v>17</v>
      </c>
      <c r="K45" s="896">
        <v>253.66</v>
      </c>
      <c r="L45" s="896">
        <v>2330</v>
      </c>
      <c r="M45" s="896">
        <v>22146.296</v>
      </c>
      <c r="N45" s="896">
        <v>2347</v>
      </c>
      <c r="O45" s="896">
        <v>22399.956</v>
      </c>
      <c r="P45" s="896">
        <v>0</v>
      </c>
      <c r="Q45" s="896">
        <v>0</v>
      </c>
      <c r="R45" s="896">
        <v>74928</v>
      </c>
      <c r="S45" s="896">
        <v>1547560.794</v>
      </c>
      <c r="T45" s="896">
        <v>1138125.942</v>
      </c>
      <c r="U45" s="896">
        <v>359445.8</v>
      </c>
      <c r="V45" s="896">
        <v>49989.052</v>
      </c>
      <c r="W45" s="912">
        <v>42</v>
      </c>
    </row>
    <row r="46" spans="2:23" ht="16.5" customHeight="1">
      <c r="B46" s="967">
        <v>43</v>
      </c>
      <c r="C46" s="968"/>
      <c r="D46" s="891" t="s">
        <v>89</v>
      </c>
      <c r="E46" s="961"/>
      <c r="F46" s="895">
        <v>36260</v>
      </c>
      <c r="G46" s="957">
        <v>922554.583</v>
      </c>
      <c r="H46" s="896">
        <v>2</v>
      </c>
      <c r="I46" s="939" t="s">
        <v>253</v>
      </c>
      <c r="J46" s="896">
        <v>24</v>
      </c>
      <c r="K46" s="896">
        <v>180.41</v>
      </c>
      <c r="L46" s="896">
        <v>1817</v>
      </c>
      <c r="M46" s="896">
        <v>12301.949</v>
      </c>
      <c r="N46" s="896">
        <v>1841</v>
      </c>
      <c r="O46" s="896">
        <v>12482.359</v>
      </c>
      <c r="P46" s="896">
        <v>1</v>
      </c>
      <c r="Q46" s="896">
        <v>14</v>
      </c>
      <c r="R46" s="896">
        <v>38104</v>
      </c>
      <c r="S46" s="896">
        <v>935050.942</v>
      </c>
      <c r="T46" s="896">
        <v>682493.82</v>
      </c>
      <c r="U46" s="896">
        <v>222700.68</v>
      </c>
      <c r="V46" s="896">
        <v>29856.442</v>
      </c>
      <c r="W46" s="912">
        <v>43</v>
      </c>
    </row>
    <row r="47" spans="2:23" ht="16.5" customHeight="1">
      <c r="B47" s="967">
        <v>44</v>
      </c>
      <c r="C47" s="968"/>
      <c r="D47" s="891" t="s">
        <v>597</v>
      </c>
      <c r="E47" s="961"/>
      <c r="F47" s="895">
        <v>27546</v>
      </c>
      <c r="G47" s="957">
        <v>657192.346</v>
      </c>
      <c r="H47" s="896">
        <v>0</v>
      </c>
      <c r="I47" s="939" t="s">
        <v>253</v>
      </c>
      <c r="J47" s="896">
        <v>11</v>
      </c>
      <c r="K47" s="896">
        <v>58.572</v>
      </c>
      <c r="L47" s="896">
        <v>938</v>
      </c>
      <c r="M47" s="896">
        <v>5884.656</v>
      </c>
      <c r="N47" s="896">
        <v>949</v>
      </c>
      <c r="O47" s="896">
        <v>5943.228</v>
      </c>
      <c r="P47" s="896">
        <v>0</v>
      </c>
      <c r="Q47" s="896">
        <v>0</v>
      </c>
      <c r="R47" s="896">
        <v>28495</v>
      </c>
      <c r="S47" s="896">
        <v>663135.574</v>
      </c>
      <c r="T47" s="896">
        <v>483217.004</v>
      </c>
      <c r="U47" s="896">
        <v>160389.347</v>
      </c>
      <c r="V47" s="896">
        <v>19529.223</v>
      </c>
      <c r="W47" s="912">
        <v>44</v>
      </c>
    </row>
    <row r="48" spans="2:23" ht="16.5" customHeight="1">
      <c r="B48" s="967">
        <v>46</v>
      </c>
      <c r="C48" s="968"/>
      <c r="D48" s="891" t="s">
        <v>598</v>
      </c>
      <c r="E48" s="961"/>
      <c r="F48" s="895">
        <v>71255</v>
      </c>
      <c r="G48" s="957">
        <v>1606369.666</v>
      </c>
      <c r="H48" s="896">
        <v>1</v>
      </c>
      <c r="I48" s="939" t="s">
        <v>253</v>
      </c>
      <c r="J48" s="896">
        <v>39</v>
      </c>
      <c r="K48" s="896">
        <v>311.84</v>
      </c>
      <c r="L48" s="896">
        <v>1582</v>
      </c>
      <c r="M48" s="896">
        <v>14490.497</v>
      </c>
      <c r="N48" s="896">
        <v>1621</v>
      </c>
      <c r="O48" s="896">
        <v>14802.337</v>
      </c>
      <c r="P48" s="896">
        <v>0</v>
      </c>
      <c r="Q48" s="896">
        <v>0</v>
      </c>
      <c r="R48" s="896">
        <v>72877</v>
      </c>
      <c r="S48" s="896">
        <v>1621172.003</v>
      </c>
      <c r="T48" s="896">
        <v>1190042.238</v>
      </c>
      <c r="U48" s="896">
        <v>389032.418</v>
      </c>
      <c r="V48" s="896">
        <v>42097.347</v>
      </c>
      <c r="W48" s="912">
        <v>46</v>
      </c>
    </row>
    <row r="49" spans="2:23" ht="16.5" customHeight="1">
      <c r="B49" s="967">
        <v>47</v>
      </c>
      <c r="C49" s="968"/>
      <c r="D49" s="891" t="s">
        <v>599</v>
      </c>
      <c r="E49" s="961"/>
      <c r="F49" s="895">
        <v>77828</v>
      </c>
      <c r="G49" s="957">
        <v>1511210.405</v>
      </c>
      <c r="H49" s="896">
        <v>0</v>
      </c>
      <c r="I49" s="939" t="s">
        <v>253</v>
      </c>
      <c r="J49" s="896">
        <v>23</v>
      </c>
      <c r="K49" s="896">
        <v>190.48</v>
      </c>
      <c r="L49" s="896">
        <v>2202</v>
      </c>
      <c r="M49" s="896">
        <v>19223.217</v>
      </c>
      <c r="N49" s="896">
        <v>2225</v>
      </c>
      <c r="O49" s="896">
        <v>19413.697</v>
      </c>
      <c r="P49" s="896">
        <v>0</v>
      </c>
      <c r="Q49" s="896">
        <v>0</v>
      </c>
      <c r="R49" s="896">
        <v>80053</v>
      </c>
      <c r="S49" s="896">
        <v>1530624.102</v>
      </c>
      <c r="T49" s="896">
        <v>1121000.769</v>
      </c>
      <c r="U49" s="896">
        <v>366242.797</v>
      </c>
      <c r="V49" s="896">
        <v>43380.536</v>
      </c>
      <c r="W49" s="912">
        <v>47</v>
      </c>
    </row>
    <row r="50" spans="2:23" ht="16.5" customHeight="1">
      <c r="B50" s="967">
        <v>48</v>
      </c>
      <c r="C50" s="968"/>
      <c r="D50" s="891" t="s">
        <v>600</v>
      </c>
      <c r="E50" s="961"/>
      <c r="F50" s="895">
        <v>33313</v>
      </c>
      <c r="G50" s="957">
        <v>565893.478</v>
      </c>
      <c r="H50" s="896">
        <v>0</v>
      </c>
      <c r="I50" s="939" t="s">
        <v>253</v>
      </c>
      <c r="J50" s="896">
        <v>15</v>
      </c>
      <c r="K50" s="896">
        <v>309.296</v>
      </c>
      <c r="L50" s="896">
        <v>857</v>
      </c>
      <c r="M50" s="896">
        <v>8035.849</v>
      </c>
      <c r="N50" s="896">
        <v>872</v>
      </c>
      <c r="O50" s="896">
        <v>8345.145</v>
      </c>
      <c r="P50" s="896">
        <v>0</v>
      </c>
      <c r="Q50" s="896">
        <v>0</v>
      </c>
      <c r="R50" s="896">
        <v>34185</v>
      </c>
      <c r="S50" s="896">
        <v>574238.623</v>
      </c>
      <c r="T50" s="896">
        <v>421262.364</v>
      </c>
      <c r="U50" s="896">
        <v>135507.692</v>
      </c>
      <c r="V50" s="896">
        <v>17468.567</v>
      </c>
      <c r="W50" s="912">
        <v>48</v>
      </c>
    </row>
    <row r="51" spans="2:23" ht="16.5" customHeight="1">
      <c r="B51" s="967">
        <v>49</v>
      </c>
      <c r="C51" s="968"/>
      <c r="D51" s="891" t="s">
        <v>98</v>
      </c>
      <c r="E51" s="961"/>
      <c r="F51" s="895">
        <v>40097</v>
      </c>
      <c r="G51" s="957">
        <v>799776.45</v>
      </c>
      <c r="H51" s="896">
        <v>0</v>
      </c>
      <c r="I51" s="939" t="s">
        <v>253</v>
      </c>
      <c r="J51" s="896">
        <v>55</v>
      </c>
      <c r="K51" s="896">
        <v>1290.203</v>
      </c>
      <c r="L51" s="896">
        <v>988</v>
      </c>
      <c r="M51" s="896">
        <v>9044.175</v>
      </c>
      <c r="N51" s="896">
        <v>1043</v>
      </c>
      <c r="O51" s="896">
        <v>10334.378</v>
      </c>
      <c r="P51" s="896">
        <v>0</v>
      </c>
      <c r="Q51" s="896">
        <v>0</v>
      </c>
      <c r="R51" s="896">
        <v>41140</v>
      </c>
      <c r="S51" s="896">
        <v>810110.828</v>
      </c>
      <c r="T51" s="896">
        <v>592613.359</v>
      </c>
      <c r="U51" s="896">
        <v>193999.05</v>
      </c>
      <c r="V51" s="896">
        <v>23498.419</v>
      </c>
      <c r="W51" s="912">
        <v>49</v>
      </c>
    </row>
    <row r="52" spans="2:23" ht="16.5" customHeight="1">
      <c r="B52" s="967">
        <v>50</v>
      </c>
      <c r="C52" s="968"/>
      <c r="D52" s="891" t="s">
        <v>601</v>
      </c>
      <c r="E52" s="961"/>
      <c r="F52" s="895">
        <v>19218</v>
      </c>
      <c r="G52" s="957">
        <v>323852.92</v>
      </c>
      <c r="H52" s="896">
        <v>0</v>
      </c>
      <c r="I52" s="939" t="s">
        <v>253</v>
      </c>
      <c r="J52" s="896">
        <v>2</v>
      </c>
      <c r="K52" s="896">
        <v>23.55</v>
      </c>
      <c r="L52" s="896">
        <v>570</v>
      </c>
      <c r="M52" s="896">
        <v>5527.567</v>
      </c>
      <c r="N52" s="896">
        <v>572</v>
      </c>
      <c r="O52" s="896">
        <v>5551.117</v>
      </c>
      <c r="P52" s="896">
        <v>0</v>
      </c>
      <c r="Q52" s="896">
        <v>0</v>
      </c>
      <c r="R52" s="896">
        <v>19790</v>
      </c>
      <c r="S52" s="896">
        <v>329404.037</v>
      </c>
      <c r="T52" s="896">
        <v>242191.006</v>
      </c>
      <c r="U52" s="896">
        <v>74622.349</v>
      </c>
      <c r="V52" s="896">
        <v>12590.682</v>
      </c>
      <c r="W52" s="912">
        <v>50</v>
      </c>
    </row>
    <row r="53" spans="2:23" ht="16.5" customHeight="1">
      <c r="B53" s="967">
        <v>52</v>
      </c>
      <c r="C53" s="968"/>
      <c r="D53" s="891" t="s">
        <v>602</v>
      </c>
      <c r="E53" s="961"/>
      <c r="F53" s="895">
        <v>26765</v>
      </c>
      <c r="G53" s="957">
        <v>548362.409</v>
      </c>
      <c r="H53" s="896">
        <v>0</v>
      </c>
      <c r="I53" s="939" t="s">
        <v>253</v>
      </c>
      <c r="J53" s="896">
        <v>6</v>
      </c>
      <c r="K53" s="896">
        <v>186.89</v>
      </c>
      <c r="L53" s="896">
        <v>573</v>
      </c>
      <c r="M53" s="896">
        <v>5732.374</v>
      </c>
      <c r="N53" s="896">
        <v>579</v>
      </c>
      <c r="O53" s="896">
        <v>5919.264</v>
      </c>
      <c r="P53" s="896">
        <v>0</v>
      </c>
      <c r="Q53" s="896">
        <v>0</v>
      </c>
      <c r="R53" s="896">
        <v>27344</v>
      </c>
      <c r="S53" s="896">
        <v>554281.673</v>
      </c>
      <c r="T53" s="896">
        <v>404170.197</v>
      </c>
      <c r="U53" s="896">
        <v>130612.449</v>
      </c>
      <c r="V53" s="896">
        <v>19499.027</v>
      </c>
      <c r="W53" s="912">
        <v>52</v>
      </c>
    </row>
    <row r="54" spans="2:23" ht="16.5" customHeight="1">
      <c r="B54" s="967">
        <v>53</v>
      </c>
      <c r="C54" s="968"/>
      <c r="D54" s="891" t="s">
        <v>663</v>
      </c>
      <c r="E54" s="961"/>
      <c r="F54" s="895">
        <v>37082</v>
      </c>
      <c r="G54" s="957">
        <v>925818.898</v>
      </c>
      <c r="H54" s="896">
        <v>0</v>
      </c>
      <c r="I54" s="939" t="s">
        <v>253</v>
      </c>
      <c r="J54" s="896">
        <v>16</v>
      </c>
      <c r="K54" s="896">
        <v>293.494</v>
      </c>
      <c r="L54" s="896">
        <v>952</v>
      </c>
      <c r="M54" s="896">
        <v>7349.746</v>
      </c>
      <c r="N54" s="896">
        <v>968</v>
      </c>
      <c r="O54" s="896">
        <v>7643.24</v>
      </c>
      <c r="P54" s="896">
        <v>0</v>
      </c>
      <c r="Q54" s="896">
        <v>0</v>
      </c>
      <c r="R54" s="896">
        <v>38050</v>
      </c>
      <c r="S54" s="896">
        <v>933462.138</v>
      </c>
      <c r="T54" s="896">
        <v>690242.14</v>
      </c>
      <c r="U54" s="896">
        <v>213425.844</v>
      </c>
      <c r="V54" s="896">
        <v>29794.154</v>
      </c>
      <c r="W54" s="912">
        <v>53</v>
      </c>
    </row>
    <row r="55" spans="2:23" ht="16.5" customHeight="1">
      <c r="B55" s="967">
        <v>54</v>
      </c>
      <c r="C55" s="968"/>
      <c r="D55" s="891" t="s">
        <v>604</v>
      </c>
      <c r="E55" s="961"/>
      <c r="F55" s="895">
        <v>14974</v>
      </c>
      <c r="G55" s="957">
        <v>339628.468</v>
      </c>
      <c r="H55" s="896">
        <v>0</v>
      </c>
      <c r="I55" s="939" t="s">
        <v>253</v>
      </c>
      <c r="J55" s="896">
        <v>0</v>
      </c>
      <c r="K55" s="896">
        <v>0</v>
      </c>
      <c r="L55" s="896">
        <v>480</v>
      </c>
      <c r="M55" s="896">
        <v>4293.046</v>
      </c>
      <c r="N55" s="896">
        <v>480</v>
      </c>
      <c r="O55" s="896">
        <v>4293.046</v>
      </c>
      <c r="P55" s="896">
        <v>0</v>
      </c>
      <c r="Q55" s="896">
        <v>0</v>
      </c>
      <c r="R55" s="896">
        <v>15454</v>
      </c>
      <c r="S55" s="896">
        <v>343921.514</v>
      </c>
      <c r="T55" s="896">
        <v>251973.864</v>
      </c>
      <c r="U55" s="896">
        <v>81808.827</v>
      </c>
      <c r="V55" s="896">
        <v>10138.823</v>
      </c>
      <c r="W55" s="912">
        <v>54</v>
      </c>
    </row>
    <row r="56" spans="2:23" ht="16.5" customHeight="1">
      <c r="B56" s="967">
        <v>55</v>
      </c>
      <c r="C56" s="968"/>
      <c r="D56" s="891" t="s">
        <v>423</v>
      </c>
      <c r="E56" s="961"/>
      <c r="F56" s="895">
        <v>16867</v>
      </c>
      <c r="G56" s="957">
        <v>365100.156</v>
      </c>
      <c r="H56" s="896">
        <v>0</v>
      </c>
      <c r="I56" s="939" t="s">
        <v>253</v>
      </c>
      <c r="J56" s="896">
        <v>3</v>
      </c>
      <c r="K56" s="896">
        <v>28.6</v>
      </c>
      <c r="L56" s="896">
        <v>246</v>
      </c>
      <c r="M56" s="896">
        <v>2412.33</v>
      </c>
      <c r="N56" s="896">
        <v>249</v>
      </c>
      <c r="O56" s="896">
        <v>2440.93</v>
      </c>
      <c r="P56" s="896">
        <v>0</v>
      </c>
      <c r="Q56" s="896">
        <v>0</v>
      </c>
      <c r="R56" s="896">
        <v>17116</v>
      </c>
      <c r="S56" s="896">
        <v>367541.086</v>
      </c>
      <c r="T56" s="896">
        <v>268027.268</v>
      </c>
      <c r="U56" s="896">
        <v>86025.927</v>
      </c>
      <c r="V56" s="896">
        <v>13487.891</v>
      </c>
      <c r="W56" s="912">
        <v>55</v>
      </c>
    </row>
    <row r="57" spans="2:23" ht="16.5" customHeight="1">
      <c r="B57" s="967">
        <v>57</v>
      </c>
      <c r="C57" s="968"/>
      <c r="D57" s="891" t="s">
        <v>605</v>
      </c>
      <c r="E57" s="961"/>
      <c r="F57" s="895">
        <v>11426</v>
      </c>
      <c r="G57" s="957">
        <v>232494.292</v>
      </c>
      <c r="H57" s="896">
        <v>0</v>
      </c>
      <c r="I57" s="939" t="s">
        <v>253</v>
      </c>
      <c r="J57" s="896">
        <v>13</v>
      </c>
      <c r="K57" s="896">
        <v>85.94</v>
      </c>
      <c r="L57" s="896">
        <v>230</v>
      </c>
      <c r="M57" s="896">
        <v>1683.209</v>
      </c>
      <c r="N57" s="896">
        <v>243</v>
      </c>
      <c r="O57" s="896">
        <v>1769.149</v>
      </c>
      <c r="P57" s="896">
        <v>0</v>
      </c>
      <c r="Q57" s="896">
        <v>0</v>
      </c>
      <c r="R57" s="896">
        <v>11669</v>
      </c>
      <c r="S57" s="896">
        <v>234263.441</v>
      </c>
      <c r="T57" s="896">
        <v>172942.549</v>
      </c>
      <c r="U57" s="896">
        <v>54015.706</v>
      </c>
      <c r="V57" s="896">
        <v>7305.186</v>
      </c>
      <c r="W57" s="912">
        <v>57</v>
      </c>
    </row>
    <row r="58" spans="2:23" ht="16.5" customHeight="1">
      <c r="B58" s="967">
        <v>61</v>
      </c>
      <c r="C58" s="968"/>
      <c r="D58" s="891" t="s">
        <v>606</v>
      </c>
      <c r="E58" s="961"/>
      <c r="F58" s="895">
        <v>2729</v>
      </c>
      <c r="G58" s="957">
        <v>51979.706</v>
      </c>
      <c r="H58" s="896">
        <v>0</v>
      </c>
      <c r="I58" s="939" t="s">
        <v>253</v>
      </c>
      <c r="J58" s="896">
        <v>3</v>
      </c>
      <c r="K58" s="896">
        <v>8.93</v>
      </c>
      <c r="L58" s="896">
        <v>64</v>
      </c>
      <c r="M58" s="896">
        <v>387.818</v>
      </c>
      <c r="N58" s="896">
        <v>67</v>
      </c>
      <c r="O58" s="896">
        <v>396.748</v>
      </c>
      <c r="P58" s="896">
        <v>0</v>
      </c>
      <c r="Q58" s="896">
        <v>0</v>
      </c>
      <c r="R58" s="896">
        <v>2796</v>
      </c>
      <c r="S58" s="896">
        <v>52376.454</v>
      </c>
      <c r="T58" s="896">
        <v>38754.945</v>
      </c>
      <c r="U58" s="896">
        <v>11566.419</v>
      </c>
      <c r="V58" s="896">
        <v>2055.09</v>
      </c>
      <c r="W58" s="912">
        <v>61</v>
      </c>
    </row>
    <row r="59" spans="2:23" ht="16.5" customHeight="1">
      <c r="B59" s="967">
        <v>62</v>
      </c>
      <c r="C59" s="968"/>
      <c r="D59" s="891" t="s">
        <v>607</v>
      </c>
      <c r="E59" s="961"/>
      <c r="F59" s="895">
        <v>16231</v>
      </c>
      <c r="G59" s="957">
        <v>327513.776</v>
      </c>
      <c r="H59" s="896">
        <v>0</v>
      </c>
      <c r="I59" s="939" t="s">
        <v>253</v>
      </c>
      <c r="J59" s="896">
        <v>6</v>
      </c>
      <c r="K59" s="896">
        <v>29.4</v>
      </c>
      <c r="L59" s="896">
        <v>285</v>
      </c>
      <c r="M59" s="896">
        <v>2006.241</v>
      </c>
      <c r="N59" s="896">
        <v>291</v>
      </c>
      <c r="O59" s="896">
        <v>2035.641</v>
      </c>
      <c r="P59" s="896">
        <v>0</v>
      </c>
      <c r="Q59" s="896">
        <v>0</v>
      </c>
      <c r="R59" s="896">
        <v>16522</v>
      </c>
      <c r="S59" s="896">
        <v>329549.417</v>
      </c>
      <c r="T59" s="896">
        <v>243820.452</v>
      </c>
      <c r="U59" s="896">
        <v>75417.05</v>
      </c>
      <c r="V59" s="896">
        <v>10311.915</v>
      </c>
      <c r="W59" s="912">
        <v>62</v>
      </c>
    </row>
    <row r="60" spans="2:23" ht="16.5" customHeight="1">
      <c r="B60" s="967">
        <v>68</v>
      </c>
      <c r="C60" s="968"/>
      <c r="D60" s="891" t="s">
        <v>664</v>
      </c>
      <c r="E60" s="961"/>
      <c r="F60" s="895">
        <v>25101</v>
      </c>
      <c r="G60" s="957">
        <v>542432.238</v>
      </c>
      <c r="H60" s="896">
        <v>0</v>
      </c>
      <c r="I60" s="939" t="s">
        <v>253</v>
      </c>
      <c r="J60" s="896">
        <v>5</v>
      </c>
      <c r="K60" s="896">
        <v>52.57</v>
      </c>
      <c r="L60" s="896">
        <v>410</v>
      </c>
      <c r="M60" s="896">
        <v>3579.794</v>
      </c>
      <c r="N60" s="896">
        <v>415</v>
      </c>
      <c r="O60" s="896">
        <v>3632.364</v>
      </c>
      <c r="P60" s="896">
        <v>0</v>
      </c>
      <c r="Q60" s="896">
        <v>0</v>
      </c>
      <c r="R60" s="896">
        <v>25516</v>
      </c>
      <c r="S60" s="896">
        <v>546064.602</v>
      </c>
      <c r="T60" s="896">
        <v>399586.639</v>
      </c>
      <c r="U60" s="896">
        <v>129125.576</v>
      </c>
      <c r="V60" s="896">
        <v>17352.387</v>
      </c>
      <c r="W60" s="912">
        <v>68</v>
      </c>
    </row>
    <row r="61" spans="2:23" ht="16.5" customHeight="1">
      <c r="B61" s="967">
        <v>69</v>
      </c>
      <c r="C61" s="968"/>
      <c r="D61" s="891" t="s">
        <v>609</v>
      </c>
      <c r="E61" s="961"/>
      <c r="F61" s="895">
        <v>12714</v>
      </c>
      <c r="G61" s="957">
        <v>273770.436</v>
      </c>
      <c r="H61" s="896">
        <v>0</v>
      </c>
      <c r="I61" s="939" t="s">
        <v>253</v>
      </c>
      <c r="J61" s="896">
        <v>0</v>
      </c>
      <c r="K61" s="896">
        <v>0</v>
      </c>
      <c r="L61" s="896">
        <v>337</v>
      </c>
      <c r="M61" s="896">
        <v>2977.442</v>
      </c>
      <c r="N61" s="896">
        <v>337</v>
      </c>
      <c r="O61" s="896">
        <v>2977.442</v>
      </c>
      <c r="P61" s="896">
        <v>0</v>
      </c>
      <c r="Q61" s="896">
        <v>0</v>
      </c>
      <c r="R61" s="896">
        <v>13051</v>
      </c>
      <c r="S61" s="896">
        <v>276747.878</v>
      </c>
      <c r="T61" s="896">
        <v>204076.383</v>
      </c>
      <c r="U61" s="896">
        <v>63722.415</v>
      </c>
      <c r="V61" s="896">
        <v>8949.08</v>
      </c>
      <c r="W61" s="912">
        <v>69</v>
      </c>
    </row>
    <row r="62" spans="2:23" ht="16.5" customHeight="1">
      <c r="B62" s="967">
        <v>71</v>
      </c>
      <c r="C62" s="968"/>
      <c r="D62" s="891" t="s">
        <v>610</v>
      </c>
      <c r="E62" s="961"/>
      <c r="F62" s="895">
        <v>7097</v>
      </c>
      <c r="G62" s="957">
        <v>191040.16</v>
      </c>
      <c r="H62" s="896">
        <v>0</v>
      </c>
      <c r="I62" s="939" t="s">
        <v>253</v>
      </c>
      <c r="J62" s="896">
        <v>2</v>
      </c>
      <c r="K62" s="896">
        <v>345.08</v>
      </c>
      <c r="L62" s="896">
        <v>236</v>
      </c>
      <c r="M62" s="896">
        <v>1794.384</v>
      </c>
      <c r="N62" s="896">
        <v>238</v>
      </c>
      <c r="O62" s="896">
        <v>2139.464</v>
      </c>
      <c r="P62" s="896">
        <v>0</v>
      </c>
      <c r="Q62" s="896">
        <v>0</v>
      </c>
      <c r="R62" s="896">
        <v>7335</v>
      </c>
      <c r="S62" s="896">
        <v>193179.624</v>
      </c>
      <c r="T62" s="896">
        <v>139357.508</v>
      </c>
      <c r="U62" s="896">
        <v>47015.081</v>
      </c>
      <c r="V62" s="896">
        <v>6807.035</v>
      </c>
      <c r="W62" s="912">
        <v>71</v>
      </c>
    </row>
    <row r="63" spans="2:23" ht="16.5" customHeight="1">
      <c r="B63" s="967">
        <v>73</v>
      </c>
      <c r="C63" s="968"/>
      <c r="D63" s="891" t="s">
        <v>611</v>
      </c>
      <c r="E63" s="961"/>
      <c r="F63" s="895">
        <v>29576</v>
      </c>
      <c r="G63" s="957">
        <v>676859.781</v>
      </c>
      <c r="H63" s="896">
        <v>0</v>
      </c>
      <c r="I63" s="939" t="s">
        <v>253</v>
      </c>
      <c r="J63" s="896">
        <v>0</v>
      </c>
      <c r="K63" s="896">
        <v>0</v>
      </c>
      <c r="L63" s="896">
        <v>1237</v>
      </c>
      <c r="M63" s="896">
        <v>10427.012</v>
      </c>
      <c r="N63" s="896">
        <v>1237</v>
      </c>
      <c r="O63" s="896">
        <v>10427.012</v>
      </c>
      <c r="P63" s="896">
        <v>0</v>
      </c>
      <c r="Q63" s="896">
        <v>0</v>
      </c>
      <c r="R63" s="896">
        <v>30813</v>
      </c>
      <c r="S63" s="896">
        <v>687286.793</v>
      </c>
      <c r="T63" s="896">
        <v>497583.986</v>
      </c>
      <c r="U63" s="896">
        <v>171511.422</v>
      </c>
      <c r="V63" s="896">
        <v>18191.385</v>
      </c>
      <c r="W63" s="912">
        <v>73</v>
      </c>
    </row>
    <row r="64" spans="2:23" ht="16.5" customHeight="1">
      <c r="B64" s="967">
        <v>74</v>
      </c>
      <c r="C64" s="968"/>
      <c r="D64" s="891" t="s">
        <v>612</v>
      </c>
      <c r="E64" s="961"/>
      <c r="F64" s="895">
        <v>14759</v>
      </c>
      <c r="G64" s="957">
        <v>291342.142</v>
      </c>
      <c r="H64" s="896">
        <v>0</v>
      </c>
      <c r="I64" s="939" t="s">
        <v>253</v>
      </c>
      <c r="J64" s="896">
        <v>0</v>
      </c>
      <c r="K64" s="896">
        <v>0</v>
      </c>
      <c r="L64" s="896">
        <v>495</v>
      </c>
      <c r="M64" s="896">
        <v>4125.914</v>
      </c>
      <c r="N64" s="896">
        <v>495</v>
      </c>
      <c r="O64" s="896">
        <v>4125.914</v>
      </c>
      <c r="P64" s="896">
        <v>0</v>
      </c>
      <c r="Q64" s="896">
        <v>0</v>
      </c>
      <c r="R64" s="896">
        <v>15254</v>
      </c>
      <c r="S64" s="896">
        <v>295468.056</v>
      </c>
      <c r="T64" s="896">
        <v>213596.532</v>
      </c>
      <c r="U64" s="896">
        <v>73583.265</v>
      </c>
      <c r="V64" s="896">
        <v>8288.259</v>
      </c>
      <c r="W64" s="912">
        <v>74</v>
      </c>
    </row>
    <row r="65" spans="2:23" ht="16.5" customHeight="1">
      <c r="B65" s="967">
        <v>76</v>
      </c>
      <c r="C65" s="968"/>
      <c r="D65" s="891" t="s">
        <v>665</v>
      </c>
      <c r="E65" s="961"/>
      <c r="F65" s="895">
        <v>328152</v>
      </c>
      <c r="G65" s="957">
        <v>6901706.363</v>
      </c>
      <c r="H65" s="896">
        <v>4</v>
      </c>
      <c r="I65" s="939" t="s">
        <v>253</v>
      </c>
      <c r="J65" s="896">
        <v>173</v>
      </c>
      <c r="K65" s="896">
        <v>1849.518</v>
      </c>
      <c r="L65" s="896">
        <v>9532</v>
      </c>
      <c r="M65" s="896">
        <v>84108.137</v>
      </c>
      <c r="N65" s="896">
        <v>9705</v>
      </c>
      <c r="O65" s="896">
        <v>85957.655</v>
      </c>
      <c r="P65" s="896">
        <v>0</v>
      </c>
      <c r="Q65" s="896">
        <v>0</v>
      </c>
      <c r="R65" s="896">
        <v>337861</v>
      </c>
      <c r="S65" s="896">
        <v>6987664.018</v>
      </c>
      <c r="T65" s="896">
        <v>5100132.289</v>
      </c>
      <c r="U65" s="896">
        <v>1662090.139</v>
      </c>
      <c r="V65" s="896">
        <v>225441.59</v>
      </c>
      <c r="W65" s="912">
        <v>76</v>
      </c>
    </row>
    <row r="66" spans="2:23" ht="16.5" customHeight="1">
      <c r="B66" s="967">
        <v>82</v>
      </c>
      <c r="C66" s="968"/>
      <c r="D66" s="891" t="s">
        <v>613</v>
      </c>
      <c r="E66" s="961"/>
      <c r="F66" s="895">
        <v>37369</v>
      </c>
      <c r="G66" s="957">
        <v>824769.458</v>
      </c>
      <c r="H66" s="896">
        <v>0</v>
      </c>
      <c r="I66" s="939" t="s">
        <v>253</v>
      </c>
      <c r="J66" s="896">
        <v>55</v>
      </c>
      <c r="K66" s="896">
        <v>419.88</v>
      </c>
      <c r="L66" s="896">
        <v>779</v>
      </c>
      <c r="M66" s="896">
        <v>7209.601</v>
      </c>
      <c r="N66" s="896">
        <v>834</v>
      </c>
      <c r="O66" s="896">
        <v>7629.481</v>
      </c>
      <c r="P66" s="896">
        <v>0</v>
      </c>
      <c r="Q66" s="896">
        <v>0</v>
      </c>
      <c r="R66" s="896">
        <v>38203</v>
      </c>
      <c r="S66" s="896">
        <v>832398.939</v>
      </c>
      <c r="T66" s="896">
        <v>608352.717</v>
      </c>
      <c r="U66" s="896">
        <v>192823.655</v>
      </c>
      <c r="V66" s="896">
        <v>31222.567</v>
      </c>
      <c r="W66" s="912">
        <v>82</v>
      </c>
    </row>
    <row r="67" spans="2:23" ht="16.5" customHeight="1">
      <c r="B67" s="967">
        <v>83</v>
      </c>
      <c r="C67" s="968"/>
      <c r="D67" s="891" t="s">
        <v>614</v>
      </c>
      <c r="E67" s="961"/>
      <c r="F67" s="895">
        <v>33834</v>
      </c>
      <c r="G67" s="957">
        <v>788688.358</v>
      </c>
      <c r="H67" s="896">
        <v>0</v>
      </c>
      <c r="I67" s="939" t="s">
        <v>253</v>
      </c>
      <c r="J67" s="896">
        <v>10</v>
      </c>
      <c r="K67" s="896">
        <v>86.06</v>
      </c>
      <c r="L67" s="896">
        <v>697</v>
      </c>
      <c r="M67" s="896">
        <v>7557.373</v>
      </c>
      <c r="N67" s="896">
        <v>707</v>
      </c>
      <c r="O67" s="896">
        <v>7643.433</v>
      </c>
      <c r="P67" s="896">
        <v>0</v>
      </c>
      <c r="Q67" s="896">
        <v>0</v>
      </c>
      <c r="R67" s="896">
        <v>34541</v>
      </c>
      <c r="S67" s="896">
        <v>796331.791</v>
      </c>
      <c r="T67" s="896">
        <v>578499.328</v>
      </c>
      <c r="U67" s="896">
        <v>195655.79</v>
      </c>
      <c r="V67" s="896">
        <v>22176.673</v>
      </c>
      <c r="W67" s="912">
        <v>83</v>
      </c>
    </row>
    <row r="68" spans="2:23" ht="16.5" customHeight="1">
      <c r="B68" s="967">
        <v>86</v>
      </c>
      <c r="C68" s="968"/>
      <c r="D68" s="891" t="s">
        <v>615</v>
      </c>
      <c r="E68" s="961"/>
      <c r="F68" s="895">
        <v>35471</v>
      </c>
      <c r="G68" s="957">
        <v>805514.578</v>
      </c>
      <c r="H68" s="896">
        <v>0</v>
      </c>
      <c r="I68" s="939" t="s">
        <v>253</v>
      </c>
      <c r="J68" s="896">
        <v>10</v>
      </c>
      <c r="K68" s="896">
        <v>59.77</v>
      </c>
      <c r="L68" s="896">
        <v>1310</v>
      </c>
      <c r="M68" s="896">
        <v>10662.465</v>
      </c>
      <c r="N68" s="896">
        <v>1320</v>
      </c>
      <c r="O68" s="896">
        <v>10722.235</v>
      </c>
      <c r="P68" s="896">
        <v>0</v>
      </c>
      <c r="Q68" s="896">
        <v>0</v>
      </c>
      <c r="R68" s="896">
        <v>36791</v>
      </c>
      <c r="S68" s="896">
        <v>816236.813</v>
      </c>
      <c r="T68" s="896">
        <v>593795.413</v>
      </c>
      <c r="U68" s="896">
        <v>204753.486</v>
      </c>
      <c r="V68" s="896">
        <v>17687.914</v>
      </c>
      <c r="W68" s="912">
        <v>86</v>
      </c>
    </row>
    <row r="69" spans="2:23" ht="16.5" customHeight="1">
      <c r="B69" s="967">
        <v>87</v>
      </c>
      <c r="C69" s="968"/>
      <c r="D69" s="891" t="s">
        <v>616</v>
      </c>
      <c r="E69" s="961"/>
      <c r="F69" s="895">
        <v>13289</v>
      </c>
      <c r="G69" s="957">
        <v>273688.108</v>
      </c>
      <c r="H69" s="896">
        <v>9</v>
      </c>
      <c r="I69" s="939" t="s">
        <v>253</v>
      </c>
      <c r="J69" s="896">
        <v>2</v>
      </c>
      <c r="K69" s="896">
        <v>10.75</v>
      </c>
      <c r="L69" s="896">
        <v>497</v>
      </c>
      <c r="M69" s="896">
        <v>4302.388</v>
      </c>
      <c r="N69" s="896">
        <v>499</v>
      </c>
      <c r="O69" s="896">
        <v>4313.138</v>
      </c>
      <c r="P69" s="896">
        <v>0</v>
      </c>
      <c r="Q69" s="896">
        <v>0</v>
      </c>
      <c r="R69" s="896">
        <v>13797</v>
      </c>
      <c r="S69" s="896">
        <v>278001.246</v>
      </c>
      <c r="T69" s="896">
        <v>204154.37</v>
      </c>
      <c r="U69" s="896">
        <v>65857.879</v>
      </c>
      <c r="V69" s="896">
        <v>7988.997</v>
      </c>
      <c r="W69" s="912">
        <v>87</v>
      </c>
    </row>
    <row r="70" spans="2:23" ht="16.5" customHeight="1">
      <c r="B70" s="967">
        <v>89</v>
      </c>
      <c r="C70" s="968"/>
      <c r="D70" s="891" t="s">
        <v>617</v>
      </c>
      <c r="E70" s="961"/>
      <c r="F70" s="895">
        <v>51174</v>
      </c>
      <c r="G70" s="957">
        <v>996740.544</v>
      </c>
      <c r="H70" s="896">
        <v>0</v>
      </c>
      <c r="I70" s="939" t="s">
        <v>253</v>
      </c>
      <c r="J70" s="896">
        <v>13</v>
      </c>
      <c r="K70" s="896">
        <v>342.33</v>
      </c>
      <c r="L70" s="896">
        <v>2159</v>
      </c>
      <c r="M70" s="896">
        <v>16308.105</v>
      </c>
      <c r="N70" s="896">
        <v>2172</v>
      </c>
      <c r="O70" s="896">
        <v>16650.435</v>
      </c>
      <c r="P70" s="896">
        <v>0</v>
      </c>
      <c r="Q70" s="896">
        <v>0</v>
      </c>
      <c r="R70" s="896">
        <v>53346</v>
      </c>
      <c r="S70" s="896">
        <v>1013390.979</v>
      </c>
      <c r="T70" s="896">
        <v>741498.04</v>
      </c>
      <c r="U70" s="896">
        <v>242873.619</v>
      </c>
      <c r="V70" s="896">
        <v>29019.32</v>
      </c>
      <c r="W70" s="912">
        <v>89</v>
      </c>
    </row>
    <row r="71" spans="2:23" ht="16.5" customHeight="1">
      <c r="B71" s="967">
        <v>90</v>
      </c>
      <c r="C71" s="968"/>
      <c r="D71" s="891" t="s">
        <v>618</v>
      </c>
      <c r="E71" s="961"/>
      <c r="F71" s="895">
        <v>42493</v>
      </c>
      <c r="G71" s="957">
        <v>825021.634</v>
      </c>
      <c r="H71" s="896">
        <v>0</v>
      </c>
      <c r="I71" s="939" t="s">
        <v>253</v>
      </c>
      <c r="J71" s="896">
        <v>37</v>
      </c>
      <c r="K71" s="896">
        <v>287.01</v>
      </c>
      <c r="L71" s="896">
        <v>1920</v>
      </c>
      <c r="M71" s="896">
        <v>17404.844</v>
      </c>
      <c r="N71" s="896">
        <v>1957</v>
      </c>
      <c r="O71" s="896">
        <v>17691.854</v>
      </c>
      <c r="P71" s="896">
        <v>0</v>
      </c>
      <c r="Q71" s="896">
        <v>0</v>
      </c>
      <c r="R71" s="896">
        <v>44450</v>
      </c>
      <c r="S71" s="896">
        <v>842713.488</v>
      </c>
      <c r="T71" s="896">
        <v>619422.87</v>
      </c>
      <c r="U71" s="896">
        <v>198796.483</v>
      </c>
      <c r="V71" s="896">
        <v>24494.135</v>
      </c>
      <c r="W71" s="912">
        <v>90</v>
      </c>
    </row>
    <row r="72" spans="2:23" ht="16.5" customHeight="1">
      <c r="B72" s="967">
        <v>91</v>
      </c>
      <c r="C72" s="968"/>
      <c r="D72" s="891" t="s">
        <v>619</v>
      </c>
      <c r="E72" s="961"/>
      <c r="F72" s="895">
        <v>13571</v>
      </c>
      <c r="G72" s="957">
        <v>350216.6</v>
      </c>
      <c r="H72" s="896">
        <v>0</v>
      </c>
      <c r="I72" s="939" t="s">
        <v>253</v>
      </c>
      <c r="J72" s="896">
        <v>0</v>
      </c>
      <c r="K72" s="896">
        <v>0</v>
      </c>
      <c r="L72" s="896">
        <v>510</v>
      </c>
      <c r="M72" s="896">
        <v>3550.671</v>
      </c>
      <c r="N72" s="896">
        <v>510</v>
      </c>
      <c r="O72" s="896">
        <v>3550.671</v>
      </c>
      <c r="P72" s="896">
        <v>0</v>
      </c>
      <c r="Q72" s="896">
        <v>0</v>
      </c>
      <c r="R72" s="896">
        <v>14081</v>
      </c>
      <c r="S72" s="896">
        <v>353767.271</v>
      </c>
      <c r="T72" s="896">
        <v>259938.546</v>
      </c>
      <c r="U72" s="896">
        <v>82189.478</v>
      </c>
      <c r="V72" s="896">
        <v>11639.247</v>
      </c>
      <c r="W72" s="912">
        <v>91</v>
      </c>
    </row>
    <row r="73" spans="2:23" ht="16.5" customHeight="1">
      <c r="B73" s="967">
        <v>94</v>
      </c>
      <c r="C73" s="968"/>
      <c r="D73" s="891" t="s">
        <v>620</v>
      </c>
      <c r="E73" s="961"/>
      <c r="F73" s="895">
        <v>22249</v>
      </c>
      <c r="G73" s="957">
        <v>409964.142</v>
      </c>
      <c r="H73" s="896">
        <v>0</v>
      </c>
      <c r="I73" s="939" t="s">
        <v>253</v>
      </c>
      <c r="J73" s="896">
        <v>7</v>
      </c>
      <c r="K73" s="896">
        <v>63.51</v>
      </c>
      <c r="L73" s="896">
        <v>429</v>
      </c>
      <c r="M73" s="896">
        <v>2971.068</v>
      </c>
      <c r="N73" s="896">
        <v>436</v>
      </c>
      <c r="O73" s="896">
        <v>3034.578</v>
      </c>
      <c r="P73" s="896">
        <v>0</v>
      </c>
      <c r="Q73" s="896">
        <v>0</v>
      </c>
      <c r="R73" s="896">
        <v>22685</v>
      </c>
      <c r="S73" s="896">
        <v>412998.72</v>
      </c>
      <c r="T73" s="896">
        <v>302318.557</v>
      </c>
      <c r="U73" s="896">
        <v>95094.607</v>
      </c>
      <c r="V73" s="896">
        <v>15585.556</v>
      </c>
      <c r="W73" s="912">
        <v>94</v>
      </c>
    </row>
    <row r="74" spans="2:23" ht="16.5" customHeight="1">
      <c r="B74" s="967">
        <v>96</v>
      </c>
      <c r="C74" s="968"/>
      <c r="D74" s="891" t="s">
        <v>621</v>
      </c>
      <c r="E74" s="961"/>
      <c r="F74" s="895">
        <v>1152</v>
      </c>
      <c r="G74" s="957">
        <v>29789.57</v>
      </c>
      <c r="H74" s="896">
        <v>0</v>
      </c>
      <c r="I74" s="939" t="s">
        <v>253</v>
      </c>
      <c r="J74" s="896">
        <v>0</v>
      </c>
      <c r="K74" s="896">
        <v>0</v>
      </c>
      <c r="L74" s="896">
        <v>20</v>
      </c>
      <c r="M74" s="896">
        <v>118.083</v>
      </c>
      <c r="N74" s="896">
        <v>20</v>
      </c>
      <c r="O74" s="896">
        <v>118.083</v>
      </c>
      <c r="P74" s="896">
        <v>0</v>
      </c>
      <c r="Q74" s="896">
        <v>0</v>
      </c>
      <c r="R74" s="896">
        <v>1172</v>
      </c>
      <c r="S74" s="896">
        <v>29907.653</v>
      </c>
      <c r="T74" s="896">
        <v>21687.592</v>
      </c>
      <c r="U74" s="896">
        <v>7705.094</v>
      </c>
      <c r="V74" s="896">
        <v>514.967</v>
      </c>
      <c r="W74" s="912">
        <v>96</v>
      </c>
    </row>
    <row r="75" spans="2:23" ht="16.5" customHeight="1">
      <c r="B75" s="967">
        <v>97</v>
      </c>
      <c r="C75" s="968"/>
      <c r="D75" s="891" t="s">
        <v>622</v>
      </c>
      <c r="E75" s="961"/>
      <c r="F75" s="895">
        <v>2659</v>
      </c>
      <c r="G75" s="957">
        <v>57760.878</v>
      </c>
      <c r="H75" s="896">
        <v>0</v>
      </c>
      <c r="I75" s="939" t="s">
        <v>253</v>
      </c>
      <c r="J75" s="896">
        <v>5</v>
      </c>
      <c r="K75" s="896">
        <v>57.7</v>
      </c>
      <c r="L75" s="896">
        <v>70</v>
      </c>
      <c r="M75" s="896">
        <v>407.734</v>
      </c>
      <c r="N75" s="896">
        <v>75</v>
      </c>
      <c r="O75" s="896">
        <v>465.434</v>
      </c>
      <c r="P75" s="896">
        <v>0</v>
      </c>
      <c r="Q75" s="896">
        <v>0</v>
      </c>
      <c r="R75" s="896">
        <v>2734</v>
      </c>
      <c r="S75" s="896">
        <v>58226.312</v>
      </c>
      <c r="T75" s="896">
        <v>42784.674</v>
      </c>
      <c r="U75" s="896">
        <v>13700.305</v>
      </c>
      <c r="V75" s="896">
        <v>1741.333</v>
      </c>
      <c r="W75" s="912">
        <v>97</v>
      </c>
    </row>
    <row r="76" spans="2:23" ht="16.5" customHeight="1">
      <c r="B76" s="967">
        <v>98</v>
      </c>
      <c r="C76" s="968"/>
      <c r="D76" s="891" t="s">
        <v>666</v>
      </c>
      <c r="E76" s="961"/>
      <c r="F76" s="895">
        <v>12025</v>
      </c>
      <c r="G76" s="957">
        <v>221360.16</v>
      </c>
      <c r="H76" s="896">
        <v>0</v>
      </c>
      <c r="I76" s="939" t="s">
        <v>253</v>
      </c>
      <c r="J76" s="896">
        <v>0</v>
      </c>
      <c r="K76" s="896">
        <v>0</v>
      </c>
      <c r="L76" s="896">
        <v>495</v>
      </c>
      <c r="M76" s="896">
        <v>3752.626</v>
      </c>
      <c r="N76" s="896">
        <v>495</v>
      </c>
      <c r="O76" s="896">
        <v>3752.626</v>
      </c>
      <c r="P76" s="896">
        <v>0</v>
      </c>
      <c r="Q76" s="896">
        <v>0</v>
      </c>
      <c r="R76" s="896">
        <v>12520</v>
      </c>
      <c r="S76" s="896">
        <v>225112.786</v>
      </c>
      <c r="T76" s="896">
        <v>165840.785</v>
      </c>
      <c r="U76" s="896">
        <v>51305.324</v>
      </c>
      <c r="V76" s="896">
        <v>7966.677</v>
      </c>
      <c r="W76" s="912">
        <v>98</v>
      </c>
    </row>
    <row r="77" spans="2:23" ht="16.5" customHeight="1">
      <c r="B77" s="967">
        <v>99</v>
      </c>
      <c r="C77" s="968"/>
      <c r="D77" s="891" t="s">
        <v>624</v>
      </c>
      <c r="E77" s="961"/>
      <c r="F77" s="895">
        <v>2397</v>
      </c>
      <c r="G77" s="957">
        <v>48500.322</v>
      </c>
      <c r="H77" s="896">
        <v>0</v>
      </c>
      <c r="I77" s="939" t="s">
        <v>253</v>
      </c>
      <c r="J77" s="896">
        <v>0</v>
      </c>
      <c r="K77" s="896">
        <v>0</v>
      </c>
      <c r="L77" s="896">
        <v>58</v>
      </c>
      <c r="M77" s="896">
        <v>385.311</v>
      </c>
      <c r="N77" s="896">
        <v>58</v>
      </c>
      <c r="O77" s="896">
        <v>385.311</v>
      </c>
      <c r="P77" s="896">
        <v>0</v>
      </c>
      <c r="Q77" s="896">
        <v>0</v>
      </c>
      <c r="R77" s="896">
        <v>2455</v>
      </c>
      <c r="S77" s="896">
        <v>48885.633</v>
      </c>
      <c r="T77" s="896">
        <v>36529.991</v>
      </c>
      <c r="U77" s="896">
        <v>10679.681</v>
      </c>
      <c r="V77" s="896">
        <v>1675.961</v>
      </c>
      <c r="W77" s="912">
        <v>99</v>
      </c>
    </row>
    <row r="78" spans="2:23" ht="16.5" customHeight="1">
      <c r="B78" s="967">
        <v>100</v>
      </c>
      <c r="C78" s="968"/>
      <c r="D78" s="891" t="s">
        <v>625</v>
      </c>
      <c r="E78" s="961"/>
      <c r="F78" s="895">
        <v>5956</v>
      </c>
      <c r="G78" s="957">
        <v>143153.758</v>
      </c>
      <c r="H78" s="896">
        <v>0</v>
      </c>
      <c r="I78" s="939" t="s">
        <v>253</v>
      </c>
      <c r="J78" s="896">
        <v>4</v>
      </c>
      <c r="K78" s="896">
        <v>216.17</v>
      </c>
      <c r="L78" s="896">
        <v>305</v>
      </c>
      <c r="M78" s="896">
        <v>3446.321</v>
      </c>
      <c r="N78" s="896">
        <v>309</v>
      </c>
      <c r="O78" s="896">
        <v>3662.491</v>
      </c>
      <c r="P78" s="896">
        <v>0</v>
      </c>
      <c r="Q78" s="896">
        <v>0</v>
      </c>
      <c r="R78" s="896">
        <v>6265</v>
      </c>
      <c r="S78" s="896">
        <v>146816.249</v>
      </c>
      <c r="T78" s="896">
        <v>108088.381</v>
      </c>
      <c r="U78" s="896">
        <v>23680.835</v>
      </c>
      <c r="V78" s="896">
        <v>15047.033</v>
      </c>
      <c r="W78" s="912">
        <v>100</v>
      </c>
    </row>
    <row r="79" spans="2:23" ht="16.5" customHeight="1">
      <c r="B79" s="967">
        <v>101</v>
      </c>
      <c r="C79" s="968"/>
      <c r="D79" s="891" t="s">
        <v>626</v>
      </c>
      <c r="E79" s="961"/>
      <c r="F79" s="895">
        <v>4836</v>
      </c>
      <c r="G79" s="957">
        <v>126482.582</v>
      </c>
      <c r="H79" s="896">
        <v>0</v>
      </c>
      <c r="I79" s="939" t="s">
        <v>253</v>
      </c>
      <c r="J79" s="896">
        <v>0</v>
      </c>
      <c r="K79" s="896">
        <v>0</v>
      </c>
      <c r="L79" s="896">
        <v>168</v>
      </c>
      <c r="M79" s="896">
        <v>1135.145</v>
      </c>
      <c r="N79" s="896">
        <v>168</v>
      </c>
      <c r="O79" s="896">
        <v>1135.145</v>
      </c>
      <c r="P79" s="896">
        <v>0</v>
      </c>
      <c r="Q79" s="896">
        <v>0</v>
      </c>
      <c r="R79" s="896">
        <v>5004</v>
      </c>
      <c r="S79" s="896">
        <v>127617.727</v>
      </c>
      <c r="T79" s="896">
        <v>95954.15</v>
      </c>
      <c r="U79" s="896">
        <v>27669.266</v>
      </c>
      <c r="V79" s="896">
        <v>3994.311</v>
      </c>
      <c r="W79" s="912">
        <v>101</v>
      </c>
    </row>
    <row r="80" spans="2:23" ht="16.5" customHeight="1">
      <c r="B80" s="967">
        <v>102</v>
      </c>
      <c r="C80" s="968"/>
      <c r="D80" s="891" t="s">
        <v>627</v>
      </c>
      <c r="E80" s="961"/>
      <c r="F80" s="895">
        <v>20740</v>
      </c>
      <c r="G80" s="957">
        <v>412562.334</v>
      </c>
      <c r="H80" s="896">
        <v>1</v>
      </c>
      <c r="I80" s="939" t="s">
        <v>253</v>
      </c>
      <c r="J80" s="896">
        <v>30</v>
      </c>
      <c r="K80" s="896">
        <v>671.94</v>
      </c>
      <c r="L80" s="896">
        <v>901</v>
      </c>
      <c r="M80" s="896">
        <v>6601.346</v>
      </c>
      <c r="N80" s="896">
        <v>931</v>
      </c>
      <c r="O80" s="896">
        <v>7273.286</v>
      </c>
      <c r="P80" s="896">
        <v>0</v>
      </c>
      <c r="Q80" s="896">
        <v>0</v>
      </c>
      <c r="R80" s="896">
        <v>21672</v>
      </c>
      <c r="S80" s="896">
        <v>419835.62</v>
      </c>
      <c r="T80" s="896">
        <v>305471.719</v>
      </c>
      <c r="U80" s="896">
        <v>101880.048</v>
      </c>
      <c r="V80" s="896">
        <v>12483.853</v>
      </c>
      <c r="W80" s="912">
        <v>102</v>
      </c>
    </row>
    <row r="81" spans="2:23" ht="16.5" customHeight="1">
      <c r="B81" s="967">
        <v>103</v>
      </c>
      <c r="C81" s="968"/>
      <c r="D81" s="891" t="s">
        <v>628</v>
      </c>
      <c r="E81" s="961"/>
      <c r="F81" s="895">
        <v>17955</v>
      </c>
      <c r="G81" s="957">
        <v>332261.794</v>
      </c>
      <c r="H81" s="896">
        <v>2</v>
      </c>
      <c r="I81" s="939" t="s">
        <v>253</v>
      </c>
      <c r="J81" s="896">
        <v>0</v>
      </c>
      <c r="K81" s="896">
        <v>0</v>
      </c>
      <c r="L81" s="896">
        <v>879</v>
      </c>
      <c r="M81" s="896">
        <v>8169.014</v>
      </c>
      <c r="N81" s="896">
        <v>879</v>
      </c>
      <c r="O81" s="896">
        <v>8169.014</v>
      </c>
      <c r="P81" s="896">
        <v>0</v>
      </c>
      <c r="Q81" s="896">
        <v>0</v>
      </c>
      <c r="R81" s="896">
        <v>18836</v>
      </c>
      <c r="S81" s="896">
        <v>340430.808</v>
      </c>
      <c r="T81" s="896">
        <v>249671.853</v>
      </c>
      <c r="U81" s="896">
        <v>80928.211</v>
      </c>
      <c r="V81" s="896">
        <v>9830.744</v>
      </c>
      <c r="W81" s="912">
        <v>103</v>
      </c>
    </row>
    <row r="82" spans="2:23" ht="16.5" customHeight="1">
      <c r="B82" s="967">
        <v>104</v>
      </c>
      <c r="C82" s="968"/>
      <c r="D82" s="891" t="s">
        <v>629</v>
      </c>
      <c r="E82" s="961"/>
      <c r="F82" s="895">
        <v>5595</v>
      </c>
      <c r="G82" s="957">
        <v>108039.888</v>
      </c>
      <c r="H82" s="896">
        <v>0</v>
      </c>
      <c r="I82" s="939" t="s">
        <v>253</v>
      </c>
      <c r="J82" s="896">
        <v>2</v>
      </c>
      <c r="K82" s="896">
        <v>9.58</v>
      </c>
      <c r="L82" s="896">
        <v>118</v>
      </c>
      <c r="M82" s="896">
        <v>788.635</v>
      </c>
      <c r="N82" s="896">
        <v>120</v>
      </c>
      <c r="O82" s="896">
        <v>798.215</v>
      </c>
      <c r="P82" s="896">
        <v>0</v>
      </c>
      <c r="Q82" s="896">
        <v>0</v>
      </c>
      <c r="R82" s="896">
        <v>5715</v>
      </c>
      <c r="S82" s="896">
        <v>108838.103</v>
      </c>
      <c r="T82" s="896">
        <v>80780.473</v>
      </c>
      <c r="U82" s="896">
        <v>24916.479</v>
      </c>
      <c r="V82" s="896">
        <v>3141.151</v>
      </c>
      <c r="W82" s="912">
        <v>104</v>
      </c>
    </row>
    <row r="83" spans="2:23" ht="16.5" customHeight="1">
      <c r="B83" s="967">
        <v>109</v>
      </c>
      <c r="C83" s="968"/>
      <c r="D83" s="891" t="s">
        <v>150</v>
      </c>
      <c r="E83" s="961"/>
      <c r="F83" s="895">
        <v>46101</v>
      </c>
      <c r="G83" s="957">
        <v>824155.716</v>
      </c>
      <c r="H83" s="896">
        <v>0</v>
      </c>
      <c r="I83" s="939" t="s">
        <v>253</v>
      </c>
      <c r="J83" s="896">
        <v>9</v>
      </c>
      <c r="K83" s="896">
        <v>75.22</v>
      </c>
      <c r="L83" s="896">
        <v>1229</v>
      </c>
      <c r="M83" s="896">
        <v>11433.648</v>
      </c>
      <c r="N83" s="896">
        <v>1238</v>
      </c>
      <c r="O83" s="896">
        <v>11508.868</v>
      </c>
      <c r="P83" s="896">
        <v>0</v>
      </c>
      <c r="Q83" s="896">
        <v>0</v>
      </c>
      <c r="R83" s="896">
        <v>47339</v>
      </c>
      <c r="S83" s="896">
        <v>835664.584</v>
      </c>
      <c r="T83" s="896">
        <v>610540.795</v>
      </c>
      <c r="U83" s="896">
        <v>200534.532</v>
      </c>
      <c r="V83" s="896">
        <v>24589.257</v>
      </c>
      <c r="W83" s="912">
        <v>109</v>
      </c>
    </row>
    <row r="84" spans="2:23" ht="16.5" customHeight="1">
      <c r="B84" s="967">
        <v>111</v>
      </c>
      <c r="C84" s="968"/>
      <c r="D84" s="891" t="s">
        <v>630</v>
      </c>
      <c r="E84" s="961"/>
      <c r="F84" s="895">
        <v>28726</v>
      </c>
      <c r="G84" s="957">
        <v>542195.752</v>
      </c>
      <c r="H84" s="896">
        <v>0</v>
      </c>
      <c r="I84" s="939" t="s">
        <v>253</v>
      </c>
      <c r="J84" s="896">
        <v>12</v>
      </c>
      <c r="K84" s="896">
        <v>122.191</v>
      </c>
      <c r="L84" s="896">
        <v>726</v>
      </c>
      <c r="M84" s="896">
        <v>6624.498</v>
      </c>
      <c r="N84" s="896">
        <v>738</v>
      </c>
      <c r="O84" s="896">
        <v>6746.689</v>
      </c>
      <c r="P84" s="896">
        <v>0</v>
      </c>
      <c r="Q84" s="896">
        <v>0</v>
      </c>
      <c r="R84" s="896">
        <v>29464</v>
      </c>
      <c r="S84" s="896">
        <v>548942.441</v>
      </c>
      <c r="T84" s="896">
        <v>403620.78</v>
      </c>
      <c r="U84" s="896">
        <v>128984.447</v>
      </c>
      <c r="V84" s="896">
        <v>16337.214</v>
      </c>
      <c r="W84" s="912">
        <v>111</v>
      </c>
    </row>
    <row r="85" spans="2:23" ht="16.5" customHeight="1">
      <c r="B85" s="967">
        <v>112</v>
      </c>
      <c r="C85" s="968"/>
      <c r="D85" s="891" t="s">
        <v>152</v>
      </c>
      <c r="E85" s="961"/>
      <c r="F85" s="895">
        <v>69419</v>
      </c>
      <c r="G85" s="957">
        <v>1288997.66</v>
      </c>
      <c r="H85" s="896">
        <v>0</v>
      </c>
      <c r="I85" s="939" t="s">
        <v>253</v>
      </c>
      <c r="J85" s="896">
        <v>81</v>
      </c>
      <c r="K85" s="896">
        <v>565.53</v>
      </c>
      <c r="L85" s="896">
        <v>1802</v>
      </c>
      <c r="M85" s="896">
        <v>17503.453</v>
      </c>
      <c r="N85" s="896">
        <v>1883</v>
      </c>
      <c r="O85" s="896">
        <v>18068.983</v>
      </c>
      <c r="P85" s="896">
        <v>0</v>
      </c>
      <c r="Q85" s="896">
        <v>0</v>
      </c>
      <c r="R85" s="896">
        <v>71302</v>
      </c>
      <c r="S85" s="896">
        <v>1307066.643</v>
      </c>
      <c r="T85" s="896">
        <v>956200.946</v>
      </c>
      <c r="U85" s="896">
        <v>306922.128</v>
      </c>
      <c r="V85" s="896">
        <v>43943.569</v>
      </c>
      <c r="W85" s="912">
        <v>112</v>
      </c>
    </row>
    <row r="86" spans="2:23" ht="16.5" customHeight="1">
      <c r="B86" s="967">
        <v>113</v>
      </c>
      <c r="C86" s="968"/>
      <c r="D86" s="891" t="s">
        <v>153</v>
      </c>
      <c r="E86" s="961"/>
      <c r="F86" s="895">
        <v>20538</v>
      </c>
      <c r="G86" s="957">
        <v>347886.894</v>
      </c>
      <c r="H86" s="896">
        <v>0</v>
      </c>
      <c r="I86" s="939" t="s">
        <v>253</v>
      </c>
      <c r="J86" s="896">
        <v>20</v>
      </c>
      <c r="K86" s="896">
        <v>99.45</v>
      </c>
      <c r="L86" s="896">
        <v>460</v>
      </c>
      <c r="M86" s="896">
        <v>3905.095</v>
      </c>
      <c r="N86" s="896">
        <v>480</v>
      </c>
      <c r="O86" s="896">
        <v>4004.545</v>
      </c>
      <c r="P86" s="896">
        <v>0</v>
      </c>
      <c r="Q86" s="896">
        <v>0</v>
      </c>
      <c r="R86" s="896">
        <v>21018</v>
      </c>
      <c r="S86" s="896">
        <v>351891.439</v>
      </c>
      <c r="T86" s="896">
        <v>255770.098</v>
      </c>
      <c r="U86" s="896">
        <v>82700.059</v>
      </c>
      <c r="V86" s="896">
        <v>13421.282</v>
      </c>
      <c r="W86" s="912">
        <v>113</v>
      </c>
    </row>
    <row r="87" spans="2:23" ht="16.5" customHeight="1">
      <c r="B87" s="967">
        <v>114</v>
      </c>
      <c r="C87" s="968"/>
      <c r="D87" s="891" t="s">
        <v>154</v>
      </c>
      <c r="E87" s="961"/>
      <c r="F87" s="895">
        <v>17772</v>
      </c>
      <c r="G87" s="957">
        <v>361374.553</v>
      </c>
      <c r="H87" s="896">
        <v>0</v>
      </c>
      <c r="I87" s="939" t="s">
        <v>253</v>
      </c>
      <c r="J87" s="896">
        <v>4</v>
      </c>
      <c r="K87" s="896">
        <v>62.61</v>
      </c>
      <c r="L87" s="896">
        <v>292</v>
      </c>
      <c r="M87" s="896">
        <v>3162.005</v>
      </c>
      <c r="N87" s="896">
        <v>296</v>
      </c>
      <c r="O87" s="896">
        <v>3224.615</v>
      </c>
      <c r="P87" s="896">
        <v>0</v>
      </c>
      <c r="Q87" s="896">
        <v>0</v>
      </c>
      <c r="R87" s="896">
        <v>18068</v>
      </c>
      <c r="S87" s="896">
        <v>364599.168</v>
      </c>
      <c r="T87" s="896">
        <v>264398.498</v>
      </c>
      <c r="U87" s="896">
        <v>87184.239</v>
      </c>
      <c r="V87" s="896">
        <v>13016.431</v>
      </c>
      <c r="W87" s="912">
        <v>114</v>
      </c>
    </row>
    <row r="88" spans="2:23" ht="16.5" customHeight="1">
      <c r="B88" s="967">
        <v>117</v>
      </c>
      <c r="C88" s="968"/>
      <c r="D88" s="891" t="s">
        <v>631</v>
      </c>
      <c r="E88" s="961"/>
      <c r="F88" s="895">
        <v>39194</v>
      </c>
      <c r="G88" s="957">
        <v>853121.285</v>
      </c>
      <c r="H88" s="896">
        <v>0</v>
      </c>
      <c r="I88" s="939" t="s">
        <v>253</v>
      </c>
      <c r="J88" s="896">
        <v>8</v>
      </c>
      <c r="K88" s="896">
        <v>482.266</v>
      </c>
      <c r="L88" s="896">
        <v>448</v>
      </c>
      <c r="M88" s="896">
        <v>4676.746</v>
      </c>
      <c r="N88" s="896">
        <v>456</v>
      </c>
      <c r="O88" s="896">
        <v>5159.012</v>
      </c>
      <c r="P88" s="896">
        <v>0</v>
      </c>
      <c r="Q88" s="896">
        <v>0</v>
      </c>
      <c r="R88" s="896">
        <v>39650</v>
      </c>
      <c r="S88" s="896">
        <v>858280.297</v>
      </c>
      <c r="T88" s="896">
        <v>624458.452</v>
      </c>
      <c r="U88" s="896">
        <v>205197.303</v>
      </c>
      <c r="V88" s="896">
        <v>28624.542</v>
      </c>
      <c r="W88" s="912">
        <v>117</v>
      </c>
    </row>
    <row r="89" spans="2:23" ht="16.5" customHeight="1">
      <c r="B89" s="967">
        <v>118</v>
      </c>
      <c r="C89" s="968"/>
      <c r="D89" s="891" t="s">
        <v>667</v>
      </c>
      <c r="E89" s="961"/>
      <c r="F89" s="895">
        <v>46831</v>
      </c>
      <c r="G89" s="957">
        <v>880741.929</v>
      </c>
      <c r="H89" s="896">
        <v>1</v>
      </c>
      <c r="I89" s="939" t="s">
        <v>253</v>
      </c>
      <c r="J89" s="896">
        <v>13</v>
      </c>
      <c r="K89" s="896">
        <v>143.4</v>
      </c>
      <c r="L89" s="896">
        <v>870</v>
      </c>
      <c r="M89" s="896">
        <v>11408.706</v>
      </c>
      <c r="N89" s="896">
        <v>883</v>
      </c>
      <c r="O89" s="896">
        <v>11552.106</v>
      </c>
      <c r="P89" s="896">
        <v>0</v>
      </c>
      <c r="Q89" s="896">
        <v>0</v>
      </c>
      <c r="R89" s="896">
        <v>47715</v>
      </c>
      <c r="S89" s="896">
        <v>892294.035</v>
      </c>
      <c r="T89" s="896">
        <v>652423.23</v>
      </c>
      <c r="U89" s="896">
        <v>208915.185</v>
      </c>
      <c r="V89" s="896">
        <v>30955.62</v>
      </c>
      <c r="W89" s="912">
        <v>118</v>
      </c>
    </row>
    <row r="90" spans="2:23" ht="16.5" customHeight="1">
      <c r="B90" s="967">
        <v>122</v>
      </c>
      <c r="C90" s="968"/>
      <c r="D90" s="891" t="s">
        <v>633</v>
      </c>
      <c r="E90" s="961"/>
      <c r="F90" s="895">
        <v>9044</v>
      </c>
      <c r="G90" s="957">
        <v>225315.41</v>
      </c>
      <c r="H90" s="896">
        <v>0</v>
      </c>
      <c r="I90" s="939" t="s">
        <v>253</v>
      </c>
      <c r="J90" s="896">
        <v>0</v>
      </c>
      <c r="K90" s="896">
        <v>0</v>
      </c>
      <c r="L90" s="896">
        <v>125</v>
      </c>
      <c r="M90" s="896">
        <v>854.648</v>
      </c>
      <c r="N90" s="896">
        <v>125</v>
      </c>
      <c r="O90" s="896">
        <v>854.648</v>
      </c>
      <c r="P90" s="896">
        <v>0</v>
      </c>
      <c r="Q90" s="896">
        <v>0</v>
      </c>
      <c r="R90" s="896">
        <v>9169</v>
      </c>
      <c r="S90" s="896">
        <v>226170.058</v>
      </c>
      <c r="T90" s="896">
        <v>165592.385</v>
      </c>
      <c r="U90" s="896">
        <v>54711.358</v>
      </c>
      <c r="V90" s="896">
        <v>5866.315</v>
      </c>
      <c r="W90" s="912">
        <v>122</v>
      </c>
    </row>
    <row r="91" spans="2:23" ht="16.5" customHeight="1">
      <c r="B91" s="967">
        <v>125</v>
      </c>
      <c r="C91" s="968"/>
      <c r="D91" s="891" t="s">
        <v>634</v>
      </c>
      <c r="E91" s="961"/>
      <c r="F91" s="895">
        <v>8182</v>
      </c>
      <c r="G91" s="957">
        <v>179068.05</v>
      </c>
      <c r="H91" s="896">
        <v>3</v>
      </c>
      <c r="I91" s="939" t="s">
        <v>253</v>
      </c>
      <c r="J91" s="896">
        <v>0</v>
      </c>
      <c r="K91" s="896">
        <v>0</v>
      </c>
      <c r="L91" s="896">
        <v>82</v>
      </c>
      <c r="M91" s="896">
        <v>721.415</v>
      </c>
      <c r="N91" s="896">
        <v>82</v>
      </c>
      <c r="O91" s="896">
        <v>721.415</v>
      </c>
      <c r="P91" s="896">
        <v>0</v>
      </c>
      <c r="Q91" s="896">
        <v>0</v>
      </c>
      <c r="R91" s="896">
        <v>8267</v>
      </c>
      <c r="S91" s="896">
        <v>179789.465</v>
      </c>
      <c r="T91" s="896">
        <v>140334.474</v>
      </c>
      <c r="U91" s="896">
        <v>32383.936</v>
      </c>
      <c r="V91" s="896">
        <v>7071.055</v>
      </c>
      <c r="W91" s="912">
        <v>125</v>
      </c>
    </row>
    <row r="92" spans="2:23" ht="16.5" customHeight="1">
      <c r="B92" s="967"/>
      <c r="C92" s="968"/>
      <c r="D92" s="891"/>
      <c r="E92" s="961"/>
      <c r="F92" s="895"/>
      <c r="G92" s="957"/>
      <c r="H92" s="896"/>
      <c r="I92" s="939"/>
      <c r="J92" s="896"/>
      <c r="K92" s="896"/>
      <c r="L92" s="896"/>
      <c r="M92" s="896"/>
      <c r="N92" s="896"/>
      <c r="O92" s="896"/>
      <c r="P92" s="896"/>
      <c r="Q92" s="896"/>
      <c r="R92" s="896"/>
      <c r="S92" s="896"/>
      <c r="T92" s="896"/>
      <c r="U92" s="896"/>
      <c r="V92" s="896"/>
      <c r="W92" s="912"/>
    </row>
    <row r="93" spans="2:23" ht="16.5" customHeight="1">
      <c r="B93" s="967">
        <v>301</v>
      </c>
      <c r="C93" s="968"/>
      <c r="D93" s="891" t="s">
        <v>425</v>
      </c>
      <c r="E93" s="961"/>
      <c r="F93" s="895">
        <v>50075</v>
      </c>
      <c r="G93" s="957">
        <v>799404.445</v>
      </c>
      <c r="H93" s="896">
        <v>0</v>
      </c>
      <c r="I93" s="939" t="s">
        <v>253</v>
      </c>
      <c r="J93" s="896">
        <v>27</v>
      </c>
      <c r="K93" s="896">
        <v>215.17</v>
      </c>
      <c r="L93" s="896">
        <v>1212</v>
      </c>
      <c r="M93" s="896">
        <v>9952.46</v>
      </c>
      <c r="N93" s="896">
        <v>1239</v>
      </c>
      <c r="O93" s="896">
        <v>10167.63</v>
      </c>
      <c r="P93" s="896">
        <v>0</v>
      </c>
      <c r="Q93" s="896">
        <v>0</v>
      </c>
      <c r="R93" s="896">
        <v>51314</v>
      </c>
      <c r="S93" s="896">
        <v>809572.075</v>
      </c>
      <c r="T93" s="896">
        <v>571847.849</v>
      </c>
      <c r="U93" s="896">
        <v>226800.941</v>
      </c>
      <c r="V93" s="896">
        <v>10923.285</v>
      </c>
      <c r="W93" s="912">
        <v>301</v>
      </c>
    </row>
    <row r="94" spans="2:23" ht="16.5" customHeight="1">
      <c r="B94" s="967">
        <v>303</v>
      </c>
      <c r="C94" s="968"/>
      <c r="D94" s="891" t="s">
        <v>492</v>
      </c>
      <c r="E94" s="961"/>
      <c r="F94" s="895">
        <v>429757</v>
      </c>
      <c r="G94" s="957">
        <v>7263131.077</v>
      </c>
      <c r="H94" s="896">
        <v>25</v>
      </c>
      <c r="I94" s="939" t="s">
        <v>253</v>
      </c>
      <c r="J94" s="896">
        <v>41</v>
      </c>
      <c r="K94" s="896">
        <v>980.26</v>
      </c>
      <c r="L94" s="896">
        <v>16406</v>
      </c>
      <c r="M94" s="896">
        <v>130204.253</v>
      </c>
      <c r="N94" s="896">
        <v>16447</v>
      </c>
      <c r="O94" s="896">
        <v>131184.513</v>
      </c>
      <c r="P94" s="896">
        <v>0</v>
      </c>
      <c r="Q94" s="896">
        <v>0</v>
      </c>
      <c r="R94" s="896">
        <v>446229</v>
      </c>
      <c r="S94" s="896">
        <v>7394315.59</v>
      </c>
      <c r="T94" s="896">
        <v>5305051.389</v>
      </c>
      <c r="U94" s="896">
        <v>1962954.878</v>
      </c>
      <c r="V94" s="896">
        <v>126309.323</v>
      </c>
      <c r="W94" s="912">
        <v>303</v>
      </c>
    </row>
    <row r="95" spans="2:23" ht="16.5" customHeight="1" thickBot="1">
      <c r="B95" s="969"/>
      <c r="C95" s="926"/>
      <c r="D95" s="927"/>
      <c r="E95" s="930"/>
      <c r="F95" s="927"/>
      <c r="G95" s="931"/>
      <c r="H95" s="931"/>
      <c r="I95" s="931"/>
      <c r="J95" s="931"/>
      <c r="K95" s="931"/>
      <c r="L95" s="931"/>
      <c r="M95" s="931"/>
      <c r="N95" s="931"/>
      <c r="O95" s="931"/>
      <c r="P95" s="931"/>
      <c r="Q95" s="931"/>
      <c r="R95" s="931"/>
      <c r="S95" s="931"/>
      <c r="T95" s="931"/>
      <c r="U95" s="931"/>
      <c r="V95" s="927"/>
      <c r="W95" s="970"/>
    </row>
    <row r="96" spans="2:23" ht="16.5" customHeight="1">
      <c r="B96" s="971"/>
      <c r="C96" s="913"/>
      <c r="D96" s="891"/>
      <c r="W96" s="971"/>
    </row>
    <row r="97" ht="16.5" customHeight="1">
      <c r="B97" s="972" t="s">
        <v>668</v>
      </c>
    </row>
  </sheetData>
  <sheetProtection/>
  <mergeCells count="19">
    <mergeCell ref="J5:O5"/>
    <mergeCell ref="P5:Q6"/>
    <mergeCell ref="T5:T7"/>
    <mergeCell ref="U5:U7"/>
    <mergeCell ref="V5:V7"/>
    <mergeCell ref="H6:I6"/>
    <mergeCell ref="J6:K6"/>
    <mergeCell ref="L6:M6"/>
    <mergeCell ref="N6:O6"/>
    <mergeCell ref="B1:W2"/>
    <mergeCell ref="B4:B7"/>
    <mergeCell ref="D4:D7"/>
    <mergeCell ref="F4:G4"/>
    <mergeCell ref="H4:Q4"/>
    <mergeCell ref="R4:S6"/>
    <mergeCell ref="T4:V4"/>
    <mergeCell ref="W4:W7"/>
    <mergeCell ref="F5:G6"/>
    <mergeCell ref="H5:I5"/>
  </mergeCells>
  <printOptions/>
  <pageMargins left="0.5905511811023623"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2.xml><?xml version="1.0" encoding="utf-8"?>
<worksheet xmlns="http://schemas.openxmlformats.org/spreadsheetml/2006/main" xmlns:r="http://schemas.openxmlformats.org/officeDocument/2006/relationships">
  <dimension ref="B1:S97"/>
  <sheetViews>
    <sheetView zoomScalePageLayoutView="0" workbookViewId="0" topLeftCell="G1">
      <selection activeCell="A1" sqref="A1:IV16384"/>
    </sheetView>
  </sheetViews>
  <sheetFormatPr defaultColWidth="8.796875" defaultRowHeight="16.5" customHeight="1"/>
  <cols>
    <col min="1" max="1" width="1.203125" style="873" customWidth="1"/>
    <col min="2" max="2" width="5.5" style="972" bestFit="1" customWidth="1"/>
    <col min="3" max="3" width="1" style="873" customWidth="1"/>
    <col min="4" max="4" width="11.59765625" style="873" customWidth="1"/>
    <col min="5" max="5" width="1" style="900" customWidth="1"/>
    <col min="6" max="7" width="15.59765625" style="900" customWidth="1"/>
    <col min="8" max="9" width="8.69921875" style="900" customWidth="1"/>
    <col min="10" max="11" width="11" style="900" customWidth="1"/>
    <col min="12" max="13" width="8.69921875" style="900" customWidth="1"/>
    <col min="14" max="18" width="15.59765625" style="900" customWidth="1"/>
    <col min="19" max="19" width="4.69921875" style="972" customWidth="1"/>
    <col min="20" max="20" width="0.4921875" style="873" customWidth="1"/>
    <col min="21" max="16384" width="9" style="873" customWidth="1"/>
  </cols>
  <sheetData>
    <row r="1" spans="2:19" ht="16.5" customHeight="1">
      <c r="B1" s="1308" t="s">
        <v>669</v>
      </c>
      <c r="C1" s="1308"/>
      <c r="D1" s="1308"/>
      <c r="E1" s="1308"/>
      <c r="F1" s="1308"/>
      <c r="G1" s="1308"/>
      <c r="H1" s="1308"/>
      <c r="I1" s="1308"/>
      <c r="J1" s="1308"/>
      <c r="K1" s="1308"/>
      <c r="L1" s="1308"/>
      <c r="M1" s="1308"/>
      <c r="N1" s="1308"/>
      <c r="O1" s="1308"/>
      <c r="P1" s="1308"/>
      <c r="Q1" s="1308"/>
      <c r="R1" s="1308"/>
      <c r="S1" s="1308"/>
    </row>
    <row r="2" spans="2:19" ht="16.5" customHeight="1">
      <c r="B2" s="1308"/>
      <c r="C2" s="1308"/>
      <c r="D2" s="1308"/>
      <c r="E2" s="1308"/>
      <c r="F2" s="1308"/>
      <c r="G2" s="1308"/>
      <c r="H2" s="1308"/>
      <c r="I2" s="1308"/>
      <c r="J2" s="1308"/>
      <c r="K2" s="1308"/>
      <c r="L2" s="1308"/>
      <c r="M2" s="1308"/>
      <c r="N2" s="1308"/>
      <c r="O2" s="1308"/>
      <c r="P2" s="1308"/>
      <c r="Q2" s="1308"/>
      <c r="R2" s="1308"/>
      <c r="S2" s="1308"/>
    </row>
    <row r="3" spans="2:19" ht="16.5" customHeight="1" thickBot="1">
      <c r="B3" s="948"/>
      <c r="C3" s="874"/>
      <c r="D3" s="874"/>
      <c r="E3" s="874"/>
      <c r="F3" s="874"/>
      <c r="G3" s="874"/>
      <c r="H3" s="874"/>
      <c r="I3" s="874"/>
      <c r="J3" s="874"/>
      <c r="K3" s="874"/>
      <c r="L3" s="874"/>
      <c r="M3" s="874"/>
      <c r="N3" s="874"/>
      <c r="O3" s="874"/>
      <c r="P3" s="874"/>
      <c r="Q3" s="874"/>
      <c r="S3" s="875" t="s">
        <v>562</v>
      </c>
    </row>
    <row r="4" spans="2:19" ht="16.5" customHeight="1">
      <c r="B4" s="1301" t="s">
        <v>370</v>
      </c>
      <c r="C4" s="876"/>
      <c r="D4" s="1303" t="s">
        <v>371</v>
      </c>
      <c r="E4" s="877"/>
      <c r="F4" s="1311" t="s">
        <v>638</v>
      </c>
      <c r="G4" s="1312"/>
      <c r="H4" s="1313" t="s">
        <v>639</v>
      </c>
      <c r="I4" s="1306"/>
      <c r="J4" s="1306"/>
      <c r="K4" s="1306"/>
      <c r="L4" s="1306"/>
      <c r="M4" s="1314"/>
      <c r="N4" s="1315" t="s">
        <v>640</v>
      </c>
      <c r="O4" s="1315"/>
      <c r="P4" s="1315" t="s">
        <v>641</v>
      </c>
      <c r="Q4" s="1315"/>
      <c r="R4" s="1317"/>
      <c r="S4" s="1301" t="s">
        <v>370</v>
      </c>
    </row>
    <row r="5" spans="2:19" ht="16.5" customHeight="1">
      <c r="B5" s="1309"/>
      <c r="C5" s="949"/>
      <c r="D5" s="1310"/>
      <c r="E5" s="887"/>
      <c r="F5" s="1318" t="s">
        <v>642</v>
      </c>
      <c r="G5" s="1316"/>
      <c r="H5" s="1319" t="s">
        <v>643</v>
      </c>
      <c r="I5" s="1320"/>
      <c r="J5" s="1319" t="s">
        <v>670</v>
      </c>
      <c r="K5" s="1320"/>
      <c r="L5" s="1316" t="s">
        <v>645</v>
      </c>
      <c r="M5" s="1316"/>
      <c r="N5" s="1316"/>
      <c r="O5" s="1316"/>
      <c r="P5" s="1321" t="s">
        <v>646</v>
      </c>
      <c r="Q5" s="1322" t="s">
        <v>647</v>
      </c>
      <c r="R5" s="1323" t="s">
        <v>648</v>
      </c>
      <c r="S5" s="1309"/>
    </row>
    <row r="6" spans="2:19" ht="16.5" customHeight="1">
      <c r="B6" s="1309"/>
      <c r="C6" s="949"/>
      <c r="D6" s="1310"/>
      <c r="E6" s="887"/>
      <c r="F6" s="1318"/>
      <c r="G6" s="1316"/>
      <c r="H6" s="1326" t="s">
        <v>649</v>
      </c>
      <c r="I6" s="1327"/>
      <c r="J6" s="1326"/>
      <c r="K6" s="1327"/>
      <c r="L6" s="1316"/>
      <c r="M6" s="1316"/>
      <c r="N6" s="1316"/>
      <c r="O6" s="1316"/>
      <c r="P6" s="1321"/>
      <c r="Q6" s="1321"/>
      <c r="R6" s="1324"/>
      <c r="S6" s="1309"/>
    </row>
    <row r="7" spans="2:19" ht="16.5" customHeight="1">
      <c r="B7" s="1302"/>
      <c r="C7" s="878"/>
      <c r="D7" s="1304"/>
      <c r="E7" s="879"/>
      <c r="F7" s="951" t="s">
        <v>653</v>
      </c>
      <c r="G7" s="888" t="s">
        <v>654</v>
      </c>
      <c r="H7" s="952" t="s">
        <v>653</v>
      </c>
      <c r="I7" s="952" t="s">
        <v>654</v>
      </c>
      <c r="J7" s="952" t="s">
        <v>653</v>
      </c>
      <c r="K7" s="952" t="s">
        <v>654</v>
      </c>
      <c r="L7" s="950" t="s">
        <v>653</v>
      </c>
      <c r="M7" s="950" t="s">
        <v>654</v>
      </c>
      <c r="N7" s="950" t="s">
        <v>653</v>
      </c>
      <c r="O7" s="950" t="s">
        <v>654</v>
      </c>
      <c r="P7" s="1321"/>
      <c r="Q7" s="1321"/>
      <c r="R7" s="1325"/>
      <c r="S7" s="1302"/>
    </row>
    <row r="8" spans="2:19" ht="16.5" customHeight="1">
      <c r="B8" s="953"/>
      <c r="C8" s="954"/>
      <c r="D8" s="955"/>
      <c r="E8" s="956"/>
      <c r="F8" s="954"/>
      <c r="G8" s="888"/>
      <c r="H8" s="888"/>
      <c r="I8" s="888"/>
      <c r="J8" s="888"/>
      <c r="K8" s="888"/>
      <c r="L8" s="888"/>
      <c r="M8" s="888"/>
      <c r="N8" s="888"/>
      <c r="O8" s="888"/>
      <c r="P8" s="888"/>
      <c r="Q8" s="888"/>
      <c r="R8" s="884"/>
      <c r="S8" s="953"/>
    </row>
    <row r="9" spans="2:19" ht="16.5" customHeight="1">
      <c r="B9" s="953"/>
      <c r="C9" s="949"/>
      <c r="D9" s="891" t="s">
        <v>257</v>
      </c>
      <c r="E9" s="887"/>
      <c r="F9" s="895">
        <v>4224518</v>
      </c>
      <c r="G9" s="957">
        <v>88161422.31</v>
      </c>
      <c r="H9" s="896">
        <v>346</v>
      </c>
      <c r="I9" s="939" t="s">
        <v>253</v>
      </c>
      <c r="J9" s="896">
        <v>113721</v>
      </c>
      <c r="K9" s="896">
        <v>1198419.858</v>
      </c>
      <c r="L9" s="896">
        <v>2</v>
      </c>
      <c r="M9" s="896">
        <v>41.9</v>
      </c>
      <c r="N9" s="896">
        <v>4338587</v>
      </c>
      <c r="O9" s="896">
        <v>89359884.068</v>
      </c>
      <c r="P9" s="896">
        <v>67055435.552</v>
      </c>
      <c r="Q9" s="896">
        <v>19287059.561</v>
      </c>
      <c r="R9" s="896">
        <v>3017388.955</v>
      </c>
      <c r="S9" s="953"/>
    </row>
    <row r="10" spans="2:19" ht="16.5" customHeight="1">
      <c r="B10" s="953"/>
      <c r="C10" s="949"/>
      <c r="D10" s="891" t="s">
        <v>258</v>
      </c>
      <c r="E10" s="887"/>
      <c r="F10" s="895">
        <v>4107647</v>
      </c>
      <c r="G10" s="957">
        <v>85700131.012</v>
      </c>
      <c r="H10" s="896">
        <v>336</v>
      </c>
      <c r="I10" s="939" t="s">
        <v>253</v>
      </c>
      <c r="J10" s="896">
        <v>110096</v>
      </c>
      <c r="K10" s="896">
        <v>1163753.853</v>
      </c>
      <c r="L10" s="896">
        <v>2</v>
      </c>
      <c r="M10" s="896">
        <v>41.9</v>
      </c>
      <c r="N10" s="896">
        <v>4218081</v>
      </c>
      <c r="O10" s="896">
        <v>86863926.765</v>
      </c>
      <c r="P10" s="896">
        <v>65216240.933</v>
      </c>
      <c r="Q10" s="896">
        <v>18694291.417</v>
      </c>
      <c r="R10" s="896">
        <v>2953394.415</v>
      </c>
      <c r="S10" s="953"/>
    </row>
    <row r="11" spans="2:19" ht="16.5" customHeight="1">
      <c r="B11" s="953"/>
      <c r="C11" s="949"/>
      <c r="D11" s="891" t="s">
        <v>259</v>
      </c>
      <c r="E11" s="887"/>
      <c r="F11" s="895">
        <v>3227098</v>
      </c>
      <c r="G11" s="957">
        <v>66813029.663</v>
      </c>
      <c r="H11" s="896">
        <v>326</v>
      </c>
      <c r="I11" s="939" t="s">
        <v>253</v>
      </c>
      <c r="J11" s="896">
        <v>88633</v>
      </c>
      <c r="K11" s="896">
        <v>948955.537</v>
      </c>
      <c r="L11" s="896">
        <v>2</v>
      </c>
      <c r="M11" s="896">
        <v>41.9</v>
      </c>
      <c r="N11" s="896">
        <v>3316059</v>
      </c>
      <c r="O11" s="896">
        <v>67762027.1</v>
      </c>
      <c r="P11" s="896">
        <v>50870157.007</v>
      </c>
      <c r="Q11" s="896">
        <v>14602471.332</v>
      </c>
      <c r="R11" s="896">
        <v>2289398.761</v>
      </c>
      <c r="S11" s="953"/>
    </row>
    <row r="12" spans="2:19" ht="16.5" customHeight="1">
      <c r="B12" s="953"/>
      <c r="C12" s="949"/>
      <c r="D12" s="891" t="s">
        <v>260</v>
      </c>
      <c r="E12" s="887"/>
      <c r="F12" s="895">
        <v>880549</v>
      </c>
      <c r="G12" s="957">
        <v>18887101.349</v>
      </c>
      <c r="H12" s="896">
        <v>10</v>
      </c>
      <c r="I12" s="939" t="s">
        <v>253</v>
      </c>
      <c r="J12" s="896">
        <v>21463</v>
      </c>
      <c r="K12" s="896">
        <v>214798.316</v>
      </c>
      <c r="L12" s="896">
        <v>0</v>
      </c>
      <c r="M12" s="896">
        <v>0</v>
      </c>
      <c r="N12" s="896">
        <v>902022</v>
      </c>
      <c r="O12" s="896">
        <v>19101899.665</v>
      </c>
      <c r="P12" s="896">
        <v>14346083.926</v>
      </c>
      <c r="Q12" s="896">
        <v>4091820.085</v>
      </c>
      <c r="R12" s="896">
        <v>663995.654</v>
      </c>
      <c r="S12" s="953"/>
    </row>
    <row r="13" spans="2:19" ht="16.5" customHeight="1">
      <c r="B13" s="953"/>
      <c r="C13" s="949"/>
      <c r="D13" s="891" t="s">
        <v>261</v>
      </c>
      <c r="E13" s="887"/>
      <c r="F13" s="895">
        <v>116871</v>
      </c>
      <c r="G13" s="957">
        <v>2461291.298</v>
      </c>
      <c r="H13" s="896">
        <v>10</v>
      </c>
      <c r="I13" s="939" t="s">
        <v>253</v>
      </c>
      <c r="J13" s="896">
        <v>3625</v>
      </c>
      <c r="K13" s="896">
        <v>34666.005</v>
      </c>
      <c r="L13" s="896">
        <v>0</v>
      </c>
      <c r="M13" s="896">
        <v>0</v>
      </c>
      <c r="N13" s="896">
        <v>120506</v>
      </c>
      <c r="O13" s="896">
        <v>2495957.303</v>
      </c>
      <c r="P13" s="896">
        <v>1839194.619</v>
      </c>
      <c r="Q13" s="896">
        <v>592768.144</v>
      </c>
      <c r="R13" s="896">
        <v>63994.54</v>
      </c>
      <c r="S13" s="953"/>
    </row>
    <row r="14" spans="2:19" ht="16.5" customHeight="1">
      <c r="B14" s="959"/>
      <c r="C14" s="960"/>
      <c r="D14" s="891"/>
      <c r="E14" s="961"/>
      <c r="F14" s="895"/>
      <c r="G14" s="957"/>
      <c r="H14" s="896"/>
      <c r="I14" s="939"/>
      <c r="J14" s="896"/>
      <c r="K14" s="896"/>
      <c r="L14" s="896"/>
      <c r="M14" s="896"/>
      <c r="N14" s="896"/>
      <c r="O14" s="896"/>
      <c r="P14" s="896"/>
      <c r="Q14" s="896"/>
      <c r="R14" s="896"/>
      <c r="S14" s="959"/>
    </row>
    <row r="15" spans="2:19" ht="16.5" customHeight="1">
      <c r="B15" s="962">
        <v>1</v>
      </c>
      <c r="C15" s="963"/>
      <c r="D15" s="903" t="s">
        <v>655</v>
      </c>
      <c r="E15" s="964"/>
      <c r="F15" s="908">
        <v>731469</v>
      </c>
      <c r="G15" s="965">
        <v>14455502.216</v>
      </c>
      <c r="H15" s="909">
        <v>55</v>
      </c>
      <c r="I15" s="966" t="s">
        <v>253</v>
      </c>
      <c r="J15" s="909">
        <v>18611</v>
      </c>
      <c r="K15" s="909">
        <v>234059.693</v>
      </c>
      <c r="L15" s="909">
        <v>0</v>
      </c>
      <c r="M15" s="909">
        <v>0</v>
      </c>
      <c r="N15" s="909">
        <v>750135</v>
      </c>
      <c r="O15" s="909">
        <v>14689561.909</v>
      </c>
      <c r="P15" s="909">
        <v>11029326.943</v>
      </c>
      <c r="Q15" s="909">
        <v>3160485.722</v>
      </c>
      <c r="R15" s="909">
        <v>499749.244</v>
      </c>
      <c r="S15" s="901">
        <v>1</v>
      </c>
    </row>
    <row r="16" spans="2:19" ht="16.5" customHeight="1">
      <c r="B16" s="967">
        <v>2</v>
      </c>
      <c r="C16" s="968"/>
      <c r="D16" s="891" t="s">
        <v>656</v>
      </c>
      <c r="E16" s="961"/>
      <c r="F16" s="895">
        <v>428245</v>
      </c>
      <c r="G16" s="957">
        <v>9650397.881</v>
      </c>
      <c r="H16" s="896">
        <v>6</v>
      </c>
      <c r="I16" s="939" t="s">
        <v>253</v>
      </c>
      <c r="J16" s="896">
        <v>13670</v>
      </c>
      <c r="K16" s="896">
        <v>141180.804</v>
      </c>
      <c r="L16" s="896">
        <v>0</v>
      </c>
      <c r="M16" s="896">
        <v>0</v>
      </c>
      <c r="N16" s="896">
        <v>441921</v>
      </c>
      <c r="O16" s="896">
        <v>9791578.685</v>
      </c>
      <c r="P16" s="896">
        <v>7346109.735</v>
      </c>
      <c r="Q16" s="896">
        <v>2122398.459</v>
      </c>
      <c r="R16" s="896">
        <v>323070.491</v>
      </c>
      <c r="S16" s="912">
        <v>2</v>
      </c>
    </row>
    <row r="17" spans="2:19" ht="16.5" customHeight="1">
      <c r="B17" s="967">
        <v>3</v>
      </c>
      <c r="C17" s="968"/>
      <c r="D17" s="891" t="s">
        <v>574</v>
      </c>
      <c r="E17" s="961"/>
      <c r="F17" s="895">
        <v>319832</v>
      </c>
      <c r="G17" s="957">
        <v>6220973.166</v>
      </c>
      <c r="H17" s="896">
        <v>14</v>
      </c>
      <c r="I17" s="939" t="s">
        <v>253</v>
      </c>
      <c r="J17" s="896">
        <v>7392</v>
      </c>
      <c r="K17" s="896">
        <v>73376.514</v>
      </c>
      <c r="L17" s="896">
        <v>0</v>
      </c>
      <c r="M17" s="896">
        <v>0</v>
      </c>
      <c r="N17" s="896">
        <v>327238</v>
      </c>
      <c r="O17" s="896">
        <v>6294349.68</v>
      </c>
      <c r="P17" s="896">
        <v>4732378.68</v>
      </c>
      <c r="Q17" s="896">
        <v>1339508.194</v>
      </c>
      <c r="R17" s="896">
        <v>222462.806</v>
      </c>
      <c r="S17" s="912">
        <v>3</v>
      </c>
    </row>
    <row r="18" spans="2:19" ht="16.5" customHeight="1">
      <c r="B18" s="967">
        <v>4</v>
      </c>
      <c r="C18" s="968"/>
      <c r="D18" s="891" t="s">
        <v>575</v>
      </c>
      <c r="E18" s="961"/>
      <c r="F18" s="895">
        <v>99013</v>
      </c>
      <c r="G18" s="957">
        <v>2177779.134</v>
      </c>
      <c r="H18" s="896">
        <v>0</v>
      </c>
      <c r="I18" s="939" t="s">
        <v>253</v>
      </c>
      <c r="J18" s="896">
        <v>3304</v>
      </c>
      <c r="K18" s="896">
        <v>35937.34</v>
      </c>
      <c r="L18" s="896">
        <v>1</v>
      </c>
      <c r="M18" s="896">
        <v>21.4</v>
      </c>
      <c r="N18" s="896">
        <v>102318</v>
      </c>
      <c r="O18" s="896">
        <v>2213737.874</v>
      </c>
      <c r="P18" s="896">
        <v>1670138.951</v>
      </c>
      <c r="Q18" s="896">
        <v>466886.398</v>
      </c>
      <c r="R18" s="896">
        <v>76712.525</v>
      </c>
      <c r="S18" s="912">
        <v>4</v>
      </c>
    </row>
    <row r="19" spans="2:19" ht="16.5" customHeight="1">
      <c r="B19" s="967">
        <v>5</v>
      </c>
      <c r="C19" s="968"/>
      <c r="D19" s="891" t="s">
        <v>576</v>
      </c>
      <c r="E19" s="961"/>
      <c r="F19" s="895">
        <v>193297</v>
      </c>
      <c r="G19" s="957">
        <v>3894069.186</v>
      </c>
      <c r="H19" s="896">
        <v>0</v>
      </c>
      <c r="I19" s="939" t="s">
        <v>253</v>
      </c>
      <c r="J19" s="896">
        <v>7941</v>
      </c>
      <c r="K19" s="896">
        <v>72624.992</v>
      </c>
      <c r="L19" s="896">
        <v>0</v>
      </c>
      <c r="M19" s="896">
        <v>0</v>
      </c>
      <c r="N19" s="896">
        <v>201238</v>
      </c>
      <c r="O19" s="896">
        <v>3966694.178</v>
      </c>
      <c r="P19" s="896">
        <v>2988462.594</v>
      </c>
      <c r="Q19" s="896">
        <v>835893.489</v>
      </c>
      <c r="R19" s="896">
        <v>142338.095</v>
      </c>
      <c r="S19" s="912">
        <v>5</v>
      </c>
    </row>
    <row r="20" spans="2:19" ht="16.5" customHeight="1">
      <c r="B20" s="967">
        <v>6</v>
      </c>
      <c r="C20" s="968"/>
      <c r="D20" s="891" t="s">
        <v>577</v>
      </c>
      <c r="E20" s="961"/>
      <c r="F20" s="895">
        <v>95217</v>
      </c>
      <c r="G20" s="957">
        <v>2144370.708</v>
      </c>
      <c r="H20" s="896">
        <v>0</v>
      </c>
      <c r="I20" s="939" t="s">
        <v>253</v>
      </c>
      <c r="J20" s="896">
        <v>3423</v>
      </c>
      <c r="K20" s="896">
        <v>35746.994</v>
      </c>
      <c r="L20" s="896">
        <v>0</v>
      </c>
      <c r="M20" s="896">
        <v>0</v>
      </c>
      <c r="N20" s="896">
        <v>98640</v>
      </c>
      <c r="O20" s="896">
        <v>2180117.702</v>
      </c>
      <c r="P20" s="896">
        <v>1640420.588</v>
      </c>
      <c r="Q20" s="896">
        <v>477173.375</v>
      </c>
      <c r="R20" s="896">
        <v>62523.739</v>
      </c>
      <c r="S20" s="912">
        <v>6</v>
      </c>
    </row>
    <row r="21" spans="2:19" ht="16.5" customHeight="1">
      <c r="B21" s="967">
        <v>7</v>
      </c>
      <c r="C21" s="968"/>
      <c r="D21" s="891" t="s">
        <v>578</v>
      </c>
      <c r="E21" s="961"/>
      <c r="F21" s="895">
        <v>114961</v>
      </c>
      <c r="G21" s="957">
        <v>2102815.529</v>
      </c>
      <c r="H21" s="896">
        <v>130</v>
      </c>
      <c r="I21" s="939" t="s">
        <v>253</v>
      </c>
      <c r="J21" s="896">
        <v>3314</v>
      </c>
      <c r="K21" s="896">
        <v>38278.297</v>
      </c>
      <c r="L21" s="896">
        <v>0</v>
      </c>
      <c r="M21" s="896">
        <v>0</v>
      </c>
      <c r="N21" s="896">
        <v>118405</v>
      </c>
      <c r="O21" s="896">
        <v>2141093.826</v>
      </c>
      <c r="P21" s="896">
        <v>1604635.849</v>
      </c>
      <c r="Q21" s="896">
        <v>464696.789</v>
      </c>
      <c r="R21" s="896">
        <v>71761.188</v>
      </c>
      <c r="S21" s="912">
        <v>7</v>
      </c>
    </row>
    <row r="22" spans="2:19" ht="16.5" customHeight="1">
      <c r="B22" s="967">
        <v>8</v>
      </c>
      <c r="C22" s="968"/>
      <c r="D22" s="891" t="s">
        <v>579</v>
      </c>
      <c r="E22" s="961"/>
      <c r="F22" s="895">
        <v>79139</v>
      </c>
      <c r="G22" s="957">
        <v>1678251.345</v>
      </c>
      <c r="H22" s="896">
        <v>0</v>
      </c>
      <c r="I22" s="939" t="s">
        <v>253</v>
      </c>
      <c r="J22" s="896">
        <v>1365</v>
      </c>
      <c r="K22" s="896">
        <v>16141.779</v>
      </c>
      <c r="L22" s="896">
        <v>1</v>
      </c>
      <c r="M22" s="896">
        <v>20.5</v>
      </c>
      <c r="N22" s="896">
        <v>80505</v>
      </c>
      <c r="O22" s="896">
        <v>1694413.624</v>
      </c>
      <c r="P22" s="896">
        <v>1265831.693</v>
      </c>
      <c r="Q22" s="896">
        <v>372383.595</v>
      </c>
      <c r="R22" s="896">
        <v>56198.336</v>
      </c>
      <c r="S22" s="912">
        <v>8</v>
      </c>
    </row>
    <row r="23" spans="2:19" ht="16.5" customHeight="1">
      <c r="B23" s="967">
        <v>9</v>
      </c>
      <c r="C23" s="968"/>
      <c r="D23" s="891" t="s">
        <v>580</v>
      </c>
      <c r="E23" s="961"/>
      <c r="F23" s="895">
        <v>130969</v>
      </c>
      <c r="G23" s="957">
        <v>2665949.712</v>
      </c>
      <c r="H23" s="896">
        <v>0</v>
      </c>
      <c r="I23" s="939" t="s">
        <v>253</v>
      </c>
      <c r="J23" s="896">
        <v>3598</v>
      </c>
      <c r="K23" s="896">
        <v>35093.13</v>
      </c>
      <c r="L23" s="896">
        <v>0</v>
      </c>
      <c r="M23" s="896">
        <v>0</v>
      </c>
      <c r="N23" s="896">
        <v>134567</v>
      </c>
      <c r="O23" s="896">
        <v>2701042.842</v>
      </c>
      <c r="P23" s="896">
        <v>2027297.782</v>
      </c>
      <c r="Q23" s="896">
        <v>582113.302</v>
      </c>
      <c r="R23" s="896">
        <v>91631.758</v>
      </c>
      <c r="S23" s="912">
        <v>9</v>
      </c>
    </row>
    <row r="24" spans="2:19" ht="16.5" customHeight="1">
      <c r="B24" s="967">
        <v>10</v>
      </c>
      <c r="C24" s="968"/>
      <c r="D24" s="891" t="s">
        <v>207</v>
      </c>
      <c r="E24" s="961"/>
      <c r="F24" s="895">
        <v>68880</v>
      </c>
      <c r="G24" s="957">
        <v>1354411.324</v>
      </c>
      <c r="H24" s="896">
        <v>0</v>
      </c>
      <c r="I24" s="939" t="s">
        <v>253</v>
      </c>
      <c r="J24" s="896">
        <v>1997</v>
      </c>
      <c r="K24" s="896">
        <v>21122.515</v>
      </c>
      <c r="L24" s="896">
        <v>0</v>
      </c>
      <c r="M24" s="896">
        <v>0</v>
      </c>
      <c r="N24" s="896">
        <v>70877</v>
      </c>
      <c r="O24" s="896">
        <v>1375533.839</v>
      </c>
      <c r="P24" s="896">
        <v>1034115.967</v>
      </c>
      <c r="Q24" s="896">
        <v>296089.576</v>
      </c>
      <c r="R24" s="896">
        <v>45328.296</v>
      </c>
      <c r="S24" s="912">
        <v>10</v>
      </c>
    </row>
    <row r="25" spans="2:19" ht="16.5" customHeight="1">
      <c r="B25" s="967">
        <v>11</v>
      </c>
      <c r="C25" s="968"/>
      <c r="D25" s="891" t="s">
        <v>657</v>
      </c>
      <c r="E25" s="961"/>
      <c r="F25" s="895">
        <v>92886</v>
      </c>
      <c r="G25" s="957">
        <v>1914251.515</v>
      </c>
      <c r="H25" s="896">
        <v>0</v>
      </c>
      <c r="I25" s="939" t="s">
        <v>253</v>
      </c>
      <c r="J25" s="896">
        <v>2312</v>
      </c>
      <c r="K25" s="896">
        <v>27824.878</v>
      </c>
      <c r="L25" s="896">
        <v>0</v>
      </c>
      <c r="M25" s="896">
        <v>0</v>
      </c>
      <c r="N25" s="896">
        <v>95198</v>
      </c>
      <c r="O25" s="896">
        <v>1942076.393</v>
      </c>
      <c r="P25" s="896">
        <v>1455506.731</v>
      </c>
      <c r="Q25" s="896">
        <v>421104.592</v>
      </c>
      <c r="R25" s="896">
        <v>65465.07</v>
      </c>
      <c r="S25" s="912">
        <v>11</v>
      </c>
    </row>
    <row r="26" spans="2:19" ht="16.5" customHeight="1">
      <c r="B26" s="967">
        <v>12</v>
      </c>
      <c r="C26" s="968"/>
      <c r="D26" s="891" t="s">
        <v>582</v>
      </c>
      <c r="E26" s="961"/>
      <c r="F26" s="895">
        <v>59787</v>
      </c>
      <c r="G26" s="957">
        <v>1348655.994</v>
      </c>
      <c r="H26" s="896">
        <v>0</v>
      </c>
      <c r="I26" s="939" t="s">
        <v>253</v>
      </c>
      <c r="J26" s="896">
        <v>1479</v>
      </c>
      <c r="K26" s="896">
        <v>17742.008</v>
      </c>
      <c r="L26" s="896">
        <v>0</v>
      </c>
      <c r="M26" s="896">
        <v>0</v>
      </c>
      <c r="N26" s="896">
        <v>61266</v>
      </c>
      <c r="O26" s="896">
        <v>1366398.002</v>
      </c>
      <c r="P26" s="896">
        <v>1024305.354</v>
      </c>
      <c r="Q26" s="896">
        <v>295577.543</v>
      </c>
      <c r="R26" s="896">
        <v>46515.105</v>
      </c>
      <c r="S26" s="912">
        <v>12</v>
      </c>
    </row>
    <row r="27" spans="2:19" ht="16.5" customHeight="1">
      <c r="B27" s="967">
        <v>13</v>
      </c>
      <c r="C27" s="968"/>
      <c r="D27" s="891" t="s">
        <v>583</v>
      </c>
      <c r="E27" s="961"/>
      <c r="F27" s="895">
        <v>44369</v>
      </c>
      <c r="G27" s="957">
        <v>926518.792</v>
      </c>
      <c r="H27" s="896">
        <v>43</v>
      </c>
      <c r="I27" s="939" t="s">
        <v>253</v>
      </c>
      <c r="J27" s="896">
        <v>999</v>
      </c>
      <c r="K27" s="896">
        <v>9507.002</v>
      </c>
      <c r="L27" s="896">
        <v>0</v>
      </c>
      <c r="M27" s="896">
        <v>0</v>
      </c>
      <c r="N27" s="896">
        <v>45411</v>
      </c>
      <c r="O27" s="896">
        <v>936025.794</v>
      </c>
      <c r="P27" s="896">
        <v>704897.135</v>
      </c>
      <c r="Q27" s="896">
        <v>200465.515</v>
      </c>
      <c r="R27" s="896">
        <v>30663.144</v>
      </c>
      <c r="S27" s="912">
        <v>13</v>
      </c>
    </row>
    <row r="28" spans="2:19" ht="16.5" customHeight="1">
      <c r="B28" s="967">
        <v>14</v>
      </c>
      <c r="C28" s="968"/>
      <c r="D28" s="891" t="s">
        <v>584</v>
      </c>
      <c r="E28" s="961"/>
      <c r="F28" s="895">
        <v>96074</v>
      </c>
      <c r="G28" s="957">
        <v>2073001.394</v>
      </c>
      <c r="H28" s="896">
        <v>0</v>
      </c>
      <c r="I28" s="939" t="s">
        <v>253</v>
      </c>
      <c r="J28" s="896">
        <v>3421</v>
      </c>
      <c r="K28" s="896">
        <v>27281.182</v>
      </c>
      <c r="L28" s="896">
        <v>0</v>
      </c>
      <c r="M28" s="896">
        <v>0</v>
      </c>
      <c r="N28" s="896">
        <v>99495</v>
      </c>
      <c r="O28" s="896">
        <v>2100282.576</v>
      </c>
      <c r="P28" s="896">
        <v>1571125.449</v>
      </c>
      <c r="Q28" s="896">
        <v>464625.75</v>
      </c>
      <c r="R28" s="896">
        <v>64531.377</v>
      </c>
      <c r="S28" s="912">
        <v>14</v>
      </c>
    </row>
    <row r="29" spans="2:19" ht="16.5" customHeight="1">
      <c r="B29" s="967">
        <v>15</v>
      </c>
      <c r="C29" s="968"/>
      <c r="D29" s="891" t="s">
        <v>585</v>
      </c>
      <c r="E29" s="961"/>
      <c r="F29" s="895">
        <v>126015</v>
      </c>
      <c r="G29" s="957">
        <v>2728923.873</v>
      </c>
      <c r="H29" s="896">
        <v>0</v>
      </c>
      <c r="I29" s="939" t="s">
        <v>253</v>
      </c>
      <c r="J29" s="896">
        <v>3031</v>
      </c>
      <c r="K29" s="896">
        <v>31873.653</v>
      </c>
      <c r="L29" s="896">
        <v>0</v>
      </c>
      <c r="M29" s="896">
        <v>0</v>
      </c>
      <c r="N29" s="896">
        <v>129046</v>
      </c>
      <c r="O29" s="896">
        <v>2760797.526</v>
      </c>
      <c r="P29" s="896">
        <v>2070581.569</v>
      </c>
      <c r="Q29" s="896">
        <v>601307.859</v>
      </c>
      <c r="R29" s="896">
        <v>88908.098</v>
      </c>
      <c r="S29" s="912">
        <v>15</v>
      </c>
    </row>
    <row r="30" spans="2:19" ht="16.5" customHeight="1">
      <c r="B30" s="967">
        <v>16</v>
      </c>
      <c r="C30" s="968"/>
      <c r="D30" s="891" t="s">
        <v>658</v>
      </c>
      <c r="E30" s="961"/>
      <c r="F30" s="895">
        <v>127787</v>
      </c>
      <c r="G30" s="957">
        <v>2559745.539</v>
      </c>
      <c r="H30" s="896">
        <v>15</v>
      </c>
      <c r="I30" s="939" t="s">
        <v>253</v>
      </c>
      <c r="J30" s="896">
        <v>3746</v>
      </c>
      <c r="K30" s="896">
        <v>37165.364</v>
      </c>
      <c r="L30" s="896">
        <v>0</v>
      </c>
      <c r="M30" s="896">
        <v>0</v>
      </c>
      <c r="N30" s="896">
        <v>131548</v>
      </c>
      <c r="O30" s="896">
        <v>2596910.903</v>
      </c>
      <c r="P30" s="896">
        <v>1950021.976</v>
      </c>
      <c r="Q30" s="896">
        <v>558881.418</v>
      </c>
      <c r="R30" s="896">
        <v>88007.509</v>
      </c>
      <c r="S30" s="912">
        <v>16</v>
      </c>
    </row>
    <row r="31" spans="2:19" ht="16.5" customHeight="1">
      <c r="B31" s="967">
        <v>17</v>
      </c>
      <c r="C31" s="968"/>
      <c r="D31" s="891" t="s">
        <v>659</v>
      </c>
      <c r="E31" s="961"/>
      <c r="F31" s="895">
        <v>163716</v>
      </c>
      <c r="G31" s="957">
        <v>3517475.248</v>
      </c>
      <c r="H31" s="896">
        <v>62</v>
      </c>
      <c r="I31" s="939" t="s">
        <v>253</v>
      </c>
      <c r="J31" s="896">
        <v>3158</v>
      </c>
      <c r="K31" s="896">
        <v>33466.754</v>
      </c>
      <c r="L31" s="896">
        <v>0</v>
      </c>
      <c r="M31" s="896">
        <v>0</v>
      </c>
      <c r="N31" s="896">
        <v>166936</v>
      </c>
      <c r="O31" s="896">
        <v>3550942.002</v>
      </c>
      <c r="P31" s="896">
        <v>2670028.649</v>
      </c>
      <c r="Q31" s="896">
        <v>753302.916</v>
      </c>
      <c r="R31" s="896">
        <v>127610.437</v>
      </c>
      <c r="S31" s="912">
        <v>17</v>
      </c>
    </row>
    <row r="32" spans="2:19" ht="16.5" customHeight="1">
      <c r="B32" s="967">
        <v>19</v>
      </c>
      <c r="C32" s="968"/>
      <c r="D32" s="891" t="s">
        <v>660</v>
      </c>
      <c r="E32" s="961"/>
      <c r="F32" s="895">
        <v>19615</v>
      </c>
      <c r="G32" s="957">
        <v>489295.234</v>
      </c>
      <c r="H32" s="896">
        <v>0</v>
      </c>
      <c r="I32" s="939" t="s">
        <v>253</v>
      </c>
      <c r="J32" s="896">
        <v>358</v>
      </c>
      <c r="K32" s="896">
        <v>3267.11</v>
      </c>
      <c r="L32" s="896">
        <v>0</v>
      </c>
      <c r="M32" s="896">
        <v>0</v>
      </c>
      <c r="N32" s="896">
        <v>19973</v>
      </c>
      <c r="O32" s="896">
        <v>492562.344</v>
      </c>
      <c r="P32" s="896">
        <v>371690.295</v>
      </c>
      <c r="Q32" s="896">
        <v>101850.533</v>
      </c>
      <c r="R32" s="896">
        <v>19021.516</v>
      </c>
      <c r="S32" s="912">
        <v>19</v>
      </c>
    </row>
    <row r="33" spans="2:19" ht="16.5" customHeight="1">
      <c r="B33" s="967">
        <v>20</v>
      </c>
      <c r="C33" s="968"/>
      <c r="D33" s="891" t="s">
        <v>589</v>
      </c>
      <c r="E33" s="961"/>
      <c r="F33" s="895">
        <v>8457</v>
      </c>
      <c r="G33" s="957">
        <v>209803.16</v>
      </c>
      <c r="H33" s="896">
        <v>0</v>
      </c>
      <c r="I33" s="939" t="s">
        <v>253</v>
      </c>
      <c r="J33" s="896">
        <v>223</v>
      </c>
      <c r="K33" s="896">
        <v>1769.42</v>
      </c>
      <c r="L33" s="896">
        <v>0</v>
      </c>
      <c r="M33" s="896">
        <v>0</v>
      </c>
      <c r="N33" s="896">
        <v>8680</v>
      </c>
      <c r="O33" s="896">
        <v>211572.58</v>
      </c>
      <c r="P33" s="896">
        <v>157314.222</v>
      </c>
      <c r="Q33" s="896">
        <v>47203.179</v>
      </c>
      <c r="R33" s="896">
        <v>7055.179</v>
      </c>
      <c r="S33" s="912">
        <v>20</v>
      </c>
    </row>
    <row r="34" spans="2:19" ht="16.5" customHeight="1">
      <c r="B34" s="967">
        <v>21</v>
      </c>
      <c r="C34" s="968"/>
      <c r="D34" s="891" t="s">
        <v>590</v>
      </c>
      <c r="E34" s="961"/>
      <c r="F34" s="895">
        <v>8453</v>
      </c>
      <c r="G34" s="957">
        <v>208130.266</v>
      </c>
      <c r="H34" s="896">
        <v>0</v>
      </c>
      <c r="I34" s="939" t="s">
        <v>253</v>
      </c>
      <c r="J34" s="896">
        <v>106</v>
      </c>
      <c r="K34" s="896">
        <v>1007.136</v>
      </c>
      <c r="L34" s="896">
        <v>0</v>
      </c>
      <c r="M34" s="896">
        <v>0</v>
      </c>
      <c r="N34" s="896">
        <v>8559</v>
      </c>
      <c r="O34" s="896">
        <v>209137.402</v>
      </c>
      <c r="P34" s="896">
        <v>155344.984</v>
      </c>
      <c r="Q34" s="896">
        <v>48301.371</v>
      </c>
      <c r="R34" s="896">
        <v>5491.047</v>
      </c>
      <c r="S34" s="912">
        <v>21</v>
      </c>
    </row>
    <row r="35" spans="2:19" ht="16.5" customHeight="1">
      <c r="B35" s="967">
        <v>22</v>
      </c>
      <c r="C35" s="968"/>
      <c r="D35" s="891" t="s">
        <v>591</v>
      </c>
      <c r="E35" s="961"/>
      <c r="F35" s="895">
        <v>4891</v>
      </c>
      <c r="G35" s="957">
        <v>89335.638</v>
      </c>
      <c r="H35" s="896">
        <v>0</v>
      </c>
      <c r="I35" s="939" t="s">
        <v>253</v>
      </c>
      <c r="J35" s="896">
        <v>76</v>
      </c>
      <c r="K35" s="896">
        <v>896.892</v>
      </c>
      <c r="L35" s="896">
        <v>0</v>
      </c>
      <c r="M35" s="896">
        <v>0</v>
      </c>
      <c r="N35" s="896">
        <v>4967</v>
      </c>
      <c r="O35" s="896">
        <v>90232.53</v>
      </c>
      <c r="P35" s="896">
        <v>67257.397</v>
      </c>
      <c r="Q35" s="896">
        <v>19472.908</v>
      </c>
      <c r="R35" s="896">
        <v>3502.225</v>
      </c>
      <c r="S35" s="912">
        <v>22</v>
      </c>
    </row>
    <row r="36" spans="2:19" ht="16.5" customHeight="1">
      <c r="B36" s="967">
        <v>23</v>
      </c>
      <c r="C36" s="968"/>
      <c r="D36" s="891" t="s">
        <v>73</v>
      </c>
      <c r="E36" s="961"/>
      <c r="F36" s="895">
        <v>2035</v>
      </c>
      <c r="G36" s="957">
        <v>59802.31</v>
      </c>
      <c r="H36" s="896">
        <v>0</v>
      </c>
      <c r="I36" s="939" t="s">
        <v>253</v>
      </c>
      <c r="J36" s="896">
        <v>25</v>
      </c>
      <c r="K36" s="896">
        <v>229.023</v>
      </c>
      <c r="L36" s="896">
        <v>0</v>
      </c>
      <c r="M36" s="896">
        <v>0</v>
      </c>
      <c r="N36" s="896">
        <v>2060</v>
      </c>
      <c r="O36" s="896">
        <v>60031.333</v>
      </c>
      <c r="P36" s="896">
        <v>45096.452</v>
      </c>
      <c r="Q36" s="896">
        <v>12503.588</v>
      </c>
      <c r="R36" s="896">
        <v>2431.293</v>
      </c>
      <c r="S36" s="912">
        <v>23</v>
      </c>
    </row>
    <row r="37" spans="2:19" ht="16.5" customHeight="1">
      <c r="B37" s="967">
        <v>24</v>
      </c>
      <c r="C37" s="968"/>
      <c r="D37" s="891" t="s">
        <v>75</v>
      </c>
      <c r="E37" s="961"/>
      <c r="F37" s="895">
        <v>1447</v>
      </c>
      <c r="G37" s="957">
        <v>33167.314</v>
      </c>
      <c r="H37" s="896">
        <v>0</v>
      </c>
      <c r="I37" s="939" t="s">
        <v>253</v>
      </c>
      <c r="J37" s="896">
        <v>26</v>
      </c>
      <c r="K37" s="896">
        <v>148.823</v>
      </c>
      <c r="L37" s="896">
        <v>0</v>
      </c>
      <c r="M37" s="896">
        <v>0</v>
      </c>
      <c r="N37" s="896">
        <v>1473</v>
      </c>
      <c r="O37" s="896">
        <v>33316.137</v>
      </c>
      <c r="P37" s="896">
        <v>24986.57</v>
      </c>
      <c r="Q37" s="896">
        <v>4239.647</v>
      </c>
      <c r="R37" s="896">
        <v>4089.92</v>
      </c>
      <c r="S37" s="912">
        <v>24</v>
      </c>
    </row>
    <row r="38" spans="2:19" ht="16.5" customHeight="1">
      <c r="B38" s="967">
        <v>26</v>
      </c>
      <c r="C38" s="968"/>
      <c r="D38" s="891" t="s">
        <v>77</v>
      </c>
      <c r="E38" s="961"/>
      <c r="F38" s="895">
        <v>36776</v>
      </c>
      <c r="G38" s="957">
        <v>886935.252</v>
      </c>
      <c r="H38" s="896">
        <v>0</v>
      </c>
      <c r="I38" s="939" t="s">
        <v>253</v>
      </c>
      <c r="J38" s="896">
        <v>818</v>
      </c>
      <c r="K38" s="896">
        <v>6809.79</v>
      </c>
      <c r="L38" s="896">
        <v>0</v>
      </c>
      <c r="M38" s="896">
        <v>0</v>
      </c>
      <c r="N38" s="896">
        <v>37594</v>
      </c>
      <c r="O38" s="896">
        <v>893745.042</v>
      </c>
      <c r="P38" s="896">
        <v>669478.389</v>
      </c>
      <c r="Q38" s="896">
        <v>197963.116</v>
      </c>
      <c r="R38" s="896">
        <v>26303.537</v>
      </c>
      <c r="S38" s="912">
        <v>26</v>
      </c>
    </row>
    <row r="39" spans="2:19" ht="16.5" customHeight="1">
      <c r="B39" s="967">
        <v>28</v>
      </c>
      <c r="C39" s="968"/>
      <c r="D39" s="891" t="s">
        <v>79</v>
      </c>
      <c r="E39" s="961"/>
      <c r="F39" s="895">
        <v>23267</v>
      </c>
      <c r="G39" s="957">
        <v>510648.32</v>
      </c>
      <c r="H39" s="896">
        <v>0</v>
      </c>
      <c r="I39" s="939" t="s">
        <v>253</v>
      </c>
      <c r="J39" s="896">
        <v>463</v>
      </c>
      <c r="K39" s="896">
        <v>3880.027</v>
      </c>
      <c r="L39" s="896">
        <v>0</v>
      </c>
      <c r="M39" s="896">
        <v>0</v>
      </c>
      <c r="N39" s="896">
        <v>23730</v>
      </c>
      <c r="O39" s="896">
        <v>514528.347</v>
      </c>
      <c r="P39" s="896">
        <v>384689.023</v>
      </c>
      <c r="Q39" s="896">
        <v>113038.231</v>
      </c>
      <c r="R39" s="896">
        <v>16801.093</v>
      </c>
      <c r="S39" s="912">
        <v>28</v>
      </c>
    </row>
    <row r="40" spans="2:19" ht="16.5" customHeight="1">
      <c r="B40" s="967">
        <v>29</v>
      </c>
      <c r="C40" s="968"/>
      <c r="D40" s="891" t="s">
        <v>592</v>
      </c>
      <c r="E40" s="961"/>
      <c r="F40" s="895">
        <v>15609</v>
      </c>
      <c r="G40" s="957">
        <v>348782.676</v>
      </c>
      <c r="H40" s="896">
        <v>0</v>
      </c>
      <c r="I40" s="939" t="s">
        <v>253</v>
      </c>
      <c r="J40" s="896">
        <v>330</v>
      </c>
      <c r="K40" s="896">
        <v>3693.378</v>
      </c>
      <c r="L40" s="896">
        <v>0</v>
      </c>
      <c r="M40" s="896">
        <v>0</v>
      </c>
      <c r="N40" s="896">
        <v>15939</v>
      </c>
      <c r="O40" s="896">
        <v>352476.054</v>
      </c>
      <c r="P40" s="896">
        <v>264834.047</v>
      </c>
      <c r="Q40" s="896">
        <v>75640.938</v>
      </c>
      <c r="R40" s="896">
        <v>12001.069</v>
      </c>
      <c r="S40" s="912">
        <v>29</v>
      </c>
    </row>
    <row r="41" spans="2:19" ht="16.5" customHeight="1">
      <c r="B41" s="967">
        <v>33</v>
      </c>
      <c r="C41" s="968"/>
      <c r="D41" s="891" t="s">
        <v>661</v>
      </c>
      <c r="E41" s="961"/>
      <c r="F41" s="895">
        <v>12594</v>
      </c>
      <c r="G41" s="957">
        <v>309452.555</v>
      </c>
      <c r="H41" s="896">
        <v>0</v>
      </c>
      <c r="I41" s="939" t="s">
        <v>253</v>
      </c>
      <c r="J41" s="896">
        <v>154</v>
      </c>
      <c r="K41" s="896">
        <v>1658.318</v>
      </c>
      <c r="L41" s="896">
        <v>0</v>
      </c>
      <c r="M41" s="896">
        <v>0</v>
      </c>
      <c r="N41" s="896">
        <v>12748</v>
      </c>
      <c r="O41" s="896">
        <v>311110.873</v>
      </c>
      <c r="P41" s="896">
        <v>234200.559</v>
      </c>
      <c r="Q41" s="896">
        <v>65941.744</v>
      </c>
      <c r="R41" s="896">
        <v>10968.57</v>
      </c>
      <c r="S41" s="912">
        <v>33</v>
      </c>
    </row>
    <row r="42" spans="2:19" ht="16.5" customHeight="1">
      <c r="B42" s="967">
        <v>34</v>
      </c>
      <c r="C42" s="968"/>
      <c r="D42" s="891" t="s">
        <v>662</v>
      </c>
      <c r="E42" s="961"/>
      <c r="F42" s="895">
        <v>59737</v>
      </c>
      <c r="G42" s="957">
        <v>1285821.441</v>
      </c>
      <c r="H42" s="896">
        <v>0</v>
      </c>
      <c r="I42" s="939" t="s">
        <v>253</v>
      </c>
      <c r="J42" s="896">
        <v>999</v>
      </c>
      <c r="K42" s="896">
        <v>10946.529</v>
      </c>
      <c r="L42" s="896">
        <v>0</v>
      </c>
      <c r="M42" s="896">
        <v>0</v>
      </c>
      <c r="N42" s="896">
        <v>60736</v>
      </c>
      <c r="O42" s="896">
        <v>1296767.97</v>
      </c>
      <c r="P42" s="896">
        <v>972976.989</v>
      </c>
      <c r="Q42" s="896">
        <v>280255.148</v>
      </c>
      <c r="R42" s="896">
        <v>43535.833</v>
      </c>
      <c r="S42" s="912">
        <v>34</v>
      </c>
    </row>
    <row r="43" spans="2:19" ht="16.5" customHeight="1">
      <c r="B43" s="967">
        <v>39</v>
      </c>
      <c r="C43" s="968"/>
      <c r="D43" s="891" t="s">
        <v>595</v>
      </c>
      <c r="E43" s="961"/>
      <c r="F43" s="895">
        <v>11067</v>
      </c>
      <c r="G43" s="957">
        <v>215109.85</v>
      </c>
      <c r="H43" s="896">
        <v>0</v>
      </c>
      <c r="I43" s="939" t="s">
        <v>253</v>
      </c>
      <c r="J43" s="896">
        <v>300</v>
      </c>
      <c r="K43" s="896">
        <v>2846.416</v>
      </c>
      <c r="L43" s="896">
        <v>0</v>
      </c>
      <c r="M43" s="896">
        <v>0</v>
      </c>
      <c r="N43" s="896">
        <v>11367</v>
      </c>
      <c r="O43" s="896">
        <v>217956.266</v>
      </c>
      <c r="P43" s="896">
        <v>164037.006</v>
      </c>
      <c r="Q43" s="896">
        <v>46003.031</v>
      </c>
      <c r="R43" s="896">
        <v>7916.229</v>
      </c>
      <c r="S43" s="912">
        <v>39</v>
      </c>
    </row>
    <row r="44" spans="2:19" ht="16.5" customHeight="1">
      <c r="B44" s="967">
        <v>40</v>
      </c>
      <c r="C44" s="968"/>
      <c r="D44" s="891" t="s">
        <v>596</v>
      </c>
      <c r="E44" s="961"/>
      <c r="F44" s="895">
        <v>36050</v>
      </c>
      <c r="G44" s="957">
        <v>755540.042</v>
      </c>
      <c r="H44" s="896">
        <v>9</v>
      </c>
      <c r="I44" s="939" t="s">
        <v>253</v>
      </c>
      <c r="J44" s="896">
        <v>981</v>
      </c>
      <c r="K44" s="896">
        <v>12951.849</v>
      </c>
      <c r="L44" s="896">
        <v>0</v>
      </c>
      <c r="M44" s="896">
        <v>0</v>
      </c>
      <c r="N44" s="896">
        <v>37040</v>
      </c>
      <c r="O44" s="896">
        <v>768491.891</v>
      </c>
      <c r="P44" s="896">
        <v>573168.339</v>
      </c>
      <c r="Q44" s="896">
        <v>170578.586</v>
      </c>
      <c r="R44" s="896">
        <v>24744.966</v>
      </c>
      <c r="S44" s="912">
        <v>40</v>
      </c>
    </row>
    <row r="45" spans="2:19" ht="16.5" customHeight="1">
      <c r="B45" s="967">
        <v>42</v>
      </c>
      <c r="C45" s="968"/>
      <c r="D45" s="891" t="s">
        <v>87</v>
      </c>
      <c r="E45" s="961"/>
      <c r="F45" s="895">
        <v>48227</v>
      </c>
      <c r="G45" s="957">
        <v>1014220.911</v>
      </c>
      <c r="H45" s="896">
        <v>0</v>
      </c>
      <c r="I45" s="939" t="s">
        <v>253</v>
      </c>
      <c r="J45" s="896">
        <v>1703</v>
      </c>
      <c r="K45" s="896">
        <v>17624.031</v>
      </c>
      <c r="L45" s="896">
        <v>0</v>
      </c>
      <c r="M45" s="896">
        <v>0</v>
      </c>
      <c r="N45" s="896">
        <v>49930</v>
      </c>
      <c r="O45" s="896">
        <v>1031844.942</v>
      </c>
      <c r="P45" s="896">
        <v>776017.994</v>
      </c>
      <c r="Q45" s="896">
        <v>219614.225</v>
      </c>
      <c r="R45" s="896">
        <v>36212.723</v>
      </c>
      <c r="S45" s="912">
        <v>42</v>
      </c>
    </row>
    <row r="46" spans="2:19" ht="16.5" customHeight="1">
      <c r="B46" s="967">
        <v>43</v>
      </c>
      <c r="C46" s="968"/>
      <c r="D46" s="891" t="s">
        <v>89</v>
      </c>
      <c r="E46" s="961"/>
      <c r="F46" s="895">
        <v>20210</v>
      </c>
      <c r="G46" s="957">
        <v>551600.096</v>
      </c>
      <c r="H46" s="896">
        <v>1</v>
      </c>
      <c r="I46" s="939" t="s">
        <v>253</v>
      </c>
      <c r="J46" s="896">
        <v>909</v>
      </c>
      <c r="K46" s="896">
        <v>7116.227</v>
      </c>
      <c r="L46" s="896">
        <v>0</v>
      </c>
      <c r="M46" s="896">
        <v>0</v>
      </c>
      <c r="N46" s="896">
        <v>21120</v>
      </c>
      <c r="O46" s="896">
        <v>558716.323</v>
      </c>
      <c r="P46" s="896">
        <v>417889.999</v>
      </c>
      <c r="Q46" s="896">
        <v>122554.969</v>
      </c>
      <c r="R46" s="896">
        <v>18271.355</v>
      </c>
      <c r="S46" s="912">
        <v>43</v>
      </c>
    </row>
    <row r="47" spans="2:19" ht="16.5" customHeight="1">
      <c r="B47" s="967">
        <v>44</v>
      </c>
      <c r="C47" s="968"/>
      <c r="D47" s="891" t="s">
        <v>597</v>
      </c>
      <c r="E47" s="961"/>
      <c r="F47" s="895">
        <v>13543</v>
      </c>
      <c r="G47" s="957">
        <v>355806.494</v>
      </c>
      <c r="H47" s="896">
        <v>0</v>
      </c>
      <c r="I47" s="939" t="s">
        <v>253</v>
      </c>
      <c r="J47" s="896">
        <v>458</v>
      </c>
      <c r="K47" s="896">
        <v>3287.022</v>
      </c>
      <c r="L47" s="896">
        <v>0</v>
      </c>
      <c r="M47" s="896">
        <v>0</v>
      </c>
      <c r="N47" s="896">
        <v>14001</v>
      </c>
      <c r="O47" s="896">
        <v>359093.516</v>
      </c>
      <c r="P47" s="896">
        <v>266960.796</v>
      </c>
      <c r="Q47" s="896">
        <v>81106.06</v>
      </c>
      <c r="R47" s="896">
        <v>11026.66</v>
      </c>
      <c r="S47" s="912">
        <v>44</v>
      </c>
    </row>
    <row r="48" spans="2:19" ht="16.5" customHeight="1">
      <c r="B48" s="967">
        <v>46</v>
      </c>
      <c r="C48" s="968"/>
      <c r="D48" s="891" t="s">
        <v>598</v>
      </c>
      <c r="E48" s="961"/>
      <c r="F48" s="895">
        <v>46833</v>
      </c>
      <c r="G48" s="957">
        <v>1057145.31</v>
      </c>
      <c r="H48" s="896">
        <v>0</v>
      </c>
      <c r="I48" s="939" t="s">
        <v>253</v>
      </c>
      <c r="J48" s="896">
        <v>941</v>
      </c>
      <c r="K48" s="896">
        <v>9935.464</v>
      </c>
      <c r="L48" s="896">
        <v>0</v>
      </c>
      <c r="M48" s="896">
        <v>0</v>
      </c>
      <c r="N48" s="896">
        <v>47774</v>
      </c>
      <c r="O48" s="896">
        <v>1067080.774</v>
      </c>
      <c r="P48" s="896">
        <v>800970.675</v>
      </c>
      <c r="Q48" s="896">
        <v>232482.296</v>
      </c>
      <c r="R48" s="896">
        <v>33627.803</v>
      </c>
      <c r="S48" s="912">
        <v>46</v>
      </c>
    </row>
    <row r="49" spans="2:19" ht="16.5" customHeight="1">
      <c r="B49" s="967">
        <v>47</v>
      </c>
      <c r="C49" s="968"/>
      <c r="D49" s="891" t="s">
        <v>599</v>
      </c>
      <c r="E49" s="961"/>
      <c r="F49" s="895">
        <v>47147</v>
      </c>
      <c r="G49" s="957">
        <v>952932.61</v>
      </c>
      <c r="H49" s="896">
        <v>0</v>
      </c>
      <c r="I49" s="939" t="s">
        <v>253</v>
      </c>
      <c r="J49" s="896">
        <v>1096</v>
      </c>
      <c r="K49" s="896">
        <v>11506.933</v>
      </c>
      <c r="L49" s="896">
        <v>0</v>
      </c>
      <c r="M49" s="896">
        <v>0</v>
      </c>
      <c r="N49" s="896">
        <v>48243</v>
      </c>
      <c r="O49" s="896">
        <v>964439.543</v>
      </c>
      <c r="P49" s="896">
        <v>720921.94</v>
      </c>
      <c r="Q49" s="896">
        <v>212414.762</v>
      </c>
      <c r="R49" s="896">
        <v>31102.841</v>
      </c>
      <c r="S49" s="912">
        <v>47</v>
      </c>
    </row>
    <row r="50" spans="2:19" ht="16.5" customHeight="1">
      <c r="B50" s="967">
        <v>48</v>
      </c>
      <c r="C50" s="968"/>
      <c r="D50" s="891" t="s">
        <v>600</v>
      </c>
      <c r="E50" s="961"/>
      <c r="F50" s="895">
        <v>20156</v>
      </c>
      <c r="G50" s="957">
        <v>351706.672</v>
      </c>
      <c r="H50" s="896">
        <v>0</v>
      </c>
      <c r="I50" s="939" t="s">
        <v>253</v>
      </c>
      <c r="J50" s="896">
        <v>474</v>
      </c>
      <c r="K50" s="896">
        <v>5044.039</v>
      </c>
      <c r="L50" s="896">
        <v>0</v>
      </c>
      <c r="M50" s="896">
        <v>0</v>
      </c>
      <c r="N50" s="896">
        <v>20630</v>
      </c>
      <c r="O50" s="896">
        <v>356750.711</v>
      </c>
      <c r="P50" s="896">
        <v>268218.181</v>
      </c>
      <c r="Q50" s="896">
        <v>75866.854</v>
      </c>
      <c r="R50" s="896">
        <v>12665.676</v>
      </c>
      <c r="S50" s="912">
        <v>48</v>
      </c>
    </row>
    <row r="51" spans="2:19" ht="16.5" customHeight="1">
      <c r="B51" s="967">
        <v>49</v>
      </c>
      <c r="C51" s="968"/>
      <c r="D51" s="891" t="s">
        <v>98</v>
      </c>
      <c r="E51" s="961"/>
      <c r="F51" s="895">
        <v>22284</v>
      </c>
      <c r="G51" s="957">
        <v>467337.7</v>
      </c>
      <c r="H51" s="896">
        <v>0</v>
      </c>
      <c r="I51" s="939" t="s">
        <v>253</v>
      </c>
      <c r="J51" s="896">
        <v>476</v>
      </c>
      <c r="K51" s="896">
        <v>5362.35</v>
      </c>
      <c r="L51" s="896">
        <v>0</v>
      </c>
      <c r="M51" s="896">
        <v>0</v>
      </c>
      <c r="N51" s="896">
        <v>22760</v>
      </c>
      <c r="O51" s="896">
        <v>472700.05</v>
      </c>
      <c r="P51" s="896">
        <v>354416.171</v>
      </c>
      <c r="Q51" s="896">
        <v>101996.029</v>
      </c>
      <c r="R51" s="896">
        <v>16287.85</v>
      </c>
      <c r="S51" s="912">
        <v>49</v>
      </c>
    </row>
    <row r="52" spans="2:19" ht="16.5" customHeight="1">
      <c r="B52" s="967">
        <v>50</v>
      </c>
      <c r="C52" s="968"/>
      <c r="D52" s="891" t="s">
        <v>601</v>
      </c>
      <c r="E52" s="961"/>
      <c r="F52" s="895">
        <v>12277</v>
      </c>
      <c r="G52" s="957">
        <v>212351.144</v>
      </c>
      <c r="H52" s="896">
        <v>0</v>
      </c>
      <c r="I52" s="939" t="s">
        <v>253</v>
      </c>
      <c r="J52" s="896">
        <v>319</v>
      </c>
      <c r="K52" s="896">
        <v>3613.788</v>
      </c>
      <c r="L52" s="896">
        <v>0</v>
      </c>
      <c r="M52" s="896">
        <v>0</v>
      </c>
      <c r="N52" s="896">
        <v>12596</v>
      </c>
      <c r="O52" s="896">
        <v>215964.932</v>
      </c>
      <c r="P52" s="896">
        <v>162517.028</v>
      </c>
      <c r="Q52" s="896">
        <v>45838.598</v>
      </c>
      <c r="R52" s="896">
        <v>7609.306</v>
      </c>
      <c r="S52" s="912">
        <v>50</v>
      </c>
    </row>
    <row r="53" spans="2:19" ht="16.5" customHeight="1">
      <c r="B53" s="967">
        <v>52</v>
      </c>
      <c r="C53" s="968"/>
      <c r="D53" s="891" t="s">
        <v>602</v>
      </c>
      <c r="E53" s="961"/>
      <c r="F53" s="895">
        <v>15770</v>
      </c>
      <c r="G53" s="957">
        <v>339291.785</v>
      </c>
      <c r="H53" s="896">
        <v>0</v>
      </c>
      <c r="I53" s="939" t="s">
        <v>253</v>
      </c>
      <c r="J53" s="896">
        <v>395</v>
      </c>
      <c r="K53" s="896">
        <v>4393.69</v>
      </c>
      <c r="L53" s="896">
        <v>0</v>
      </c>
      <c r="M53" s="896">
        <v>0</v>
      </c>
      <c r="N53" s="896">
        <v>16165</v>
      </c>
      <c r="O53" s="896">
        <v>343685.475</v>
      </c>
      <c r="P53" s="896">
        <v>256298.787</v>
      </c>
      <c r="Q53" s="896">
        <v>75070.61</v>
      </c>
      <c r="R53" s="896">
        <v>12316.078</v>
      </c>
      <c r="S53" s="912">
        <v>52</v>
      </c>
    </row>
    <row r="54" spans="2:19" ht="16.5" customHeight="1">
      <c r="B54" s="967">
        <v>53</v>
      </c>
      <c r="C54" s="968"/>
      <c r="D54" s="891" t="s">
        <v>663</v>
      </c>
      <c r="E54" s="961"/>
      <c r="F54" s="895">
        <v>24418</v>
      </c>
      <c r="G54" s="957">
        <v>634749.59</v>
      </c>
      <c r="H54" s="896">
        <v>0</v>
      </c>
      <c r="I54" s="939" t="s">
        <v>253</v>
      </c>
      <c r="J54" s="896">
        <v>645</v>
      </c>
      <c r="K54" s="896">
        <v>5218.514</v>
      </c>
      <c r="L54" s="896">
        <v>0</v>
      </c>
      <c r="M54" s="896">
        <v>0</v>
      </c>
      <c r="N54" s="896">
        <v>25063</v>
      </c>
      <c r="O54" s="896">
        <v>639968.104</v>
      </c>
      <c r="P54" s="896">
        <v>484417.705</v>
      </c>
      <c r="Q54" s="896">
        <v>132833.733</v>
      </c>
      <c r="R54" s="896">
        <v>22716.666</v>
      </c>
      <c r="S54" s="912">
        <v>53</v>
      </c>
    </row>
    <row r="55" spans="2:19" ht="16.5" customHeight="1">
      <c r="B55" s="967">
        <v>54</v>
      </c>
      <c r="C55" s="968"/>
      <c r="D55" s="891" t="s">
        <v>604</v>
      </c>
      <c r="E55" s="961"/>
      <c r="F55" s="895">
        <v>9509</v>
      </c>
      <c r="G55" s="957">
        <v>201747.854</v>
      </c>
      <c r="H55" s="896">
        <v>0</v>
      </c>
      <c r="I55" s="939" t="s">
        <v>253</v>
      </c>
      <c r="J55" s="896">
        <v>281</v>
      </c>
      <c r="K55" s="896">
        <v>2528.1</v>
      </c>
      <c r="L55" s="896">
        <v>0</v>
      </c>
      <c r="M55" s="896">
        <v>0</v>
      </c>
      <c r="N55" s="896">
        <v>9790</v>
      </c>
      <c r="O55" s="896">
        <v>204275.954</v>
      </c>
      <c r="P55" s="896">
        <v>153862.21</v>
      </c>
      <c r="Q55" s="896">
        <v>43241.292</v>
      </c>
      <c r="R55" s="896">
        <v>7172.452</v>
      </c>
      <c r="S55" s="912">
        <v>54</v>
      </c>
    </row>
    <row r="56" spans="2:19" ht="16.5" customHeight="1">
      <c r="B56" s="967">
        <v>55</v>
      </c>
      <c r="C56" s="968"/>
      <c r="D56" s="891" t="s">
        <v>423</v>
      </c>
      <c r="E56" s="961"/>
      <c r="F56" s="895">
        <v>10814</v>
      </c>
      <c r="G56" s="957">
        <v>202461.578</v>
      </c>
      <c r="H56" s="896">
        <v>0</v>
      </c>
      <c r="I56" s="939" t="s">
        <v>253</v>
      </c>
      <c r="J56" s="896">
        <v>131</v>
      </c>
      <c r="K56" s="896">
        <v>1314.918</v>
      </c>
      <c r="L56" s="896">
        <v>0</v>
      </c>
      <c r="M56" s="896">
        <v>0</v>
      </c>
      <c r="N56" s="896">
        <v>10945</v>
      </c>
      <c r="O56" s="896">
        <v>203776.496</v>
      </c>
      <c r="P56" s="896">
        <v>153333.951</v>
      </c>
      <c r="Q56" s="896">
        <v>41829.484</v>
      </c>
      <c r="R56" s="896">
        <v>8613.061</v>
      </c>
      <c r="S56" s="912">
        <v>55</v>
      </c>
    </row>
    <row r="57" spans="2:19" ht="16.5" customHeight="1">
      <c r="B57" s="967">
        <v>57</v>
      </c>
      <c r="C57" s="968"/>
      <c r="D57" s="891" t="s">
        <v>605</v>
      </c>
      <c r="E57" s="961"/>
      <c r="F57" s="895">
        <v>7469</v>
      </c>
      <c r="G57" s="957">
        <v>142388.596</v>
      </c>
      <c r="H57" s="896">
        <v>0</v>
      </c>
      <c r="I57" s="939" t="s">
        <v>253</v>
      </c>
      <c r="J57" s="896">
        <v>142</v>
      </c>
      <c r="K57" s="896">
        <v>893.019</v>
      </c>
      <c r="L57" s="896">
        <v>0</v>
      </c>
      <c r="M57" s="896">
        <v>0</v>
      </c>
      <c r="N57" s="896">
        <v>7611</v>
      </c>
      <c r="O57" s="896">
        <v>143281.615</v>
      </c>
      <c r="P57" s="896">
        <v>108721.946</v>
      </c>
      <c r="Q57" s="896">
        <v>29171.596</v>
      </c>
      <c r="R57" s="896">
        <v>5388.073</v>
      </c>
      <c r="S57" s="912">
        <v>57</v>
      </c>
    </row>
    <row r="58" spans="2:19" ht="16.5" customHeight="1">
      <c r="B58" s="967">
        <v>61</v>
      </c>
      <c r="C58" s="968"/>
      <c r="D58" s="891" t="s">
        <v>606</v>
      </c>
      <c r="E58" s="961"/>
      <c r="F58" s="895">
        <v>1921</v>
      </c>
      <c r="G58" s="957">
        <v>39394.42</v>
      </c>
      <c r="H58" s="896">
        <v>0</v>
      </c>
      <c r="I58" s="939" t="s">
        <v>253</v>
      </c>
      <c r="J58" s="896">
        <v>25</v>
      </c>
      <c r="K58" s="896">
        <v>158.683</v>
      </c>
      <c r="L58" s="896">
        <v>0</v>
      </c>
      <c r="M58" s="896">
        <v>0</v>
      </c>
      <c r="N58" s="896">
        <v>1946</v>
      </c>
      <c r="O58" s="896">
        <v>39553.103</v>
      </c>
      <c r="P58" s="896">
        <v>29747.949</v>
      </c>
      <c r="Q58" s="896">
        <v>8324.677</v>
      </c>
      <c r="R58" s="896">
        <v>1480.477</v>
      </c>
      <c r="S58" s="912">
        <v>61</v>
      </c>
    </row>
    <row r="59" spans="2:19" ht="16.5" customHeight="1">
      <c r="B59" s="967">
        <v>62</v>
      </c>
      <c r="C59" s="968"/>
      <c r="D59" s="891" t="s">
        <v>607</v>
      </c>
      <c r="E59" s="961"/>
      <c r="F59" s="895">
        <v>11557</v>
      </c>
      <c r="G59" s="957">
        <v>202366.614</v>
      </c>
      <c r="H59" s="896">
        <v>0</v>
      </c>
      <c r="I59" s="939" t="s">
        <v>253</v>
      </c>
      <c r="J59" s="896">
        <v>212</v>
      </c>
      <c r="K59" s="896">
        <v>1626.139</v>
      </c>
      <c r="L59" s="896">
        <v>0</v>
      </c>
      <c r="M59" s="896">
        <v>0</v>
      </c>
      <c r="N59" s="896">
        <v>11769</v>
      </c>
      <c r="O59" s="896">
        <v>203992.753</v>
      </c>
      <c r="P59" s="896">
        <v>155724.716</v>
      </c>
      <c r="Q59" s="896">
        <v>40192.334</v>
      </c>
      <c r="R59" s="896">
        <v>8075.703</v>
      </c>
      <c r="S59" s="912">
        <v>62</v>
      </c>
    </row>
    <row r="60" spans="2:19" ht="16.5" customHeight="1">
      <c r="B60" s="967">
        <v>68</v>
      </c>
      <c r="C60" s="968"/>
      <c r="D60" s="891" t="s">
        <v>664</v>
      </c>
      <c r="E60" s="961"/>
      <c r="F60" s="895">
        <v>15350</v>
      </c>
      <c r="G60" s="957">
        <v>284113.266</v>
      </c>
      <c r="H60" s="896">
        <v>0</v>
      </c>
      <c r="I60" s="939" t="s">
        <v>253</v>
      </c>
      <c r="J60" s="896">
        <v>248</v>
      </c>
      <c r="K60" s="896">
        <v>2339.136</v>
      </c>
      <c r="L60" s="896">
        <v>0</v>
      </c>
      <c r="M60" s="896">
        <v>0</v>
      </c>
      <c r="N60" s="896">
        <v>15598</v>
      </c>
      <c r="O60" s="896">
        <v>286452.402</v>
      </c>
      <c r="P60" s="896">
        <v>216205.284</v>
      </c>
      <c r="Q60" s="896">
        <v>59097.575</v>
      </c>
      <c r="R60" s="896">
        <v>11149.543</v>
      </c>
      <c r="S60" s="912">
        <v>68</v>
      </c>
    </row>
    <row r="61" spans="2:19" ht="16.5" customHeight="1">
      <c r="B61" s="967">
        <v>69</v>
      </c>
      <c r="C61" s="968"/>
      <c r="D61" s="891" t="s">
        <v>609</v>
      </c>
      <c r="E61" s="961"/>
      <c r="F61" s="895">
        <v>8532</v>
      </c>
      <c r="G61" s="957">
        <v>166061.728</v>
      </c>
      <c r="H61" s="896">
        <v>0</v>
      </c>
      <c r="I61" s="939" t="s">
        <v>253</v>
      </c>
      <c r="J61" s="896">
        <v>219</v>
      </c>
      <c r="K61" s="896">
        <v>1795.428</v>
      </c>
      <c r="L61" s="896">
        <v>0</v>
      </c>
      <c r="M61" s="896">
        <v>0</v>
      </c>
      <c r="N61" s="896">
        <v>8751</v>
      </c>
      <c r="O61" s="896">
        <v>167857.156</v>
      </c>
      <c r="P61" s="896">
        <v>127733.929</v>
      </c>
      <c r="Q61" s="896">
        <v>33789.463</v>
      </c>
      <c r="R61" s="896">
        <v>6333.764</v>
      </c>
      <c r="S61" s="912">
        <v>69</v>
      </c>
    </row>
    <row r="62" spans="2:19" ht="16.5" customHeight="1">
      <c r="B62" s="967">
        <v>71</v>
      </c>
      <c r="C62" s="968"/>
      <c r="D62" s="891" t="s">
        <v>610</v>
      </c>
      <c r="E62" s="961"/>
      <c r="F62" s="895">
        <v>4032</v>
      </c>
      <c r="G62" s="957">
        <v>103551.876</v>
      </c>
      <c r="H62" s="896">
        <v>0</v>
      </c>
      <c r="I62" s="939" t="s">
        <v>253</v>
      </c>
      <c r="J62" s="896">
        <v>132</v>
      </c>
      <c r="K62" s="896">
        <v>1023.031</v>
      </c>
      <c r="L62" s="896">
        <v>0</v>
      </c>
      <c r="M62" s="896">
        <v>0</v>
      </c>
      <c r="N62" s="896">
        <v>4164</v>
      </c>
      <c r="O62" s="896">
        <v>104574.907</v>
      </c>
      <c r="P62" s="896">
        <v>76918.072</v>
      </c>
      <c r="Q62" s="896">
        <v>23527.299</v>
      </c>
      <c r="R62" s="896">
        <v>4129.536</v>
      </c>
      <c r="S62" s="912">
        <v>71</v>
      </c>
    </row>
    <row r="63" spans="2:19" ht="16.5" customHeight="1">
      <c r="B63" s="967">
        <v>73</v>
      </c>
      <c r="C63" s="968"/>
      <c r="D63" s="891" t="s">
        <v>611</v>
      </c>
      <c r="E63" s="961"/>
      <c r="F63" s="895">
        <v>13787</v>
      </c>
      <c r="G63" s="957">
        <v>356704.542</v>
      </c>
      <c r="H63" s="896">
        <v>0</v>
      </c>
      <c r="I63" s="939" t="s">
        <v>253</v>
      </c>
      <c r="J63" s="896">
        <v>392</v>
      </c>
      <c r="K63" s="896">
        <v>3081.275</v>
      </c>
      <c r="L63" s="896">
        <v>0</v>
      </c>
      <c r="M63" s="896">
        <v>0</v>
      </c>
      <c r="N63" s="896">
        <v>14179</v>
      </c>
      <c r="O63" s="896">
        <v>359785.817</v>
      </c>
      <c r="P63" s="896">
        <v>267374.173</v>
      </c>
      <c r="Q63" s="896">
        <v>83439.054</v>
      </c>
      <c r="R63" s="896">
        <v>8972.59</v>
      </c>
      <c r="S63" s="912">
        <v>73</v>
      </c>
    </row>
    <row r="64" spans="2:19" ht="16.5" customHeight="1">
      <c r="B64" s="967">
        <v>74</v>
      </c>
      <c r="C64" s="968"/>
      <c r="D64" s="891" t="s">
        <v>612</v>
      </c>
      <c r="E64" s="961"/>
      <c r="F64" s="895">
        <v>7025</v>
      </c>
      <c r="G64" s="957">
        <v>143206.1</v>
      </c>
      <c r="H64" s="896">
        <v>0</v>
      </c>
      <c r="I64" s="939" t="s">
        <v>253</v>
      </c>
      <c r="J64" s="896">
        <v>186</v>
      </c>
      <c r="K64" s="896">
        <v>1806.295</v>
      </c>
      <c r="L64" s="896">
        <v>0</v>
      </c>
      <c r="M64" s="896">
        <v>0</v>
      </c>
      <c r="N64" s="896">
        <v>7211</v>
      </c>
      <c r="O64" s="896">
        <v>145012.395</v>
      </c>
      <c r="P64" s="896">
        <v>107882.353</v>
      </c>
      <c r="Q64" s="896">
        <v>32486.422</v>
      </c>
      <c r="R64" s="896">
        <v>4643.62</v>
      </c>
      <c r="S64" s="912">
        <v>74</v>
      </c>
    </row>
    <row r="65" spans="2:19" ht="16.5" customHeight="1">
      <c r="B65" s="967">
        <v>76</v>
      </c>
      <c r="C65" s="968"/>
      <c r="D65" s="891" t="s">
        <v>665</v>
      </c>
      <c r="E65" s="961"/>
      <c r="F65" s="895">
        <v>195705</v>
      </c>
      <c r="G65" s="957">
        <v>4114115.666</v>
      </c>
      <c r="H65" s="896">
        <v>1</v>
      </c>
      <c r="I65" s="939" t="s">
        <v>253</v>
      </c>
      <c r="J65" s="896">
        <v>4873</v>
      </c>
      <c r="K65" s="896">
        <v>49586.109</v>
      </c>
      <c r="L65" s="896">
        <v>0</v>
      </c>
      <c r="M65" s="896">
        <v>0</v>
      </c>
      <c r="N65" s="896">
        <v>200579</v>
      </c>
      <c r="O65" s="896">
        <v>4163701.775</v>
      </c>
      <c r="P65" s="896">
        <v>3111994.373</v>
      </c>
      <c r="Q65" s="896">
        <v>909321.692</v>
      </c>
      <c r="R65" s="896">
        <v>142385.71</v>
      </c>
      <c r="S65" s="912">
        <v>76</v>
      </c>
    </row>
    <row r="66" spans="2:19" ht="16.5" customHeight="1">
      <c r="B66" s="967">
        <v>82</v>
      </c>
      <c r="C66" s="968"/>
      <c r="D66" s="891" t="s">
        <v>613</v>
      </c>
      <c r="E66" s="961"/>
      <c r="F66" s="895">
        <v>23704</v>
      </c>
      <c r="G66" s="957">
        <v>491566.82</v>
      </c>
      <c r="H66" s="896">
        <v>0</v>
      </c>
      <c r="I66" s="939" t="s">
        <v>253</v>
      </c>
      <c r="J66" s="896">
        <v>465</v>
      </c>
      <c r="K66" s="896">
        <v>4038.203</v>
      </c>
      <c r="L66" s="896">
        <v>0</v>
      </c>
      <c r="M66" s="896">
        <v>0</v>
      </c>
      <c r="N66" s="896">
        <v>24169</v>
      </c>
      <c r="O66" s="896">
        <v>495605.023</v>
      </c>
      <c r="P66" s="896">
        <v>370935.388</v>
      </c>
      <c r="Q66" s="896">
        <v>107978.316</v>
      </c>
      <c r="R66" s="896">
        <v>16691.319</v>
      </c>
      <c r="S66" s="912">
        <v>82</v>
      </c>
    </row>
    <row r="67" spans="2:19" ht="16.5" customHeight="1">
      <c r="B67" s="967">
        <v>83</v>
      </c>
      <c r="C67" s="968"/>
      <c r="D67" s="891" t="s">
        <v>614</v>
      </c>
      <c r="E67" s="961"/>
      <c r="F67" s="895">
        <v>19572</v>
      </c>
      <c r="G67" s="957">
        <v>476574.262</v>
      </c>
      <c r="H67" s="896">
        <v>0</v>
      </c>
      <c r="I67" s="939" t="s">
        <v>253</v>
      </c>
      <c r="J67" s="896">
        <v>387</v>
      </c>
      <c r="K67" s="896">
        <v>4853.183</v>
      </c>
      <c r="L67" s="896">
        <v>0</v>
      </c>
      <c r="M67" s="896">
        <v>0</v>
      </c>
      <c r="N67" s="896">
        <v>19959</v>
      </c>
      <c r="O67" s="896">
        <v>481427.445</v>
      </c>
      <c r="P67" s="896">
        <v>357338.413</v>
      </c>
      <c r="Q67" s="896">
        <v>110199.458</v>
      </c>
      <c r="R67" s="896">
        <v>13889.574</v>
      </c>
      <c r="S67" s="912">
        <v>83</v>
      </c>
    </row>
    <row r="68" spans="2:19" ht="16.5" customHeight="1">
      <c r="B68" s="967">
        <v>86</v>
      </c>
      <c r="C68" s="968"/>
      <c r="D68" s="891" t="s">
        <v>615</v>
      </c>
      <c r="E68" s="961"/>
      <c r="F68" s="895">
        <v>15760</v>
      </c>
      <c r="G68" s="957">
        <v>396420.728</v>
      </c>
      <c r="H68" s="896">
        <v>0</v>
      </c>
      <c r="I68" s="939" t="s">
        <v>253</v>
      </c>
      <c r="J68" s="896">
        <v>490</v>
      </c>
      <c r="K68" s="896">
        <v>4211.947</v>
      </c>
      <c r="L68" s="896">
        <v>0</v>
      </c>
      <c r="M68" s="896">
        <v>0</v>
      </c>
      <c r="N68" s="896">
        <v>16250</v>
      </c>
      <c r="O68" s="896">
        <v>400632.675</v>
      </c>
      <c r="P68" s="896">
        <v>301491.474</v>
      </c>
      <c r="Q68" s="896">
        <v>87312.712</v>
      </c>
      <c r="R68" s="896">
        <v>11828.489</v>
      </c>
      <c r="S68" s="912">
        <v>86</v>
      </c>
    </row>
    <row r="69" spans="2:19" ht="16.5" customHeight="1">
      <c r="B69" s="967">
        <v>87</v>
      </c>
      <c r="C69" s="968"/>
      <c r="D69" s="891" t="s">
        <v>616</v>
      </c>
      <c r="E69" s="961"/>
      <c r="F69" s="895">
        <v>6561</v>
      </c>
      <c r="G69" s="957">
        <v>161463.044</v>
      </c>
      <c r="H69" s="896">
        <v>0</v>
      </c>
      <c r="I69" s="939" t="s">
        <v>253</v>
      </c>
      <c r="J69" s="896">
        <v>202</v>
      </c>
      <c r="K69" s="896">
        <v>2123.643</v>
      </c>
      <c r="L69" s="896">
        <v>0</v>
      </c>
      <c r="M69" s="896">
        <v>0</v>
      </c>
      <c r="N69" s="896">
        <v>6763</v>
      </c>
      <c r="O69" s="896">
        <v>163586.687</v>
      </c>
      <c r="P69" s="896">
        <v>123430.69</v>
      </c>
      <c r="Q69" s="896">
        <v>34677.599</v>
      </c>
      <c r="R69" s="896">
        <v>5478.398</v>
      </c>
      <c r="S69" s="912">
        <v>87</v>
      </c>
    </row>
    <row r="70" spans="2:19" ht="16.5" customHeight="1">
      <c r="B70" s="967">
        <v>89</v>
      </c>
      <c r="C70" s="968"/>
      <c r="D70" s="891" t="s">
        <v>617</v>
      </c>
      <c r="E70" s="961"/>
      <c r="F70" s="895">
        <v>28361</v>
      </c>
      <c r="G70" s="957">
        <v>589733.07</v>
      </c>
      <c r="H70" s="896">
        <v>0</v>
      </c>
      <c r="I70" s="939" t="s">
        <v>253</v>
      </c>
      <c r="J70" s="896">
        <v>902</v>
      </c>
      <c r="K70" s="896">
        <v>8017.816</v>
      </c>
      <c r="L70" s="896">
        <v>0</v>
      </c>
      <c r="M70" s="896">
        <v>0</v>
      </c>
      <c r="N70" s="896">
        <v>29263</v>
      </c>
      <c r="O70" s="896">
        <v>597750.886</v>
      </c>
      <c r="P70" s="896">
        <v>449437.159</v>
      </c>
      <c r="Q70" s="896">
        <v>128396.217</v>
      </c>
      <c r="R70" s="896">
        <v>19917.51</v>
      </c>
      <c r="S70" s="912">
        <v>89</v>
      </c>
    </row>
    <row r="71" spans="2:19" ht="16.5" customHeight="1">
      <c r="B71" s="967">
        <v>90</v>
      </c>
      <c r="C71" s="968"/>
      <c r="D71" s="891" t="s">
        <v>618</v>
      </c>
      <c r="E71" s="961"/>
      <c r="F71" s="895">
        <v>25455</v>
      </c>
      <c r="G71" s="957">
        <v>483070.834</v>
      </c>
      <c r="H71" s="896">
        <v>0</v>
      </c>
      <c r="I71" s="939" t="s">
        <v>253</v>
      </c>
      <c r="J71" s="896">
        <v>1051</v>
      </c>
      <c r="K71" s="896">
        <v>10412.208</v>
      </c>
      <c r="L71" s="896">
        <v>0</v>
      </c>
      <c r="M71" s="896">
        <v>0</v>
      </c>
      <c r="N71" s="896">
        <v>26506</v>
      </c>
      <c r="O71" s="896">
        <v>493483.042</v>
      </c>
      <c r="P71" s="896">
        <v>371937.866</v>
      </c>
      <c r="Q71" s="896">
        <v>104611.009</v>
      </c>
      <c r="R71" s="896">
        <v>16934.167</v>
      </c>
      <c r="S71" s="912">
        <v>90</v>
      </c>
    </row>
    <row r="72" spans="2:19" ht="16.5" customHeight="1">
      <c r="B72" s="967">
        <v>91</v>
      </c>
      <c r="C72" s="968"/>
      <c r="D72" s="891" t="s">
        <v>619</v>
      </c>
      <c r="E72" s="961"/>
      <c r="F72" s="895">
        <v>8299</v>
      </c>
      <c r="G72" s="957">
        <v>209221.092</v>
      </c>
      <c r="H72" s="896">
        <v>0</v>
      </c>
      <c r="I72" s="939" t="s">
        <v>253</v>
      </c>
      <c r="J72" s="896">
        <v>309</v>
      </c>
      <c r="K72" s="896">
        <v>2129.479</v>
      </c>
      <c r="L72" s="896">
        <v>0</v>
      </c>
      <c r="M72" s="896">
        <v>0</v>
      </c>
      <c r="N72" s="896">
        <v>8608</v>
      </c>
      <c r="O72" s="896">
        <v>211350.571</v>
      </c>
      <c r="P72" s="896">
        <v>160007.709</v>
      </c>
      <c r="Q72" s="896">
        <v>43417.821</v>
      </c>
      <c r="R72" s="896">
        <v>7925.041</v>
      </c>
      <c r="S72" s="912">
        <v>91</v>
      </c>
    </row>
    <row r="73" spans="2:19" ht="16.5" customHeight="1">
      <c r="B73" s="967">
        <v>94</v>
      </c>
      <c r="C73" s="968"/>
      <c r="D73" s="891" t="s">
        <v>620</v>
      </c>
      <c r="E73" s="961"/>
      <c r="F73" s="895">
        <v>12305</v>
      </c>
      <c r="G73" s="957">
        <v>251235.7</v>
      </c>
      <c r="H73" s="896">
        <v>0</v>
      </c>
      <c r="I73" s="939" t="s">
        <v>253</v>
      </c>
      <c r="J73" s="896">
        <v>198</v>
      </c>
      <c r="K73" s="896">
        <v>1935.841</v>
      </c>
      <c r="L73" s="896">
        <v>0</v>
      </c>
      <c r="M73" s="896">
        <v>0</v>
      </c>
      <c r="N73" s="896">
        <v>12503</v>
      </c>
      <c r="O73" s="896">
        <v>253171.541</v>
      </c>
      <c r="P73" s="896">
        <v>189684.942</v>
      </c>
      <c r="Q73" s="896">
        <v>53329.769</v>
      </c>
      <c r="R73" s="896">
        <v>10156.83</v>
      </c>
      <c r="S73" s="912">
        <v>94</v>
      </c>
    </row>
    <row r="74" spans="2:19" ht="16.5" customHeight="1">
      <c r="B74" s="967">
        <v>96</v>
      </c>
      <c r="C74" s="968"/>
      <c r="D74" s="891" t="s">
        <v>621</v>
      </c>
      <c r="E74" s="961"/>
      <c r="F74" s="895">
        <v>600</v>
      </c>
      <c r="G74" s="957">
        <v>10258.486</v>
      </c>
      <c r="H74" s="896">
        <v>0</v>
      </c>
      <c r="I74" s="939" t="s">
        <v>253</v>
      </c>
      <c r="J74" s="896">
        <v>4</v>
      </c>
      <c r="K74" s="896">
        <v>48.252</v>
      </c>
      <c r="L74" s="896">
        <v>0</v>
      </c>
      <c r="M74" s="896">
        <v>0</v>
      </c>
      <c r="N74" s="896">
        <v>604</v>
      </c>
      <c r="O74" s="896">
        <v>10306.738</v>
      </c>
      <c r="P74" s="896">
        <v>7897.734</v>
      </c>
      <c r="Q74" s="896">
        <v>1904.277</v>
      </c>
      <c r="R74" s="896">
        <v>504.727</v>
      </c>
      <c r="S74" s="912">
        <v>96</v>
      </c>
    </row>
    <row r="75" spans="2:19" ht="16.5" customHeight="1">
      <c r="B75" s="967">
        <v>97</v>
      </c>
      <c r="C75" s="968"/>
      <c r="D75" s="891" t="s">
        <v>622</v>
      </c>
      <c r="E75" s="961"/>
      <c r="F75" s="895">
        <v>1756</v>
      </c>
      <c r="G75" s="957">
        <v>38187.286</v>
      </c>
      <c r="H75" s="896">
        <v>0</v>
      </c>
      <c r="I75" s="939" t="s">
        <v>253</v>
      </c>
      <c r="J75" s="896">
        <v>45</v>
      </c>
      <c r="K75" s="896">
        <v>319.455</v>
      </c>
      <c r="L75" s="896">
        <v>0</v>
      </c>
      <c r="M75" s="896">
        <v>0</v>
      </c>
      <c r="N75" s="896">
        <v>1801</v>
      </c>
      <c r="O75" s="896">
        <v>38506.741</v>
      </c>
      <c r="P75" s="896">
        <v>29014.029</v>
      </c>
      <c r="Q75" s="896">
        <v>8000.643</v>
      </c>
      <c r="R75" s="896">
        <v>1492.069</v>
      </c>
      <c r="S75" s="912">
        <v>97</v>
      </c>
    </row>
    <row r="76" spans="2:19" ht="16.5" customHeight="1">
      <c r="B76" s="967">
        <v>98</v>
      </c>
      <c r="C76" s="968"/>
      <c r="D76" s="891" t="s">
        <v>666</v>
      </c>
      <c r="E76" s="961"/>
      <c r="F76" s="895">
        <v>6314</v>
      </c>
      <c r="G76" s="957">
        <v>116950.402</v>
      </c>
      <c r="H76" s="896">
        <v>0</v>
      </c>
      <c r="I76" s="939" t="s">
        <v>253</v>
      </c>
      <c r="J76" s="896">
        <v>215</v>
      </c>
      <c r="K76" s="896">
        <v>1844.219</v>
      </c>
      <c r="L76" s="896">
        <v>0</v>
      </c>
      <c r="M76" s="896">
        <v>0</v>
      </c>
      <c r="N76" s="896">
        <v>6529</v>
      </c>
      <c r="O76" s="896">
        <v>118794.621</v>
      </c>
      <c r="P76" s="896">
        <v>90437.822</v>
      </c>
      <c r="Q76" s="896">
        <v>23627.607</v>
      </c>
      <c r="R76" s="896">
        <v>4729.192</v>
      </c>
      <c r="S76" s="912">
        <v>98</v>
      </c>
    </row>
    <row r="77" spans="2:19" ht="16.5" customHeight="1">
      <c r="B77" s="967">
        <v>99</v>
      </c>
      <c r="C77" s="968"/>
      <c r="D77" s="891" t="s">
        <v>624</v>
      </c>
      <c r="E77" s="961"/>
      <c r="F77" s="895">
        <v>1723</v>
      </c>
      <c r="G77" s="957">
        <v>39809.052</v>
      </c>
      <c r="H77" s="896">
        <v>0</v>
      </c>
      <c r="I77" s="939" t="s">
        <v>253</v>
      </c>
      <c r="J77" s="896">
        <v>52</v>
      </c>
      <c r="K77" s="896">
        <v>361.256</v>
      </c>
      <c r="L77" s="896">
        <v>0</v>
      </c>
      <c r="M77" s="896">
        <v>0</v>
      </c>
      <c r="N77" s="896">
        <v>1775</v>
      </c>
      <c r="O77" s="896">
        <v>40170.308</v>
      </c>
      <c r="P77" s="896">
        <v>30394.143</v>
      </c>
      <c r="Q77" s="896">
        <v>8372.902</v>
      </c>
      <c r="R77" s="896">
        <v>1403.263</v>
      </c>
      <c r="S77" s="912">
        <v>99</v>
      </c>
    </row>
    <row r="78" spans="2:19" ht="16.5" customHeight="1">
      <c r="B78" s="967">
        <v>100</v>
      </c>
      <c r="C78" s="968"/>
      <c r="D78" s="891" t="s">
        <v>625</v>
      </c>
      <c r="E78" s="961"/>
      <c r="F78" s="895">
        <v>4393</v>
      </c>
      <c r="G78" s="957">
        <v>90880.766</v>
      </c>
      <c r="H78" s="896">
        <v>0</v>
      </c>
      <c r="I78" s="939" t="s">
        <v>253</v>
      </c>
      <c r="J78" s="896">
        <v>236</v>
      </c>
      <c r="K78" s="896">
        <v>2825.31</v>
      </c>
      <c r="L78" s="896">
        <v>0</v>
      </c>
      <c r="M78" s="896">
        <v>0</v>
      </c>
      <c r="N78" s="896">
        <v>4629</v>
      </c>
      <c r="O78" s="896">
        <v>93706.076</v>
      </c>
      <c r="P78" s="896">
        <v>70936.249</v>
      </c>
      <c r="Q78" s="896">
        <v>13429.512</v>
      </c>
      <c r="R78" s="896">
        <v>9340.315</v>
      </c>
      <c r="S78" s="912">
        <v>100</v>
      </c>
    </row>
    <row r="79" spans="2:19" ht="16.5" customHeight="1">
      <c r="B79" s="967">
        <v>101</v>
      </c>
      <c r="C79" s="968"/>
      <c r="D79" s="891" t="s">
        <v>626</v>
      </c>
      <c r="E79" s="961"/>
      <c r="F79" s="895">
        <v>3245</v>
      </c>
      <c r="G79" s="957">
        <v>96071.726</v>
      </c>
      <c r="H79" s="896">
        <v>0</v>
      </c>
      <c r="I79" s="939" t="s">
        <v>253</v>
      </c>
      <c r="J79" s="896">
        <v>91</v>
      </c>
      <c r="K79" s="896">
        <v>747.123</v>
      </c>
      <c r="L79" s="896">
        <v>0</v>
      </c>
      <c r="M79" s="896">
        <v>0</v>
      </c>
      <c r="N79" s="896">
        <v>3336</v>
      </c>
      <c r="O79" s="896">
        <v>96818.849</v>
      </c>
      <c r="P79" s="896">
        <v>74393.026</v>
      </c>
      <c r="Q79" s="896">
        <v>18833.727</v>
      </c>
      <c r="R79" s="896">
        <v>3592.096</v>
      </c>
      <c r="S79" s="912">
        <v>101</v>
      </c>
    </row>
    <row r="80" spans="2:19" ht="16.5" customHeight="1">
      <c r="B80" s="967">
        <v>102</v>
      </c>
      <c r="C80" s="968"/>
      <c r="D80" s="891" t="s">
        <v>627</v>
      </c>
      <c r="E80" s="961"/>
      <c r="F80" s="895">
        <v>11736</v>
      </c>
      <c r="G80" s="957">
        <v>231094.816</v>
      </c>
      <c r="H80" s="896">
        <v>0</v>
      </c>
      <c r="I80" s="939" t="s">
        <v>253</v>
      </c>
      <c r="J80" s="896">
        <v>459</v>
      </c>
      <c r="K80" s="896">
        <v>3622.864</v>
      </c>
      <c r="L80" s="896">
        <v>0</v>
      </c>
      <c r="M80" s="896">
        <v>0</v>
      </c>
      <c r="N80" s="896">
        <v>12195</v>
      </c>
      <c r="O80" s="896">
        <v>234717.68</v>
      </c>
      <c r="P80" s="896">
        <v>175259.147</v>
      </c>
      <c r="Q80" s="896">
        <v>52236.816</v>
      </c>
      <c r="R80" s="896">
        <v>7221.717</v>
      </c>
      <c r="S80" s="912">
        <v>102</v>
      </c>
    </row>
    <row r="81" spans="2:19" ht="16.5" customHeight="1">
      <c r="B81" s="967">
        <v>103</v>
      </c>
      <c r="C81" s="968"/>
      <c r="D81" s="891" t="s">
        <v>628</v>
      </c>
      <c r="E81" s="961"/>
      <c r="F81" s="895">
        <v>9948</v>
      </c>
      <c r="G81" s="957">
        <v>192725.872</v>
      </c>
      <c r="H81" s="896">
        <v>0</v>
      </c>
      <c r="I81" s="939" t="s">
        <v>253</v>
      </c>
      <c r="J81" s="896">
        <v>443</v>
      </c>
      <c r="K81" s="896">
        <v>4357.081</v>
      </c>
      <c r="L81" s="896">
        <v>0</v>
      </c>
      <c r="M81" s="896">
        <v>0</v>
      </c>
      <c r="N81" s="896">
        <v>10391</v>
      </c>
      <c r="O81" s="896">
        <v>197082.953</v>
      </c>
      <c r="P81" s="896">
        <v>148218.257</v>
      </c>
      <c r="Q81" s="896">
        <v>41195.167</v>
      </c>
      <c r="R81" s="896">
        <v>7669.529</v>
      </c>
      <c r="S81" s="912">
        <v>103</v>
      </c>
    </row>
    <row r="82" spans="2:19" ht="16.5" customHeight="1">
      <c r="B82" s="967">
        <v>104</v>
      </c>
      <c r="C82" s="968"/>
      <c r="D82" s="891" t="s">
        <v>629</v>
      </c>
      <c r="E82" s="961"/>
      <c r="F82" s="895">
        <v>3564</v>
      </c>
      <c r="G82" s="957">
        <v>71269.61</v>
      </c>
      <c r="H82" s="896">
        <v>0</v>
      </c>
      <c r="I82" s="939" t="s">
        <v>253</v>
      </c>
      <c r="J82" s="896">
        <v>72</v>
      </c>
      <c r="K82" s="896">
        <v>387.437</v>
      </c>
      <c r="L82" s="896">
        <v>0</v>
      </c>
      <c r="M82" s="896">
        <v>0</v>
      </c>
      <c r="N82" s="896">
        <v>3636</v>
      </c>
      <c r="O82" s="896">
        <v>71657.047</v>
      </c>
      <c r="P82" s="896">
        <v>54783.57</v>
      </c>
      <c r="Q82" s="896">
        <v>14107.618</v>
      </c>
      <c r="R82" s="896">
        <v>2765.859</v>
      </c>
      <c r="S82" s="912">
        <v>104</v>
      </c>
    </row>
    <row r="83" spans="2:19" ht="16.5" customHeight="1">
      <c r="B83" s="967">
        <v>109</v>
      </c>
      <c r="C83" s="968"/>
      <c r="D83" s="891" t="s">
        <v>150</v>
      </c>
      <c r="E83" s="961"/>
      <c r="F83" s="895">
        <v>25967</v>
      </c>
      <c r="G83" s="957">
        <v>463402.948</v>
      </c>
      <c r="H83" s="896">
        <v>0</v>
      </c>
      <c r="I83" s="939" t="s">
        <v>253</v>
      </c>
      <c r="J83" s="896">
        <v>573</v>
      </c>
      <c r="K83" s="896">
        <v>6466.28</v>
      </c>
      <c r="L83" s="896">
        <v>0</v>
      </c>
      <c r="M83" s="896">
        <v>0</v>
      </c>
      <c r="N83" s="896">
        <v>26540</v>
      </c>
      <c r="O83" s="896">
        <v>469869.228</v>
      </c>
      <c r="P83" s="896">
        <v>353553.608</v>
      </c>
      <c r="Q83" s="896">
        <v>98547.73</v>
      </c>
      <c r="R83" s="896">
        <v>17767.89</v>
      </c>
      <c r="S83" s="912">
        <v>109</v>
      </c>
    </row>
    <row r="84" spans="2:19" ht="16.5" customHeight="1">
      <c r="B84" s="967">
        <v>111</v>
      </c>
      <c r="C84" s="968"/>
      <c r="D84" s="891" t="s">
        <v>630</v>
      </c>
      <c r="E84" s="961"/>
      <c r="F84" s="895">
        <v>16387</v>
      </c>
      <c r="G84" s="957">
        <v>333960.754</v>
      </c>
      <c r="H84" s="896">
        <v>0</v>
      </c>
      <c r="I84" s="939" t="s">
        <v>253</v>
      </c>
      <c r="J84" s="896">
        <v>297</v>
      </c>
      <c r="K84" s="896">
        <v>3598.908</v>
      </c>
      <c r="L84" s="896">
        <v>0</v>
      </c>
      <c r="M84" s="896">
        <v>0</v>
      </c>
      <c r="N84" s="896">
        <v>16684</v>
      </c>
      <c r="O84" s="896">
        <v>337559.662</v>
      </c>
      <c r="P84" s="896">
        <v>255278.794</v>
      </c>
      <c r="Q84" s="896">
        <v>71065.469</v>
      </c>
      <c r="R84" s="896">
        <v>11215.399</v>
      </c>
      <c r="S84" s="912">
        <v>111</v>
      </c>
    </row>
    <row r="85" spans="2:19" ht="16.5" customHeight="1">
      <c r="B85" s="967">
        <v>112</v>
      </c>
      <c r="C85" s="968"/>
      <c r="D85" s="891" t="s">
        <v>152</v>
      </c>
      <c r="E85" s="961"/>
      <c r="F85" s="895">
        <v>35584</v>
      </c>
      <c r="G85" s="957">
        <v>699201.07</v>
      </c>
      <c r="H85" s="896">
        <v>0</v>
      </c>
      <c r="I85" s="939" t="s">
        <v>253</v>
      </c>
      <c r="J85" s="896">
        <v>696</v>
      </c>
      <c r="K85" s="896">
        <v>8334.192</v>
      </c>
      <c r="L85" s="896">
        <v>0</v>
      </c>
      <c r="M85" s="896">
        <v>0</v>
      </c>
      <c r="N85" s="896">
        <v>36280</v>
      </c>
      <c r="O85" s="896">
        <v>707535.262</v>
      </c>
      <c r="P85" s="896">
        <v>534887.713</v>
      </c>
      <c r="Q85" s="896">
        <v>147100.034</v>
      </c>
      <c r="R85" s="896">
        <v>25547.515</v>
      </c>
      <c r="S85" s="912">
        <v>112</v>
      </c>
    </row>
    <row r="86" spans="2:19" ht="16.5" customHeight="1">
      <c r="B86" s="967">
        <v>113</v>
      </c>
      <c r="C86" s="968"/>
      <c r="D86" s="891" t="s">
        <v>153</v>
      </c>
      <c r="E86" s="961"/>
      <c r="F86" s="895">
        <v>10109</v>
      </c>
      <c r="G86" s="957">
        <v>160659.01</v>
      </c>
      <c r="H86" s="896">
        <v>0</v>
      </c>
      <c r="I86" s="939" t="s">
        <v>253</v>
      </c>
      <c r="J86" s="896">
        <v>175</v>
      </c>
      <c r="K86" s="896">
        <v>1769.717</v>
      </c>
      <c r="L86" s="896">
        <v>0</v>
      </c>
      <c r="M86" s="896">
        <v>0</v>
      </c>
      <c r="N86" s="896">
        <v>10284</v>
      </c>
      <c r="O86" s="896">
        <v>162428.727</v>
      </c>
      <c r="P86" s="896">
        <v>122684.978</v>
      </c>
      <c r="Q86" s="896">
        <v>33132.056</v>
      </c>
      <c r="R86" s="896">
        <v>6611.693</v>
      </c>
      <c r="S86" s="912">
        <v>113</v>
      </c>
    </row>
    <row r="87" spans="2:19" ht="16.5" customHeight="1">
      <c r="B87" s="967">
        <v>114</v>
      </c>
      <c r="C87" s="968"/>
      <c r="D87" s="891" t="s">
        <v>154</v>
      </c>
      <c r="E87" s="961"/>
      <c r="F87" s="895">
        <v>7427</v>
      </c>
      <c r="G87" s="957">
        <v>159298.078</v>
      </c>
      <c r="H87" s="896">
        <v>0</v>
      </c>
      <c r="I87" s="939" t="s">
        <v>253</v>
      </c>
      <c r="J87" s="896">
        <v>103</v>
      </c>
      <c r="K87" s="896">
        <v>1993.48</v>
      </c>
      <c r="L87" s="896">
        <v>0</v>
      </c>
      <c r="M87" s="896">
        <v>0</v>
      </c>
      <c r="N87" s="896">
        <v>7530</v>
      </c>
      <c r="O87" s="896">
        <v>161291.558</v>
      </c>
      <c r="P87" s="896">
        <v>121544.107</v>
      </c>
      <c r="Q87" s="896">
        <v>33107.852</v>
      </c>
      <c r="R87" s="896">
        <v>6639.599</v>
      </c>
      <c r="S87" s="912">
        <v>114</v>
      </c>
    </row>
    <row r="88" spans="2:19" ht="16.5" customHeight="1">
      <c r="B88" s="967">
        <v>117</v>
      </c>
      <c r="C88" s="968"/>
      <c r="D88" s="891" t="s">
        <v>631</v>
      </c>
      <c r="E88" s="961"/>
      <c r="F88" s="895">
        <v>22597</v>
      </c>
      <c r="G88" s="957">
        <v>498596.69</v>
      </c>
      <c r="H88" s="896">
        <v>0</v>
      </c>
      <c r="I88" s="939" t="s">
        <v>253</v>
      </c>
      <c r="J88" s="896">
        <v>217</v>
      </c>
      <c r="K88" s="896">
        <v>2901.997</v>
      </c>
      <c r="L88" s="896">
        <v>0</v>
      </c>
      <c r="M88" s="896">
        <v>0</v>
      </c>
      <c r="N88" s="896">
        <v>22814</v>
      </c>
      <c r="O88" s="896">
        <v>501498.687</v>
      </c>
      <c r="P88" s="896">
        <v>374386.48</v>
      </c>
      <c r="Q88" s="896">
        <v>109388.389</v>
      </c>
      <c r="R88" s="896">
        <v>17723.818</v>
      </c>
      <c r="S88" s="912">
        <v>117</v>
      </c>
    </row>
    <row r="89" spans="2:19" ht="16.5" customHeight="1">
      <c r="B89" s="967">
        <v>118</v>
      </c>
      <c r="C89" s="968"/>
      <c r="D89" s="891" t="s">
        <v>667</v>
      </c>
      <c r="E89" s="961"/>
      <c r="F89" s="895">
        <v>27940</v>
      </c>
      <c r="G89" s="957">
        <v>519001.562</v>
      </c>
      <c r="H89" s="896">
        <v>0</v>
      </c>
      <c r="I89" s="939" t="s">
        <v>253</v>
      </c>
      <c r="J89" s="896">
        <v>425</v>
      </c>
      <c r="K89" s="896">
        <v>7764.44</v>
      </c>
      <c r="L89" s="896">
        <v>0</v>
      </c>
      <c r="M89" s="896">
        <v>0</v>
      </c>
      <c r="N89" s="896">
        <v>28365</v>
      </c>
      <c r="O89" s="896">
        <v>526766.002</v>
      </c>
      <c r="P89" s="896">
        <v>395595.435</v>
      </c>
      <c r="Q89" s="896">
        <v>109990.847</v>
      </c>
      <c r="R89" s="896">
        <v>21179.72</v>
      </c>
      <c r="S89" s="912">
        <v>118</v>
      </c>
    </row>
    <row r="90" spans="2:19" ht="16.5" customHeight="1">
      <c r="B90" s="967">
        <v>122</v>
      </c>
      <c r="C90" s="968"/>
      <c r="D90" s="891" t="s">
        <v>633</v>
      </c>
      <c r="E90" s="961"/>
      <c r="F90" s="895">
        <v>5528</v>
      </c>
      <c r="G90" s="957">
        <v>122152.934</v>
      </c>
      <c r="H90" s="896">
        <v>0</v>
      </c>
      <c r="I90" s="939" t="s">
        <v>253</v>
      </c>
      <c r="J90" s="896">
        <v>83</v>
      </c>
      <c r="K90" s="896">
        <v>610.762</v>
      </c>
      <c r="L90" s="896">
        <v>0</v>
      </c>
      <c r="M90" s="896">
        <v>0</v>
      </c>
      <c r="N90" s="896">
        <v>5611</v>
      </c>
      <c r="O90" s="896">
        <v>122763.696</v>
      </c>
      <c r="P90" s="896">
        <v>92638.297</v>
      </c>
      <c r="Q90" s="896">
        <v>26940.734</v>
      </c>
      <c r="R90" s="896">
        <v>3184.665</v>
      </c>
      <c r="S90" s="912">
        <v>122</v>
      </c>
    </row>
    <row r="91" spans="2:19" ht="16.5" customHeight="1">
      <c r="B91" s="967">
        <v>125</v>
      </c>
      <c r="C91" s="968"/>
      <c r="D91" s="891" t="s">
        <v>634</v>
      </c>
      <c r="E91" s="961"/>
      <c r="F91" s="895">
        <v>4592</v>
      </c>
      <c r="G91" s="957">
        <v>89153.234</v>
      </c>
      <c r="H91" s="896">
        <v>0</v>
      </c>
      <c r="I91" s="939" t="s">
        <v>253</v>
      </c>
      <c r="J91" s="896">
        <v>29</v>
      </c>
      <c r="K91" s="896">
        <v>296.959</v>
      </c>
      <c r="L91" s="896">
        <v>0</v>
      </c>
      <c r="M91" s="896">
        <v>0</v>
      </c>
      <c r="N91" s="896">
        <v>4621</v>
      </c>
      <c r="O91" s="896">
        <v>89450.193</v>
      </c>
      <c r="P91" s="896">
        <v>71685.754</v>
      </c>
      <c r="Q91" s="896">
        <v>13301.6</v>
      </c>
      <c r="R91" s="896">
        <v>4462.839</v>
      </c>
      <c r="S91" s="912">
        <v>125</v>
      </c>
    </row>
    <row r="92" spans="2:19" ht="16.5" customHeight="1">
      <c r="B92" s="967"/>
      <c r="C92" s="968"/>
      <c r="D92" s="891"/>
      <c r="E92" s="961"/>
      <c r="F92" s="895"/>
      <c r="G92" s="957"/>
      <c r="H92" s="896"/>
      <c r="I92" s="939"/>
      <c r="J92" s="896"/>
      <c r="K92" s="896"/>
      <c r="L92" s="896"/>
      <c r="M92" s="896"/>
      <c r="N92" s="896"/>
      <c r="O92" s="896"/>
      <c r="P92" s="896"/>
      <c r="Q92" s="896"/>
      <c r="R92" s="896"/>
      <c r="S92" s="912"/>
    </row>
    <row r="93" spans="2:19" ht="16.5" customHeight="1">
      <c r="B93" s="967">
        <v>301</v>
      </c>
      <c r="C93" s="968"/>
      <c r="D93" s="891" t="s">
        <v>425</v>
      </c>
      <c r="E93" s="961"/>
      <c r="F93" s="895">
        <v>6004</v>
      </c>
      <c r="G93" s="957">
        <v>137108.386</v>
      </c>
      <c r="H93" s="896">
        <v>0</v>
      </c>
      <c r="I93" s="939" t="s">
        <v>253</v>
      </c>
      <c r="J93" s="896">
        <v>85</v>
      </c>
      <c r="K93" s="896">
        <v>1719.312</v>
      </c>
      <c r="L93" s="896">
        <v>0</v>
      </c>
      <c r="M93" s="896">
        <v>0</v>
      </c>
      <c r="N93" s="896">
        <v>6089</v>
      </c>
      <c r="O93" s="896">
        <v>138827.698</v>
      </c>
      <c r="P93" s="896">
        <v>99576.889</v>
      </c>
      <c r="Q93" s="896">
        <v>37171.961</v>
      </c>
      <c r="R93" s="896">
        <v>2078.848</v>
      </c>
      <c r="S93" s="912">
        <v>301</v>
      </c>
    </row>
    <row r="94" spans="2:19" ht="16.5" customHeight="1">
      <c r="B94" s="967">
        <v>303</v>
      </c>
      <c r="C94" s="968"/>
      <c r="D94" s="891" t="s">
        <v>492</v>
      </c>
      <c r="E94" s="961"/>
      <c r="F94" s="895">
        <v>110867</v>
      </c>
      <c r="G94" s="957">
        <v>2324182.912</v>
      </c>
      <c r="H94" s="896">
        <v>10</v>
      </c>
      <c r="I94" s="939" t="s">
        <v>253</v>
      </c>
      <c r="J94" s="896">
        <v>3540</v>
      </c>
      <c r="K94" s="896">
        <v>32946.693</v>
      </c>
      <c r="L94" s="896">
        <v>0</v>
      </c>
      <c r="M94" s="896">
        <v>0</v>
      </c>
      <c r="N94" s="896">
        <v>114417</v>
      </c>
      <c r="O94" s="896">
        <v>2357129.605</v>
      </c>
      <c r="P94" s="896">
        <v>1739617.73</v>
      </c>
      <c r="Q94" s="896">
        <v>555596.183</v>
      </c>
      <c r="R94" s="896">
        <v>61915.692</v>
      </c>
      <c r="S94" s="912">
        <v>303</v>
      </c>
    </row>
    <row r="95" spans="2:19" ht="16.5" customHeight="1" thickBot="1">
      <c r="B95" s="969"/>
      <c r="C95" s="926"/>
      <c r="D95" s="927"/>
      <c r="E95" s="930"/>
      <c r="F95" s="927"/>
      <c r="G95" s="931"/>
      <c r="H95" s="931"/>
      <c r="I95" s="931"/>
      <c r="J95" s="931"/>
      <c r="K95" s="931"/>
      <c r="L95" s="931"/>
      <c r="M95" s="931"/>
      <c r="N95" s="931"/>
      <c r="O95" s="931"/>
      <c r="P95" s="931"/>
      <c r="Q95" s="931"/>
      <c r="R95" s="927"/>
      <c r="S95" s="970"/>
    </row>
    <row r="96" spans="2:19" ht="16.5" customHeight="1">
      <c r="B96" s="971"/>
      <c r="C96" s="913"/>
      <c r="D96" s="891"/>
      <c r="S96" s="971"/>
    </row>
    <row r="97" ht="16.5" customHeight="1">
      <c r="B97" s="972" t="s">
        <v>668</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3.xml><?xml version="1.0" encoding="utf-8"?>
<worksheet xmlns="http://schemas.openxmlformats.org/spreadsheetml/2006/main" xmlns:r="http://schemas.openxmlformats.org/officeDocument/2006/relationships">
  <dimension ref="B1:S97"/>
  <sheetViews>
    <sheetView zoomScalePageLayoutView="0" workbookViewId="0" topLeftCell="G1">
      <selection activeCell="N22" sqref="N22"/>
    </sheetView>
  </sheetViews>
  <sheetFormatPr defaultColWidth="8.796875" defaultRowHeight="16.5" customHeight="1"/>
  <cols>
    <col min="1" max="1" width="1.203125" style="873" customWidth="1"/>
    <col min="2" max="2" width="5.5" style="972" bestFit="1" customWidth="1"/>
    <col min="3" max="3" width="1" style="873" customWidth="1"/>
    <col min="4" max="4" width="11.59765625" style="873" customWidth="1"/>
    <col min="5" max="5" width="1" style="900" customWidth="1"/>
    <col min="6" max="7" width="15.59765625" style="900" customWidth="1"/>
    <col min="8" max="13" width="10.59765625" style="900" customWidth="1"/>
    <col min="14" max="18" width="15.59765625" style="900" customWidth="1"/>
    <col min="19" max="19" width="4.69921875" style="972" customWidth="1"/>
    <col min="20" max="20" width="0.4921875" style="873" customWidth="1"/>
    <col min="21" max="16384" width="9" style="873" customWidth="1"/>
  </cols>
  <sheetData>
    <row r="1" spans="2:19" ht="16.5" customHeight="1">
      <c r="B1" s="1308" t="s">
        <v>671</v>
      </c>
      <c r="C1" s="1308"/>
      <c r="D1" s="1308"/>
      <c r="E1" s="1308"/>
      <c r="F1" s="1308"/>
      <c r="G1" s="1308"/>
      <c r="H1" s="1308"/>
      <c r="I1" s="1308"/>
      <c r="J1" s="1308"/>
      <c r="K1" s="1308"/>
      <c r="L1" s="1308"/>
      <c r="M1" s="1308"/>
      <c r="N1" s="1308"/>
      <c r="O1" s="1308"/>
      <c r="P1" s="1308"/>
      <c r="Q1" s="1308"/>
      <c r="R1" s="1308"/>
      <c r="S1" s="1308"/>
    </row>
    <row r="2" spans="2:19" ht="16.5" customHeight="1">
      <c r="B2" s="1308"/>
      <c r="C2" s="1308"/>
      <c r="D2" s="1308"/>
      <c r="E2" s="1308"/>
      <c r="F2" s="1308"/>
      <c r="G2" s="1308"/>
      <c r="H2" s="1308"/>
      <c r="I2" s="1308"/>
      <c r="J2" s="1308"/>
      <c r="K2" s="1308"/>
      <c r="L2" s="1308"/>
      <c r="M2" s="1308"/>
      <c r="N2" s="1308"/>
      <c r="O2" s="1308"/>
      <c r="P2" s="1308"/>
      <c r="Q2" s="1308"/>
      <c r="R2" s="1308"/>
      <c r="S2" s="1308"/>
    </row>
    <row r="3" spans="2:19" ht="16.5" customHeight="1" thickBot="1">
      <c r="B3" s="948"/>
      <c r="C3" s="874"/>
      <c r="D3" s="874"/>
      <c r="E3" s="874"/>
      <c r="F3" s="874"/>
      <c r="G3" s="874"/>
      <c r="H3" s="874"/>
      <c r="I3" s="874"/>
      <c r="J3" s="874"/>
      <c r="K3" s="874"/>
      <c r="L3" s="874"/>
      <c r="M3" s="874"/>
      <c r="N3" s="874"/>
      <c r="O3" s="874"/>
      <c r="P3" s="874"/>
      <c r="Q3" s="874"/>
      <c r="S3" s="875" t="s">
        <v>562</v>
      </c>
    </row>
    <row r="4" spans="2:19" ht="16.5" customHeight="1">
      <c r="B4" s="1301" t="s">
        <v>370</v>
      </c>
      <c r="C4" s="876"/>
      <c r="D4" s="1303" t="s">
        <v>371</v>
      </c>
      <c r="E4" s="877"/>
      <c r="F4" s="1311" t="s">
        <v>638</v>
      </c>
      <c r="G4" s="1312"/>
      <c r="H4" s="1313" t="s">
        <v>639</v>
      </c>
      <c r="I4" s="1306"/>
      <c r="J4" s="1306"/>
      <c r="K4" s="1306"/>
      <c r="L4" s="1306"/>
      <c r="M4" s="1314"/>
      <c r="N4" s="1315" t="s">
        <v>640</v>
      </c>
      <c r="O4" s="1315"/>
      <c r="P4" s="1315" t="s">
        <v>641</v>
      </c>
      <c r="Q4" s="1315"/>
      <c r="R4" s="1317"/>
      <c r="S4" s="1301" t="s">
        <v>370</v>
      </c>
    </row>
    <row r="5" spans="2:19" ht="16.5" customHeight="1">
      <c r="B5" s="1309"/>
      <c r="C5" s="949"/>
      <c r="D5" s="1310"/>
      <c r="E5" s="887"/>
      <c r="F5" s="1318" t="s">
        <v>642</v>
      </c>
      <c r="G5" s="1316"/>
      <c r="H5" s="1319" t="s">
        <v>643</v>
      </c>
      <c r="I5" s="1320"/>
      <c r="J5" s="1319" t="s">
        <v>670</v>
      </c>
      <c r="K5" s="1320"/>
      <c r="L5" s="1316" t="s">
        <v>645</v>
      </c>
      <c r="M5" s="1316"/>
      <c r="N5" s="1316"/>
      <c r="O5" s="1316"/>
      <c r="P5" s="1321" t="s">
        <v>646</v>
      </c>
      <c r="Q5" s="1322" t="s">
        <v>647</v>
      </c>
      <c r="R5" s="1323" t="s">
        <v>648</v>
      </c>
      <c r="S5" s="1309"/>
    </row>
    <row r="6" spans="2:19" ht="16.5" customHeight="1">
      <c r="B6" s="1309"/>
      <c r="C6" s="949"/>
      <c r="D6" s="1310"/>
      <c r="E6" s="887"/>
      <c r="F6" s="1318"/>
      <c r="G6" s="1316"/>
      <c r="H6" s="1326" t="s">
        <v>649</v>
      </c>
      <c r="I6" s="1327"/>
      <c r="J6" s="1326"/>
      <c r="K6" s="1327"/>
      <c r="L6" s="1316"/>
      <c r="M6" s="1316"/>
      <c r="N6" s="1316"/>
      <c r="O6" s="1316"/>
      <c r="P6" s="1321"/>
      <c r="Q6" s="1321"/>
      <c r="R6" s="1324"/>
      <c r="S6" s="1309"/>
    </row>
    <row r="7" spans="2:19" ht="16.5" customHeight="1">
      <c r="B7" s="1302"/>
      <c r="C7" s="878"/>
      <c r="D7" s="1304"/>
      <c r="E7" s="879"/>
      <c r="F7" s="951" t="s">
        <v>653</v>
      </c>
      <c r="G7" s="888" t="s">
        <v>654</v>
      </c>
      <c r="H7" s="952" t="s">
        <v>653</v>
      </c>
      <c r="I7" s="952" t="s">
        <v>654</v>
      </c>
      <c r="J7" s="952" t="s">
        <v>653</v>
      </c>
      <c r="K7" s="952" t="s">
        <v>654</v>
      </c>
      <c r="L7" s="950" t="s">
        <v>653</v>
      </c>
      <c r="M7" s="950" t="s">
        <v>654</v>
      </c>
      <c r="N7" s="950" t="s">
        <v>653</v>
      </c>
      <c r="O7" s="950" t="s">
        <v>654</v>
      </c>
      <c r="P7" s="1321"/>
      <c r="Q7" s="1321"/>
      <c r="R7" s="1325"/>
      <c r="S7" s="1302"/>
    </row>
    <row r="8" spans="2:19" ht="16.5" customHeight="1">
      <c r="B8" s="953"/>
      <c r="C8" s="954"/>
      <c r="D8" s="955"/>
      <c r="E8" s="956"/>
      <c r="F8" s="954"/>
      <c r="G8" s="888"/>
      <c r="H8" s="888"/>
      <c r="I8" s="888"/>
      <c r="J8" s="888"/>
      <c r="K8" s="888"/>
      <c r="L8" s="888"/>
      <c r="M8" s="888"/>
      <c r="N8" s="888"/>
      <c r="O8" s="888"/>
      <c r="P8" s="888"/>
      <c r="Q8" s="888"/>
      <c r="R8" s="884"/>
      <c r="S8" s="953"/>
    </row>
    <row r="9" spans="2:19" ht="16.5" customHeight="1">
      <c r="B9" s="953"/>
      <c r="C9" s="949"/>
      <c r="D9" s="891" t="s">
        <v>257</v>
      </c>
      <c r="E9" s="887"/>
      <c r="F9" s="895">
        <v>2158225</v>
      </c>
      <c r="G9" s="957">
        <v>45606925.885</v>
      </c>
      <c r="H9" s="896">
        <v>224</v>
      </c>
      <c r="I9" s="939" t="s">
        <v>253</v>
      </c>
      <c r="J9" s="896">
        <v>56891</v>
      </c>
      <c r="K9" s="896">
        <v>640072.445</v>
      </c>
      <c r="L9" s="896">
        <v>1</v>
      </c>
      <c r="M9" s="896">
        <v>21.4</v>
      </c>
      <c r="N9" s="896">
        <v>2215341</v>
      </c>
      <c r="O9" s="896">
        <v>46247019.73</v>
      </c>
      <c r="P9" s="896">
        <v>36897577.076</v>
      </c>
      <c r="Q9" s="896">
        <v>6605576.745</v>
      </c>
      <c r="R9" s="896">
        <v>2743865.909</v>
      </c>
      <c r="S9" s="953"/>
    </row>
    <row r="10" spans="2:19" ht="16.5" customHeight="1">
      <c r="B10" s="953"/>
      <c r="C10" s="949"/>
      <c r="D10" s="891" t="s">
        <v>258</v>
      </c>
      <c r="E10" s="887"/>
      <c r="F10" s="895">
        <v>2114859</v>
      </c>
      <c r="G10" s="957">
        <v>44670880.609</v>
      </c>
      <c r="H10" s="896">
        <v>222</v>
      </c>
      <c r="I10" s="939" t="s">
        <v>253</v>
      </c>
      <c r="J10" s="896">
        <v>55551</v>
      </c>
      <c r="K10" s="896">
        <v>626060.631</v>
      </c>
      <c r="L10" s="896">
        <v>1</v>
      </c>
      <c r="M10" s="896">
        <v>21.4</v>
      </c>
      <c r="N10" s="896">
        <v>2170633</v>
      </c>
      <c r="O10" s="896">
        <v>45296962.64</v>
      </c>
      <c r="P10" s="896">
        <v>36139399.198</v>
      </c>
      <c r="Q10" s="896">
        <v>6470536.454</v>
      </c>
      <c r="R10" s="896">
        <v>2687026.988</v>
      </c>
      <c r="S10" s="953"/>
    </row>
    <row r="11" spans="2:19" ht="16.5" customHeight="1">
      <c r="B11" s="953"/>
      <c r="C11" s="949"/>
      <c r="D11" s="891" t="s">
        <v>259</v>
      </c>
      <c r="E11" s="887"/>
      <c r="F11" s="895">
        <v>1660498</v>
      </c>
      <c r="G11" s="957">
        <v>34784453.662</v>
      </c>
      <c r="H11" s="896">
        <v>217</v>
      </c>
      <c r="I11" s="939" t="s">
        <v>253</v>
      </c>
      <c r="J11" s="896">
        <v>44845</v>
      </c>
      <c r="K11" s="896">
        <v>510821.201</v>
      </c>
      <c r="L11" s="896">
        <v>1</v>
      </c>
      <c r="M11" s="896">
        <v>21.4</v>
      </c>
      <c r="N11" s="896">
        <v>1705561</v>
      </c>
      <c r="O11" s="896">
        <v>35295296.263</v>
      </c>
      <c r="P11" s="896">
        <v>28159898.335</v>
      </c>
      <c r="Q11" s="896">
        <v>5050824.967</v>
      </c>
      <c r="R11" s="896">
        <v>2084572.961</v>
      </c>
      <c r="S11" s="953"/>
    </row>
    <row r="12" spans="2:19" ht="16.5" customHeight="1">
      <c r="B12" s="953"/>
      <c r="C12" s="949"/>
      <c r="D12" s="891" t="s">
        <v>260</v>
      </c>
      <c r="E12" s="887"/>
      <c r="F12" s="895">
        <v>454361</v>
      </c>
      <c r="G12" s="957">
        <v>9886426.947</v>
      </c>
      <c r="H12" s="896">
        <v>5</v>
      </c>
      <c r="I12" s="939" t="s">
        <v>253</v>
      </c>
      <c r="J12" s="896">
        <v>10706</v>
      </c>
      <c r="K12" s="896">
        <v>115239.43</v>
      </c>
      <c r="L12" s="896">
        <v>0</v>
      </c>
      <c r="M12" s="896">
        <v>0</v>
      </c>
      <c r="N12" s="896">
        <v>465072</v>
      </c>
      <c r="O12" s="896">
        <v>10001666.377</v>
      </c>
      <c r="P12" s="896">
        <v>7979500.863</v>
      </c>
      <c r="Q12" s="896">
        <v>1419711.487</v>
      </c>
      <c r="R12" s="896">
        <v>602454.027</v>
      </c>
      <c r="S12" s="953"/>
    </row>
    <row r="13" spans="2:19" ht="16.5" customHeight="1">
      <c r="B13" s="953"/>
      <c r="C13" s="949"/>
      <c r="D13" s="891" t="s">
        <v>261</v>
      </c>
      <c r="E13" s="887"/>
      <c r="F13" s="895">
        <v>43366</v>
      </c>
      <c r="G13" s="957">
        <v>936045.276</v>
      </c>
      <c r="H13" s="896">
        <v>2</v>
      </c>
      <c r="I13" s="939" t="s">
        <v>253</v>
      </c>
      <c r="J13" s="896">
        <v>1340</v>
      </c>
      <c r="K13" s="896">
        <v>14011.814</v>
      </c>
      <c r="L13" s="896">
        <v>0</v>
      </c>
      <c r="M13" s="896">
        <v>0</v>
      </c>
      <c r="N13" s="896">
        <v>44708</v>
      </c>
      <c r="O13" s="896">
        <v>950057.09</v>
      </c>
      <c r="P13" s="896">
        <v>758177.878</v>
      </c>
      <c r="Q13" s="896">
        <v>135040.291</v>
      </c>
      <c r="R13" s="896">
        <v>56838.921</v>
      </c>
      <c r="S13" s="953"/>
    </row>
    <row r="14" spans="2:19" ht="16.5" customHeight="1">
      <c r="B14" s="959"/>
      <c r="C14" s="960"/>
      <c r="D14" s="891"/>
      <c r="E14" s="961"/>
      <c r="F14" s="895"/>
      <c r="G14" s="957"/>
      <c r="H14" s="896"/>
      <c r="I14" s="939"/>
      <c r="J14" s="896"/>
      <c r="K14" s="896"/>
      <c r="L14" s="896"/>
      <c r="M14" s="896"/>
      <c r="N14" s="896"/>
      <c r="O14" s="896"/>
      <c r="P14" s="896"/>
      <c r="Q14" s="896"/>
      <c r="R14" s="896"/>
      <c r="S14" s="959"/>
    </row>
    <row r="15" spans="2:19" ht="16.5" customHeight="1">
      <c r="B15" s="962">
        <v>1</v>
      </c>
      <c r="C15" s="963"/>
      <c r="D15" s="903" t="s">
        <v>655</v>
      </c>
      <c r="E15" s="964"/>
      <c r="F15" s="908">
        <v>380655</v>
      </c>
      <c r="G15" s="965">
        <v>7537992.667</v>
      </c>
      <c r="H15" s="909">
        <v>35</v>
      </c>
      <c r="I15" s="966" t="s">
        <v>253</v>
      </c>
      <c r="J15" s="909">
        <v>9414</v>
      </c>
      <c r="K15" s="909">
        <v>128178.771</v>
      </c>
      <c r="L15" s="909">
        <v>0</v>
      </c>
      <c r="M15" s="909">
        <v>0</v>
      </c>
      <c r="N15" s="909">
        <v>390104</v>
      </c>
      <c r="O15" s="909">
        <v>7666171.438</v>
      </c>
      <c r="P15" s="909">
        <v>6117078.982</v>
      </c>
      <c r="Q15" s="909">
        <v>1096242.2</v>
      </c>
      <c r="R15" s="909">
        <v>452850.256</v>
      </c>
      <c r="S15" s="901">
        <v>1</v>
      </c>
    </row>
    <row r="16" spans="2:19" ht="16.5" customHeight="1">
      <c r="B16" s="967">
        <v>2</v>
      </c>
      <c r="C16" s="968"/>
      <c r="D16" s="891" t="s">
        <v>656</v>
      </c>
      <c r="E16" s="961"/>
      <c r="F16" s="895">
        <v>219663</v>
      </c>
      <c r="G16" s="957">
        <v>4965717.356</v>
      </c>
      <c r="H16" s="896">
        <v>4</v>
      </c>
      <c r="I16" s="939" t="s">
        <v>253</v>
      </c>
      <c r="J16" s="896">
        <v>6771</v>
      </c>
      <c r="K16" s="896">
        <v>73652.371</v>
      </c>
      <c r="L16" s="896">
        <v>0</v>
      </c>
      <c r="M16" s="896">
        <v>0</v>
      </c>
      <c r="N16" s="896">
        <v>226438</v>
      </c>
      <c r="O16" s="896">
        <v>5039369.727</v>
      </c>
      <c r="P16" s="896">
        <v>4021517.294</v>
      </c>
      <c r="Q16" s="896">
        <v>730073.628</v>
      </c>
      <c r="R16" s="896">
        <v>287778.805</v>
      </c>
      <c r="S16" s="912">
        <v>2</v>
      </c>
    </row>
    <row r="17" spans="2:19" ht="16.5" customHeight="1">
      <c r="B17" s="967">
        <v>3</v>
      </c>
      <c r="C17" s="968"/>
      <c r="D17" s="891" t="s">
        <v>574</v>
      </c>
      <c r="E17" s="961"/>
      <c r="F17" s="895">
        <v>168415</v>
      </c>
      <c r="G17" s="957">
        <v>3316081.91</v>
      </c>
      <c r="H17" s="896">
        <v>10</v>
      </c>
      <c r="I17" s="939" t="s">
        <v>253</v>
      </c>
      <c r="J17" s="896">
        <v>4120</v>
      </c>
      <c r="K17" s="896">
        <v>43392.364</v>
      </c>
      <c r="L17" s="896">
        <v>0</v>
      </c>
      <c r="M17" s="896">
        <v>0</v>
      </c>
      <c r="N17" s="896">
        <v>172545</v>
      </c>
      <c r="O17" s="896">
        <v>3359474.274</v>
      </c>
      <c r="P17" s="896">
        <v>2679786.424</v>
      </c>
      <c r="Q17" s="896">
        <v>472110.615</v>
      </c>
      <c r="R17" s="896">
        <v>207577.235</v>
      </c>
      <c r="S17" s="912">
        <v>3</v>
      </c>
    </row>
    <row r="18" spans="2:19" ht="16.5" customHeight="1">
      <c r="B18" s="967">
        <v>4</v>
      </c>
      <c r="C18" s="968"/>
      <c r="D18" s="891" t="s">
        <v>575</v>
      </c>
      <c r="E18" s="961"/>
      <c r="F18" s="895">
        <v>52227</v>
      </c>
      <c r="G18" s="957">
        <v>1224293.75</v>
      </c>
      <c r="H18" s="896">
        <v>0</v>
      </c>
      <c r="I18" s="939" t="s">
        <v>253</v>
      </c>
      <c r="J18" s="896">
        <v>1836</v>
      </c>
      <c r="K18" s="896">
        <v>20916.482</v>
      </c>
      <c r="L18" s="896">
        <v>1</v>
      </c>
      <c r="M18" s="896">
        <v>21.4</v>
      </c>
      <c r="N18" s="896">
        <v>54064</v>
      </c>
      <c r="O18" s="896">
        <v>1245231.632</v>
      </c>
      <c r="P18" s="896">
        <v>992573.057</v>
      </c>
      <c r="Q18" s="896">
        <v>181362.57</v>
      </c>
      <c r="R18" s="896">
        <v>71296.005</v>
      </c>
      <c r="S18" s="912">
        <v>4</v>
      </c>
    </row>
    <row r="19" spans="2:19" ht="16.5" customHeight="1">
      <c r="B19" s="967">
        <v>5</v>
      </c>
      <c r="C19" s="968"/>
      <c r="D19" s="891" t="s">
        <v>576</v>
      </c>
      <c r="E19" s="961"/>
      <c r="F19" s="895">
        <v>103943</v>
      </c>
      <c r="G19" s="957">
        <v>2134394.808</v>
      </c>
      <c r="H19" s="896">
        <v>0</v>
      </c>
      <c r="I19" s="939" t="s">
        <v>253</v>
      </c>
      <c r="J19" s="896">
        <v>4169</v>
      </c>
      <c r="K19" s="896">
        <v>40014.639</v>
      </c>
      <c r="L19" s="896">
        <v>0</v>
      </c>
      <c r="M19" s="896">
        <v>0</v>
      </c>
      <c r="N19" s="896">
        <v>108112</v>
      </c>
      <c r="O19" s="896">
        <v>2174409.447</v>
      </c>
      <c r="P19" s="896">
        <v>1734988.24</v>
      </c>
      <c r="Q19" s="896">
        <v>310144.533</v>
      </c>
      <c r="R19" s="896">
        <v>129276.674</v>
      </c>
      <c r="S19" s="912">
        <v>5</v>
      </c>
    </row>
    <row r="20" spans="2:19" ht="16.5" customHeight="1">
      <c r="B20" s="967">
        <v>6</v>
      </c>
      <c r="C20" s="968"/>
      <c r="D20" s="891" t="s">
        <v>577</v>
      </c>
      <c r="E20" s="961"/>
      <c r="F20" s="895">
        <v>48399</v>
      </c>
      <c r="G20" s="957">
        <v>1152644.493</v>
      </c>
      <c r="H20" s="896">
        <v>0</v>
      </c>
      <c r="I20" s="939" t="s">
        <v>253</v>
      </c>
      <c r="J20" s="896">
        <v>1597</v>
      </c>
      <c r="K20" s="896">
        <v>18677.782</v>
      </c>
      <c r="L20" s="896">
        <v>0</v>
      </c>
      <c r="M20" s="896">
        <v>0</v>
      </c>
      <c r="N20" s="896">
        <v>49996</v>
      </c>
      <c r="O20" s="896">
        <v>1171322.275</v>
      </c>
      <c r="P20" s="896">
        <v>934175.281</v>
      </c>
      <c r="Q20" s="896">
        <v>174369.409</v>
      </c>
      <c r="R20" s="896">
        <v>62777.585</v>
      </c>
      <c r="S20" s="912">
        <v>6</v>
      </c>
    </row>
    <row r="21" spans="2:19" ht="16.5" customHeight="1">
      <c r="B21" s="967">
        <v>7</v>
      </c>
      <c r="C21" s="968"/>
      <c r="D21" s="891" t="s">
        <v>578</v>
      </c>
      <c r="E21" s="961"/>
      <c r="F21" s="895">
        <v>58886</v>
      </c>
      <c r="G21" s="957">
        <v>1058875.214</v>
      </c>
      <c r="H21" s="896">
        <v>89</v>
      </c>
      <c r="I21" s="939" t="s">
        <v>253</v>
      </c>
      <c r="J21" s="896">
        <v>1800</v>
      </c>
      <c r="K21" s="896">
        <v>22265.93</v>
      </c>
      <c r="L21" s="896">
        <v>0</v>
      </c>
      <c r="M21" s="896">
        <v>0</v>
      </c>
      <c r="N21" s="896">
        <v>60775</v>
      </c>
      <c r="O21" s="896">
        <v>1081141.144</v>
      </c>
      <c r="P21" s="896">
        <v>863008.55</v>
      </c>
      <c r="Q21" s="896">
        <v>150800.612</v>
      </c>
      <c r="R21" s="896">
        <v>67331.982</v>
      </c>
      <c r="S21" s="912">
        <v>7</v>
      </c>
    </row>
    <row r="22" spans="2:19" ht="16.5" customHeight="1">
      <c r="B22" s="967">
        <v>8</v>
      </c>
      <c r="C22" s="968"/>
      <c r="D22" s="891" t="s">
        <v>579</v>
      </c>
      <c r="E22" s="961"/>
      <c r="F22" s="895">
        <v>38562</v>
      </c>
      <c r="G22" s="957">
        <v>814252.645</v>
      </c>
      <c r="H22" s="896">
        <v>0</v>
      </c>
      <c r="I22" s="939" t="s">
        <v>253</v>
      </c>
      <c r="J22" s="896">
        <v>645</v>
      </c>
      <c r="K22" s="896">
        <v>7972.459</v>
      </c>
      <c r="L22" s="896">
        <v>0</v>
      </c>
      <c r="M22" s="896">
        <v>0</v>
      </c>
      <c r="N22" s="896">
        <v>39207</v>
      </c>
      <c r="O22" s="896">
        <v>822225.104</v>
      </c>
      <c r="P22" s="896">
        <v>655856.926</v>
      </c>
      <c r="Q22" s="896">
        <v>116236.121</v>
      </c>
      <c r="R22" s="896">
        <v>50132.057</v>
      </c>
      <c r="S22" s="912">
        <v>8</v>
      </c>
    </row>
    <row r="23" spans="2:19" ht="16.5" customHeight="1">
      <c r="B23" s="967">
        <v>9</v>
      </c>
      <c r="C23" s="968"/>
      <c r="D23" s="891" t="s">
        <v>580</v>
      </c>
      <c r="E23" s="961"/>
      <c r="F23" s="895">
        <v>67243</v>
      </c>
      <c r="G23" s="957">
        <v>1387226.846</v>
      </c>
      <c r="H23" s="896">
        <v>0</v>
      </c>
      <c r="I23" s="939" t="s">
        <v>253</v>
      </c>
      <c r="J23" s="896">
        <v>1734</v>
      </c>
      <c r="K23" s="896">
        <v>17707.758</v>
      </c>
      <c r="L23" s="896">
        <v>0</v>
      </c>
      <c r="M23" s="896">
        <v>0</v>
      </c>
      <c r="N23" s="896">
        <v>68977</v>
      </c>
      <c r="O23" s="896">
        <v>1404934.604</v>
      </c>
      <c r="P23" s="896">
        <v>1120938.024</v>
      </c>
      <c r="Q23" s="896">
        <v>196724.396</v>
      </c>
      <c r="R23" s="896">
        <v>87272.184</v>
      </c>
      <c r="S23" s="912">
        <v>9</v>
      </c>
    </row>
    <row r="24" spans="2:19" ht="16.5" customHeight="1">
      <c r="B24" s="967">
        <v>10</v>
      </c>
      <c r="C24" s="968"/>
      <c r="D24" s="891" t="s">
        <v>207</v>
      </c>
      <c r="E24" s="961"/>
      <c r="F24" s="895">
        <v>35348</v>
      </c>
      <c r="G24" s="957">
        <v>714656.674</v>
      </c>
      <c r="H24" s="896">
        <v>0</v>
      </c>
      <c r="I24" s="939" t="s">
        <v>253</v>
      </c>
      <c r="J24" s="896">
        <v>1038</v>
      </c>
      <c r="K24" s="896">
        <v>12287.269</v>
      </c>
      <c r="L24" s="896">
        <v>0</v>
      </c>
      <c r="M24" s="896">
        <v>0</v>
      </c>
      <c r="N24" s="896">
        <v>36386</v>
      </c>
      <c r="O24" s="896">
        <v>726943.943</v>
      </c>
      <c r="P24" s="896">
        <v>580218.503</v>
      </c>
      <c r="Q24" s="896">
        <v>105165.11</v>
      </c>
      <c r="R24" s="896">
        <v>41560.33</v>
      </c>
      <c r="S24" s="912">
        <v>10</v>
      </c>
    </row>
    <row r="25" spans="2:19" ht="16.5" customHeight="1">
      <c r="B25" s="967">
        <v>11</v>
      </c>
      <c r="C25" s="968"/>
      <c r="D25" s="891" t="s">
        <v>657</v>
      </c>
      <c r="E25" s="961"/>
      <c r="F25" s="895">
        <v>47670</v>
      </c>
      <c r="G25" s="957">
        <v>973975.95</v>
      </c>
      <c r="H25" s="896">
        <v>0</v>
      </c>
      <c r="I25" s="939" t="s">
        <v>253</v>
      </c>
      <c r="J25" s="896">
        <v>1111</v>
      </c>
      <c r="K25" s="896">
        <v>13946.456</v>
      </c>
      <c r="L25" s="896">
        <v>0</v>
      </c>
      <c r="M25" s="896">
        <v>0</v>
      </c>
      <c r="N25" s="896">
        <v>48781</v>
      </c>
      <c r="O25" s="896">
        <v>987922.406</v>
      </c>
      <c r="P25" s="896">
        <v>788104.94</v>
      </c>
      <c r="Q25" s="896">
        <v>142055.985</v>
      </c>
      <c r="R25" s="896">
        <v>57761.481</v>
      </c>
      <c r="S25" s="912">
        <v>11</v>
      </c>
    </row>
    <row r="26" spans="2:19" ht="16.5" customHeight="1">
      <c r="B26" s="967">
        <v>12</v>
      </c>
      <c r="C26" s="968"/>
      <c r="D26" s="891" t="s">
        <v>582</v>
      </c>
      <c r="E26" s="961"/>
      <c r="F26" s="895">
        <v>31475</v>
      </c>
      <c r="G26" s="957">
        <v>689300.368</v>
      </c>
      <c r="H26" s="896">
        <v>0</v>
      </c>
      <c r="I26" s="939" t="s">
        <v>253</v>
      </c>
      <c r="J26" s="896">
        <v>747</v>
      </c>
      <c r="K26" s="896">
        <v>7559.029</v>
      </c>
      <c r="L26" s="896">
        <v>0</v>
      </c>
      <c r="M26" s="896">
        <v>0</v>
      </c>
      <c r="N26" s="896">
        <v>32222</v>
      </c>
      <c r="O26" s="896">
        <v>696859.397</v>
      </c>
      <c r="P26" s="896">
        <v>555918.009</v>
      </c>
      <c r="Q26" s="896">
        <v>101031.868</v>
      </c>
      <c r="R26" s="896">
        <v>39909.52</v>
      </c>
      <c r="S26" s="912">
        <v>12</v>
      </c>
    </row>
    <row r="27" spans="2:19" ht="16.5" customHeight="1">
      <c r="B27" s="967">
        <v>13</v>
      </c>
      <c r="C27" s="968"/>
      <c r="D27" s="891" t="s">
        <v>583</v>
      </c>
      <c r="E27" s="961"/>
      <c r="F27" s="895">
        <v>23750</v>
      </c>
      <c r="G27" s="957">
        <v>505794.362</v>
      </c>
      <c r="H27" s="896">
        <v>29</v>
      </c>
      <c r="I27" s="939" t="s">
        <v>253</v>
      </c>
      <c r="J27" s="896">
        <v>510</v>
      </c>
      <c r="K27" s="896">
        <v>5179.135</v>
      </c>
      <c r="L27" s="896">
        <v>0</v>
      </c>
      <c r="M27" s="896">
        <v>0</v>
      </c>
      <c r="N27" s="896">
        <v>24289</v>
      </c>
      <c r="O27" s="896">
        <v>510973.497</v>
      </c>
      <c r="P27" s="896">
        <v>407610.063</v>
      </c>
      <c r="Q27" s="896">
        <v>74468.245</v>
      </c>
      <c r="R27" s="896">
        <v>28895.189</v>
      </c>
      <c r="S27" s="912">
        <v>13</v>
      </c>
    </row>
    <row r="28" spans="2:19" ht="16.5" customHeight="1">
      <c r="B28" s="967">
        <v>14</v>
      </c>
      <c r="C28" s="968"/>
      <c r="D28" s="891" t="s">
        <v>584</v>
      </c>
      <c r="E28" s="961"/>
      <c r="F28" s="895">
        <v>45883</v>
      </c>
      <c r="G28" s="957">
        <v>1028723.962</v>
      </c>
      <c r="H28" s="896">
        <v>0</v>
      </c>
      <c r="I28" s="939" t="s">
        <v>253</v>
      </c>
      <c r="J28" s="896">
        <v>1652</v>
      </c>
      <c r="K28" s="896">
        <v>14406.67</v>
      </c>
      <c r="L28" s="896">
        <v>0</v>
      </c>
      <c r="M28" s="896">
        <v>0</v>
      </c>
      <c r="N28" s="896">
        <v>47535</v>
      </c>
      <c r="O28" s="896">
        <v>1043130.632</v>
      </c>
      <c r="P28" s="896">
        <v>831942.569</v>
      </c>
      <c r="Q28" s="896">
        <v>151792.164</v>
      </c>
      <c r="R28" s="896">
        <v>59395.899</v>
      </c>
      <c r="S28" s="912">
        <v>14</v>
      </c>
    </row>
    <row r="29" spans="2:19" ht="16.5" customHeight="1">
      <c r="B29" s="967">
        <v>15</v>
      </c>
      <c r="C29" s="968"/>
      <c r="D29" s="891" t="s">
        <v>585</v>
      </c>
      <c r="E29" s="961"/>
      <c r="F29" s="895">
        <v>63014</v>
      </c>
      <c r="G29" s="957">
        <v>1401393.68</v>
      </c>
      <c r="H29" s="896">
        <v>0</v>
      </c>
      <c r="I29" s="939" t="s">
        <v>253</v>
      </c>
      <c r="J29" s="896">
        <v>1472</v>
      </c>
      <c r="K29" s="896">
        <v>17152.549</v>
      </c>
      <c r="L29" s="896">
        <v>0</v>
      </c>
      <c r="M29" s="896">
        <v>0</v>
      </c>
      <c r="N29" s="896">
        <v>64486</v>
      </c>
      <c r="O29" s="896">
        <v>1418546.229</v>
      </c>
      <c r="P29" s="896">
        <v>1132004.949</v>
      </c>
      <c r="Q29" s="896">
        <v>204958.608</v>
      </c>
      <c r="R29" s="896">
        <v>81582.672</v>
      </c>
      <c r="S29" s="912">
        <v>15</v>
      </c>
    </row>
    <row r="30" spans="2:19" ht="16.5" customHeight="1">
      <c r="B30" s="967">
        <v>16</v>
      </c>
      <c r="C30" s="968"/>
      <c r="D30" s="891" t="s">
        <v>658</v>
      </c>
      <c r="E30" s="961"/>
      <c r="F30" s="895">
        <v>65356</v>
      </c>
      <c r="G30" s="957">
        <v>1335377.535</v>
      </c>
      <c r="H30" s="896">
        <v>11</v>
      </c>
      <c r="I30" s="939" t="s">
        <v>253</v>
      </c>
      <c r="J30" s="896">
        <v>1948</v>
      </c>
      <c r="K30" s="896">
        <v>20468.438</v>
      </c>
      <c r="L30" s="896">
        <v>0</v>
      </c>
      <c r="M30" s="896">
        <v>0</v>
      </c>
      <c r="N30" s="896">
        <v>67315</v>
      </c>
      <c r="O30" s="896">
        <v>1355845.973</v>
      </c>
      <c r="P30" s="896">
        <v>1081979.323</v>
      </c>
      <c r="Q30" s="896">
        <v>189691.269</v>
      </c>
      <c r="R30" s="896">
        <v>84175.381</v>
      </c>
      <c r="S30" s="912">
        <v>16</v>
      </c>
    </row>
    <row r="31" spans="2:19" ht="16.5" customHeight="1">
      <c r="B31" s="967">
        <v>17</v>
      </c>
      <c r="C31" s="968"/>
      <c r="D31" s="891" t="s">
        <v>659</v>
      </c>
      <c r="E31" s="961"/>
      <c r="F31" s="895">
        <v>85198</v>
      </c>
      <c r="G31" s="957">
        <v>1867355.889</v>
      </c>
      <c r="H31" s="896">
        <v>39</v>
      </c>
      <c r="I31" s="939" t="s">
        <v>253</v>
      </c>
      <c r="J31" s="896">
        <v>1583</v>
      </c>
      <c r="K31" s="896">
        <v>17203.629</v>
      </c>
      <c r="L31" s="896">
        <v>0</v>
      </c>
      <c r="M31" s="896">
        <v>0</v>
      </c>
      <c r="N31" s="896">
        <v>86820</v>
      </c>
      <c r="O31" s="896">
        <v>1884559.518</v>
      </c>
      <c r="P31" s="896">
        <v>1503951.796</v>
      </c>
      <c r="Q31" s="896">
        <v>267871.137</v>
      </c>
      <c r="R31" s="896">
        <v>112736.585</v>
      </c>
      <c r="S31" s="912">
        <v>17</v>
      </c>
    </row>
    <row r="32" spans="2:19" ht="16.5" customHeight="1">
      <c r="B32" s="967">
        <v>19</v>
      </c>
      <c r="C32" s="968"/>
      <c r="D32" s="891" t="s">
        <v>660</v>
      </c>
      <c r="E32" s="961"/>
      <c r="F32" s="895">
        <v>10369</v>
      </c>
      <c r="G32" s="957">
        <v>273314.916</v>
      </c>
      <c r="H32" s="896">
        <v>0</v>
      </c>
      <c r="I32" s="939" t="s">
        <v>253</v>
      </c>
      <c r="J32" s="896">
        <v>125</v>
      </c>
      <c r="K32" s="896">
        <v>1198.646</v>
      </c>
      <c r="L32" s="896">
        <v>0</v>
      </c>
      <c r="M32" s="896">
        <v>0</v>
      </c>
      <c r="N32" s="896">
        <v>10494</v>
      </c>
      <c r="O32" s="896">
        <v>274513.562</v>
      </c>
      <c r="P32" s="896">
        <v>219000.716</v>
      </c>
      <c r="Q32" s="896">
        <v>39240.93</v>
      </c>
      <c r="R32" s="896">
        <v>16271.916</v>
      </c>
      <c r="S32" s="912">
        <v>19</v>
      </c>
    </row>
    <row r="33" spans="2:19" ht="16.5" customHeight="1">
      <c r="B33" s="967">
        <v>20</v>
      </c>
      <c r="C33" s="968"/>
      <c r="D33" s="891" t="s">
        <v>589</v>
      </c>
      <c r="E33" s="961"/>
      <c r="F33" s="895">
        <v>4387</v>
      </c>
      <c r="G33" s="957">
        <v>95974.188</v>
      </c>
      <c r="H33" s="896">
        <v>0</v>
      </c>
      <c r="I33" s="939" t="s">
        <v>253</v>
      </c>
      <c r="J33" s="896">
        <v>111</v>
      </c>
      <c r="K33" s="896">
        <v>807.062</v>
      </c>
      <c r="L33" s="896">
        <v>0</v>
      </c>
      <c r="M33" s="896">
        <v>0</v>
      </c>
      <c r="N33" s="896">
        <v>4498</v>
      </c>
      <c r="O33" s="896">
        <v>96781.25</v>
      </c>
      <c r="P33" s="896">
        <v>77223.698</v>
      </c>
      <c r="Q33" s="896">
        <v>13012.339</v>
      </c>
      <c r="R33" s="896">
        <v>6545.213</v>
      </c>
      <c r="S33" s="912">
        <v>20</v>
      </c>
    </row>
    <row r="34" spans="2:19" ht="16.5" customHeight="1">
      <c r="B34" s="967">
        <v>21</v>
      </c>
      <c r="C34" s="968"/>
      <c r="D34" s="891" t="s">
        <v>590</v>
      </c>
      <c r="E34" s="961"/>
      <c r="F34" s="895">
        <v>3600</v>
      </c>
      <c r="G34" s="957">
        <v>96494.784</v>
      </c>
      <c r="H34" s="896">
        <v>0</v>
      </c>
      <c r="I34" s="939" t="s">
        <v>253</v>
      </c>
      <c r="J34" s="896">
        <v>50</v>
      </c>
      <c r="K34" s="896">
        <v>443.866</v>
      </c>
      <c r="L34" s="896">
        <v>0</v>
      </c>
      <c r="M34" s="896">
        <v>0</v>
      </c>
      <c r="N34" s="896">
        <v>3650</v>
      </c>
      <c r="O34" s="896">
        <v>96938.65</v>
      </c>
      <c r="P34" s="896">
        <v>77189.5</v>
      </c>
      <c r="Q34" s="896">
        <v>15165.663</v>
      </c>
      <c r="R34" s="896">
        <v>4583.487</v>
      </c>
      <c r="S34" s="912">
        <v>21</v>
      </c>
    </row>
    <row r="35" spans="2:19" ht="16.5" customHeight="1">
      <c r="B35" s="967">
        <v>22</v>
      </c>
      <c r="C35" s="968"/>
      <c r="D35" s="891" t="s">
        <v>591</v>
      </c>
      <c r="E35" s="961"/>
      <c r="F35" s="895">
        <v>2459</v>
      </c>
      <c r="G35" s="957">
        <v>42639.08</v>
      </c>
      <c r="H35" s="896">
        <v>0</v>
      </c>
      <c r="I35" s="939" t="s">
        <v>253</v>
      </c>
      <c r="J35" s="896">
        <v>28</v>
      </c>
      <c r="K35" s="896">
        <v>250.569</v>
      </c>
      <c r="L35" s="896">
        <v>0</v>
      </c>
      <c r="M35" s="896">
        <v>0</v>
      </c>
      <c r="N35" s="896">
        <v>2487</v>
      </c>
      <c r="O35" s="896">
        <v>42889.649</v>
      </c>
      <c r="P35" s="896">
        <v>34165.543</v>
      </c>
      <c r="Q35" s="896">
        <v>5484.186</v>
      </c>
      <c r="R35" s="896">
        <v>3239.92</v>
      </c>
      <c r="S35" s="912">
        <v>22</v>
      </c>
    </row>
    <row r="36" spans="2:19" ht="16.5" customHeight="1">
      <c r="B36" s="967">
        <v>23</v>
      </c>
      <c r="C36" s="968"/>
      <c r="D36" s="891" t="s">
        <v>73</v>
      </c>
      <c r="E36" s="961"/>
      <c r="F36" s="895">
        <v>1346</v>
      </c>
      <c r="G36" s="957">
        <v>32938.992</v>
      </c>
      <c r="H36" s="896">
        <v>0</v>
      </c>
      <c r="I36" s="939" t="s">
        <v>253</v>
      </c>
      <c r="J36" s="896">
        <v>23</v>
      </c>
      <c r="K36" s="896">
        <v>120.621</v>
      </c>
      <c r="L36" s="896">
        <v>0</v>
      </c>
      <c r="M36" s="896">
        <v>0</v>
      </c>
      <c r="N36" s="896">
        <v>1369</v>
      </c>
      <c r="O36" s="896">
        <v>33059.613</v>
      </c>
      <c r="P36" s="896">
        <v>26153.011</v>
      </c>
      <c r="Q36" s="896">
        <v>4896.081</v>
      </c>
      <c r="R36" s="896">
        <v>2010.521</v>
      </c>
      <c r="S36" s="912">
        <v>23</v>
      </c>
    </row>
    <row r="37" spans="2:19" ht="16.5" customHeight="1">
      <c r="B37" s="967">
        <v>24</v>
      </c>
      <c r="C37" s="968"/>
      <c r="D37" s="891" t="s">
        <v>75</v>
      </c>
      <c r="E37" s="961"/>
      <c r="F37" s="895">
        <v>946</v>
      </c>
      <c r="G37" s="957">
        <v>17024.168</v>
      </c>
      <c r="H37" s="896">
        <v>0</v>
      </c>
      <c r="I37" s="939" t="s">
        <v>253</v>
      </c>
      <c r="J37" s="896">
        <v>4</v>
      </c>
      <c r="K37" s="896">
        <v>47.773</v>
      </c>
      <c r="L37" s="896">
        <v>0</v>
      </c>
      <c r="M37" s="896">
        <v>0</v>
      </c>
      <c r="N37" s="896">
        <v>950</v>
      </c>
      <c r="O37" s="896">
        <v>17071.941</v>
      </c>
      <c r="P37" s="896">
        <v>13625.384</v>
      </c>
      <c r="Q37" s="896">
        <v>1654.662</v>
      </c>
      <c r="R37" s="896">
        <v>1791.895</v>
      </c>
      <c r="S37" s="912">
        <v>24</v>
      </c>
    </row>
    <row r="38" spans="2:19" ht="16.5" customHeight="1">
      <c r="B38" s="967">
        <v>26</v>
      </c>
      <c r="C38" s="968"/>
      <c r="D38" s="891" t="s">
        <v>77</v>
      </c>
      <c r="E38" s="961"/>
      <c r="F38" s="895">
        <v>17240</v>
      </c>
      <c r="G38" s="957">
        <v>451658.974</v>
      </c>
      <c r="H38" s="896">
        <v>0</v>
      </c>
      <c r="I38" s="939" t="s">
        <v>253</v>
      </c>
      <c r="J38" s="896">
        <v>345</v>
      </c>
      <c r="K38" s="896">
        <v>2891.365</v>
      </c>
      <c r="L38" s="896">
        <v>0</v>
      </c>
      <c r="M38" s="896">
        <v>0</v>
      </c>
      <c r="N38" s="896">
        <v>17585</v>
      </c>
      <c r="O38" s="896">
        <v>454550.339</v>
      </c>
      <c r="P38" s="896">
        <v>362490.436</v>
      </c>
      <c r="Q38" s="896">
        <v>68482.358</v>
      </c>
      <c r="R38" s="896">
        <v>23577.545</v>
      </c>
      <c r="S38" s="912">
        <v>26</v>
      </c>
    </row>
    <row r="39" spans="2:19" ht="16.5" customHeight="1">
      <c r="B39" s="967">
        <v>28</v>
      </c>
      <c r="C39" s="968"/>
      <c r="D39" s="891" t="s">
        <v>79</v>
      </c>
      <c r="E39" s="961"/>
      <c r="F39" s="895">
        <v>11129</v>
      </c>
      <c r="G39" s="957">
        <v>252098.922</v>
      </c>
      <c r="H39" s="896">
        <v>0</v>
      </c>
      <c r="I39" s="939" t="s">
        <v>253</v>
      </c>
      <c r="J39" s="896">
        <v>196</v>
      </c>
      <c r="K39" s="896">
        <v>1954.905</v>
      </c>
      <c r="L39" s="896">
        <v>0</v>
      </c>
      <c r="M39" s="896">
        <v>0</v>
      </c>
      <c r="N39" s="896">
        <v>11325</v>
      </c>
      <c r="O39" s="896">
        <v>254053.827</v>
      </c>
      <c r="P39" s="896">
        <v>202531.105</v>
      </c>
      <c r="Q39" s="896">
        <v>35982.901</v>
      </c>
      <c r="R39" s="896">
        <v>15539.821</v>
      </c>
      <c r="S39" s="912">
        <v>28</v>
      </c>
    </row>
    <row r="40" spans="2:19" ht="16.5" customHeight="1">
      <c r="B40" s="967">
        <v>29</v>
      </c>
      <c r="C40" s="968"/>
      <c r="D40" s="891" t="s">
        <v>592</v>
      </c>
      <c r="E40" s="961"/>
      <c r="F40" s="895">
        <v>8161</v>
      </c>
      <c r="G40" s="957">
        <v>184163.234</v>
      </c>
      <c r="H40" s="896">
        <v>0</v>
      </c>
      <c r="I40" s="939" t="s">
        <v>253</v>
      </c>
      <c r="J40" s="896">
        <v>175</v>
      </c>
      <c r="K40" s="896">
        <v>2316.283</v>
      </c>
      <c r="L40" s="896">
        <v>0</v>
      </c>
      <c r="M40" s="896">
        <v>0</v>
      </c>
      <c r="N40" s="896">
        <v>8336</v>
      </c>
      <c r="O40" s="896">
        <v>186479.517</v>
      </c>
      <c r="P40" s="896">
        <v>148791.168</v>
      </c>
      <c r="Q40" s="896">
        <v>26929.627</v>
      </c>
      <c r="R40" s="896">
        <v>10758.722</v>
      </c>
      <c r="S40" s="912">
        <v>29</v>
      </c>
    </row>
    <row r="41" spans="2:19" ht="16.5" customHeight="1">
      <c r="B41" s="967">
        <v>33</v>
      </c>
      <c r="C41" s="968"/>
      <c r="D41" s="891" t="s">
        <v>661</v>
      </c>
      <c r="E41" s="961"/>
      <c r="F41" s="895">
        <v>7067</v>
      </c>
      <c r="G41" s="957">
        <v>166965.43</v>
      </c>
      <c r="H41" s="896">
        <v>0</v>
      </c>
      <c r="I41" s="939" t="s">
        <v>253</v>
      </c>
      <c r="J41" s="896">
        <v>74</v>
      </c>
      <c r="K41" s="896">
        <v>1016.184</v>
      </c>
      <c r="L41" s="896">
        <v>0</v>
      </c>
      <c r="M41" s="896">
        <v>0</v>
      </c>
      <c r="N41" s="896">
        <v>7141</v>
      </c>
      <c r="O41" s="896">
        <v>167981.614</v>
      </c>
      <c r="P41" s="896">
        <v>134047.262</v>
      </c>
      <c r="Q41" s="896">
        <v>23762.449</v>
      </c>
      <c r="R41" s="896">
        <v>10171.903</v>
      </c>
      <c r="S41" s="912">
        <v>33</v>
      </c>
    </row>
    <row r="42" spans="2:19" ht="16.5" customHeight="1">
      <c r="B42" s="967">
        <v>34</v>
      </c>
      <c r="C42" s="968"/>
      <c r="D42" s="891" t="s">
        <v>662</v>
      </c>
      <c r="E42" s="961"/>
      <c r="F42" s="895">
        <v>29679</v>
      </c>
      <c r="G42" s="957">
        <v>669212.03</v>
      </c>
      <c r="H42" s="896">
        <v>0</v>
      </c>
      <c r="I42" s="939" t="s">
        <v>253</v>
      </c>
      <c r="J42" s="896">
        <v>414</v>
      </c>
      <c r="K42" s="896">
        <v>4436.811</v>
      </c>
      <c r="L42" s="896">
        <v>0</v>
      </c>
      <c r="M42" s="896">
        <v>0</v>
      </c>
      <c r="N42" s="896">
        <v>30093</v>
      </c>
      <c r="O42" s="896">
        <v>673648.841</v>
      </c>
      <c r="P42" s="896">
        <v>537272.873</v>
      </c>
      <c r="Q42" s="896">
        <v>97855.859</v>
      </c>
      <c r="R42" s="896">
        <v>38520.109</v>
      </c>
      <c r="S42" s="912">
        <v>34</v>
      </c>
    </row>
    <row r="43" spans="2:19" ht="16.5" customHeight="1">
      <c r="B43" s="967">
        <v>39</v>
      </c>
      <c r="C43" s="968"/>
      <c r="D43" s="891" t="s">
        <v>595</v>
      </c>
      <c r="E43" s="961"/>
      <c r="F43" s="895">
        <v>5868</v>
      </c>
      <c r="G43" s="957">
        <v>117939</v>
      </c>
      <c r="H43" s="896">
        <v>0</v>
      </c>
      <c r="I43" s="939" t="s">
        <v>253</v>
      </c>
      <c r="J43" s="896">
        <v>109</v>
      </c>
      <c r="K43" s="896">
        <v>942.697</v>
      </c>
      <c r="L43" s="896">
        <v>0</v>
      </c>
      <c r="M43" s="896">
        <v>0</v>
      </c>
      <c r="N43" s="896">
        <v>5977</v>
      </c>
      <c r="O43" s="896">
        <v>118881.697</v>
      </c>
      <c r="P43" s="896">
        <v>94783.669</v>
      </c>
      <c r="Q43" s="896">
        <v>16707.897</v>
      </c>
      <c r="R43" s="896">
        <v>7390.131</v>
      </c>
      <c r="S43" s="912">
        <v>39</v>
      </c>
    </row>
    <row r="44" spans="2:19" ht="16.5" customHeight="1">
      <c r="B44" s="967">
        <v>40</v>
      </c>
      <c r="C44" s="968"/>
      <c r="D44" s="891" t="s">
        <v>596</v>
      </c>
      <c r="E44" s="961"/>
      <c r="F44" s="895">
        <v>16435</v>
      </c>
      <c r="G44" s="957">
        <v>357166.104</v>
      </c>
      <c r="H44" s="896">
        <v>5</v>
      </c>
      <c r="I44" s="939" t="s">
        <v>253</v>
      </c>
      <c r="J44" s="896">
        <v>474</v>
      </c>
      <c r="K44" s="896">
        <v>5990.562</v>
      </c>
      <c r="L44" s="896">
        <v>0</v>
      </c>
      <c r="M44" s="896">
        <v>0</v>
      </c>
      <c r="N44" s="896">
        <v>16914</v>
      </c>
      <c r="O44" s="896">
        <v>363156.666</v>
      </c>
      <c r="P44" s="896">
        <v>289659.451</v>
      </c>
      <c r="Q44" s="896">
        <v>51741.478</v>
      </c>
      <c r="R44" s="896">
        <v>21755.737</v>
      </c>
      <c r="S44" s="912">
        <v>40</v>
      </c>
    </row>
    <row r="45" spans="2:19" ht="16.5" customHeight="1">
      <c r="B45" s="967">
        <v>42</v>
      </c>
      <c r="C45" s="968"/>
      <c r="D45" s="891" t="s">
        <v>87</v>
      </c>
      <c r="E45" s="961"/>
      <c r="F45" s="895">
        <v>25135</v>
      </c>
      <c r="G45" s="957">
        <v>542568.589</v>
      </c>
      <c r="H45" s="896">
        <v>0</v>
      </c>
      <c r="I45" s="939" t="s">
        <v>253</v>
      </c>
      <c r="J45" s="896">
        <v>890</v>
      </c>
      <c r="K45" s="896">
        <v>9770.167</v>
      </c>
      <c r="L45" s="896">
        <v>0</v>
      </c>
      <c r="M45" s="896">
        <v>0</v>
      </c>
      <c r="N45" s="896">
        <v>26025</v>
      </c>
      <c r="O45" s="896">
        <v>552338.756</v>
      </c>
      <c r="P45" s="896">
        <v>440760.922</v>
      </c>
      <c r="Q45" s="896">
        <v>78474.875</v>
      </c>
      <c r="R45" s="896">
        <v>33102.959</v>
      </c>
      <c r="S45" s="912">
        <v>42</v>
      </c>
    </row>
    <row r="46" spans="2:19" ht="16.5" customHeight="1">
      <c r="B46" s="967">
        <v>43</v>
      </c>
      <c r="C46" s="968"/>
      <c r="D46" s="891" t="s">
        <v>89</v>
      </c>
      <c r="E46" s="961"/>
      <c r="F46" s="895">
        <v>10017</v>
      </c>
      <c r="G46" s="957">
        <v>273440.924</v>
      </c>
      <c r="H46" s="896">
        <v>0</v>
      </c>
      <c r="I46" s="939" t="s">
        <v>253</v>
      </c>
      <c r="J46" s="896">
        <v>392</v>
      </c>
      <c r="K46" s="896">
        <v>3341.768</v>
      </c>
      <c r="L46" s="896">
        <v>0</v>
      </c>
      <c r="M46" s="896">
        <v>0</v>
      </c>
      <c r="N46" s="896">
        <v>10409</v>
      </c>
      <c r="O46" s="896">
        <v>276782.692</v>
      </c>
      <c r="P46" s="896">
        <v>220822.944</v>
      </c>
      <c r="Q46" s="896">
        <v>39626.401</v>
      </c>
      <c r="R46" s="896">
        <v>16333.347</v>
      </c>
      <c r="S46" s="912">
        <v>43</v>
      </c>
    </row>
    <row r="47" spans="2:19" ht="16.5" customHeight="1">
      <c r="B47" s="967">
        <v>44</v>
      </c>
      <c r="C47" s="968"/>
      <c r="D47" s="891" t="s">
        <v>597</v>
      </c>
      <c r="E47" s="961"/>
      <c r="F47" s="895">
        <v>6482</v>
      </c>
      <c r="G47" s="957">
        <v>159756.678</v>
      </c>
      <c r="H47" s="896">
        <v>0</v>
      </c>
      <c r="I47" s="939" t="s">
        <v>253</v>
      </c>
      <c r="J47" s="896">
        <v>263</v>
      </c>
      <c r="K47" s="896">
        <v>2019.34</v>
      </c>
      <c r="L47" s="896">
        <v>0</v>
      </c>
      <c r="M47" s="896">
        <v>0</v>
      </c>
      <c r="N47" s="896">
        <v>6745</v>
      </c>
      <c r="O47" s="896">
        <v>161776.018</v>
      </c>
      <c r="P47" s="896">
        <v>129027.806</v>
      </c>
      <c r="Q47" s="896">
        <v>23919.872</v>
      </c>
      <c r="R47" s="896">
        <v>8828.34</v>
      </c>
      <c r="S47" s="912">
        <v>44</v>
      </c>
    </row>
    <row r="48" spans="2:19" ht="16.5" customHeight="1">
      <c r="B48" s="967">
        <v>46</v>
      </c>
      <c r="C48" s="968"/>
      <c r="D48" s="891" t="s">
        <v>598</v>
      </c>
      <c r="E48" s="961"/>
      <c r="F48" s="895">
        <v>23994</v>
      </c>
      <c r="G48" s="957">
        <v>550008.118</v>
      </c>
      <c r="H48" s="896">
        <v>0</v>
      </c>
      <c r="I48" s="939" t="s">
        <v>253</v>
      </c>
      <c r="J48" s="896">
        <v>478</v>
      </c>
      <c r="K48" s="896">
        <v>5254.165</v>
      </c>
      <c r="L48" s="896">
        <v>0</v>
      </c>
      <c r="M48" s="896">
        <v>0</v>
      </c>
      <c r="N48" s="896">
        <v>24472</v>
      </c>
      <c r="O48" s="896">
        <v>555262.283</v>
      </c>
      <c r="P48" s="896">
        <v>443156.406</v>
      </c>
      <c r="Q48" s="896">
        <v>80678.664</v>
      </c>
      <c r="R48" s="896">
        <v>31427.213</v>
      </c>
      <c r="S48" s="912">
        <v>46</v>
      </c>
    </row>
    <row r="49" spans="2:19" ht="16.5" customHeight="1">
      <c r="B49" s="967">
        <v>47</v>
      </c>
      <c r="C49" s="968"/>
      <c r="D49" s="891" t="s">
        <v>599</v>
      </c>
      <c r="E49" s="961"/>
      <c r="F49" s="895">
        <v>22319</v>
      </c>
      <c r="G49" s="957">
        <v>464150.654</v>
      </c>
      <c r="H49" s="896">
        <v>0</v>
      </c>
      <c r="I49" s="939" t="s">
        <v>253</v>
      </c>
      <c r="J49" s="896">
        <v>473</v>
      </c>
      <c r="K49" s="896">
        <v>5579.646</v>
      </c>
      <c r="L49" s="896">
        <v>0</v>
      </c>
      <c r="M49" s="896">
        <v>0</v>
      </c>
      <c r="N49" s="896">
        <v>22792</v>
      </c>
      <c r="O49" s="896">
        <v>469730.3</v>
      </c>
      <c r="P49" s="896">
        <v>374838.186</v>
      </c>
      <c r="Q49" s="896">
        <v>67458.719</v>
      </c>
      <c r="R49" s="896">
        <v>27433.395</v>
      </c>
      <c r="S49" s="912">
        <v>47</v>
      </c>
    </row>
    <row r="50" spans="2:19" ht="16.5" customHeight="1">
      <c r="B50" s="967">
        <v>48</v>
      </c>
      <c r="C50" s="968"/>
      <c r="D50" s="891" t="s">
        <v>600</v>
      </c>
      <c r="E50" s="961"/>
      <c r="F50" s="895">
        <v>9935</v>
      </c>
      <c r="G50" s="957">
        <v>187817.354</v>
      </c>
      <c r="H50" s="896">
        <v>0</v>
      </c>
      <c r="I50" s="939" t="s">
        <v>253</v>
      </c>
      <c r="J50" s="896">
        <v>259</v>
      </c>
      <c r="K50" s="896">
        <v>2735.089</v>
      </c>
      <c r="L50" s="896">
        <v>0</v>
      </c>
      <c r="M50" s="896">
        <v>0</v>
      </c>
      <c r="N50" s="896">
        <v>10194</v>
      </c>
      <c r="O50" s="896">
        <v>190552.443</v>
      </c>
      <c r="P50" s="896">
        <v>152045.196</v>
      </c>
      <c r="Q50" s="896">
        <v>26540.706</v>
      </c>
      <c r="R50" s="896">
        <v>11966.541</v>
      </c>
      <c r="S50" s="912">
        <v>48</v>
      </c>
    </row>
    <row r="51" spans="2:19" ht="16.5" customHeight="1">
      <c r="B51" s="967">
        <v>49</v>
      </c>
      <c r="C51" s="968"/>
      <c r="D51" s="891" t="s">
        <v>98</v>
      </c>
      <c r="E51" s="961"/>
      <c r="F51" s="895">
        <v>10607</v>
      </c>
      <c r="G51" s="957">
        <v>238460.746</v>
      </c>
      <c r="H51" s="896">
        <v>0</v>
      </c>
      <c r="I51" s="939" t="s">
        <v>253</v>
      </c>
      <c r="J51" s="896">
        <v>262</v>
      </c>
      <c r="K51" s="896">
        <v>3373.59</v>
      </c>
      <c r="L51" s="896">
        <v>0</v>
      </c>
      <c r="M51" s="896">
        <v>0</v>
      </c>
      <c r="N51" s="896">
        <v>10869</v>
      </c>
      <c r="O51" s="896">
        <v>241834.336</v>
      </c>
      <c r="P51" s="896">
        <v>192968.118</v>
      </c>
      <c r="Q51" s="896">
        <v>34582.125</v>
      </c>
      <c r="R51" s="896">
        <v>14284.093</v>
      </c>
      <c r="S51" s="912">
        <v>49</v>
      </c>
    </row>
    <row r="52" spans="2:19" ht="16.5" customHeight="1">
      <c r="B52" s="967">
        <v>50</v>
      </c>
      <c r="C52" s="968"/>
      <c r="D52" s="891" t="s">
        <v>601</v>
      </c>
      <c r="E52" s="961"/>
      <c r="F52" s="895">
        <v>6234</v>
      </c>
      <c r="G52" s="957">
        <v>114467.934</v>
      </c>
      <c r="H52" s="896">
        <v>0</v>
      </c>
      <c r="I52" s="939" t="s">
        <v>253</v>
      </c>
      <c r="J52" s="896">
        <v>140</v>
      </c>
      <c r="K52" s="896">
        <v>1734.758</v>
      </c>
      <c r="L52" s="896">
        <v>0</v>
      </c>
      <c r="M52" s="896">
        <v>0</v>
      </c>
      <c r="N52" s="896">
        <v>6374</v>
      </c>
      <c r="O52" s="896">
        <v>116202.692</v>
      </c>
      <c r="P52" s="896">
        <v>92736.147</v>
      </c>
      <c r="Q52" s="896">
        <v>16562.27</v>
      </c>
      <c r="R52" s="896">
        <v>6904.275</v>
      </c>
      <c r="S52" s="912">
        <v>50</v>
      </c>
    </row>
    <row r="53" spans="2:19" ht="16.5" customHeight="1">
      <c r="B53" s="967">
        <v>52</v>
      </c>
      <c r="C53" s="968"/>
      <c r="D53" s="891" t="s">
        <v>602</v>
      </c>
      <c r="E53" s="961"/>
      <c r="F53" s="895">
        <v>7951</v>
      </c>
      <c r="G53" s="957">
        <v>158739.108</v>
      </c>
      <c r="H53" s="896">
        <v>0</v>
      </c>
      <c r="I53" s="939" t="s">
        <v>253</v>
      </c>
      <c r="J53" s="896">
        <v>185</v>
      </c>
      <c r="K53" s="896">
        <v>2184.461</v>
      </c>
      <c r="L53" s="896">
        <v>0</v>
      </c>
      <c r="M53" s="896">
        <v>0</v>
      </c>
      <c r="N53" s="896">
        <v>8136</v>
      </c>
      <c r="O53" s="896">
        <v>160923.569</v>
      </c>
      <c r="P53" s="896">
        <v>128444.707</v>
      </c>
      <c r="Q53" s="896">
        <v>22208.365</v>
      </c>
      <c r="R53" s="896">
        <v>10270.497</v>
      </c>
      <c r="S53" s="912">
        <v>52</v>
      </c>
    </row>
    <row r="54" spans="2:19" ht="16.5" customHeight="1">
      <c r="B54" s="967">
        <v>53</v>
      </c>
      <c r="C54" s="968"/>
      <c r="D54" s="891" t="s">
        <v>663</v>
      </c>
      <c r="E54" s="961"/>
      <c r="F54" s="895">
        <v>13826</v>
      </c>
      <c r="G54" s="957">
        <v>377738.482</v>
      </c>
      <c r="H54" s="896">
        <v>0</v>
      </c>
      <c r="I54" s="939" t="s">
        <v>253</v>
      </c>
      <c r="J54" s="896">
        <v>364</v>
      </c>
      <c r="K54" s="896">
        <v>3042.915</v>
      </c>
      <c r="L54" s="896">
        <v>0</v>
      </c>
      <c r="M54" s="896">
        <v>0</v>
      </c>
      <c r="N54" s="896">
        <v>14190</v>
      </c>
      <c r="O54" s="896">
        <v>380781.397</v>
      </c>
      <c r="P54" s="896">
        <v>303030.745</v>
      </c>
      <c r="Q54" s="896">
        <v>55803.537</v>
      </c>
      <c r="R54" s="896">
        <v>21947.115</v>
      </c>
      <c r="S54" s="912">
        <v>53</v>
      </c>
    </row>
    <row r="55" spans="2:19" ht="16.5" customHeight="1">
      <c r="B55" s="967">
        <v>54</v>
      </c>
      <c r="C55" s="968"/>
      <c r="D55" s="891" t="s">
        <v>604</v>
      </c>
      <c r="E55" s="961"/>
      <c r="F55" s="895">
        <v>5180</v>
      </c>
      <c r="G55" s="957">
        <v>109302.024</v>
      </c>
      <c r="H55" s="896">
        <v>0</v>
      </c>
      <c r="I55" s="939" t="s">
        <v>253</v>
      </c>
      <c r="J55" s="896">
        <v>177</v>
      </c>
      <c r="K55" s="896">
        <v>1711.546</v>
      </c>
      <c r="L55" s="896">
        <v>0</v>
      </c>
      <c r="M55" s="896">
        <v>0</v>
      </c>
      <c r="N55" s="896">
        <v>5357</v>
      </c>
      <c r="O55" s="896">
        <v>111013.57</v>
      </c>
      <c r="P55" s="896">
        <v>88684.572</v>
      </c>
      <c r="Q55" s="896">
        <v>15285.338</v>
      </c>
      <c r="R55" s="896">
        <v>7043.66</v>
      </c>
      <c r="S55" s="912">
        <v>54</v>
      </c>
    </row>
    <row r="56" spans="2:19" ht="16.5" customHeight="1">
      <c r="B56" s="967">
        <v>55</v>
      </c>
      <c r="C56" s="968"/>
      <c r="D56" s="891" t="s">
        <v>423</v>
      </c>
      <c r="E56" s="961"/>
      <c r="F56" s="895">
        <v>5993</v>
      </c>
      <c r="G56" s="957">
        <v>109354.068</v>
      </c>
      <c r="H56" s="896">
        <v>0</v>
      </c>
      <c r="I56" s="939" t="s">
        <v>253</v>
      </c>
      <c r="J56" s="896">
        <v>85</v>
      </c>
      <c r="K56" s="896">
        <v>828.282</v>
      </c>
      <c r="L56" s="896">
        <v>0</v>
      </c>
      <c r="M56" s="896">
        <v>0</v>
      </c>
      <c r="N56" s="896">
        <v>6078</v>
      </c>
      <c r="O56" s="896">
        <v>110182.35</v>
      </c>
      <c r="P56" s="896">
        <v>87949.071</v>
      </c>
      <c r="Q56" s="896">
        <v>14486.599</v>
      </c>
      <c r="R56" s="896">
        <v>7746.68</v>
      </c>
      <c r="S56" s="912">
        <v>55</v>
      </c>
    </row>
    <row r="57" spans="2:19" ht="16.5" customHeight="1">
      <c r="B57" s="967">
        <v>57</v>
      </c>
      <c r="C57" s="968"/>
      <c r="D57" s="891" t="s">
        <v>605</v>
      </c>
      <c r="E57" s="961"/>
      <c r="F57" s="895">
        <v>4367</v>
      </c>
      <c r="G57" s="957">
        <v>86320</v>
      </c>
      <c r="H57" s="896">
        <v>0</v>
      </c>
      <c r="I57" s="939" t="s">
        <v>253</v>
      </c>
      <c r="J57" s="896">
        <v>67</v>
      </c>
      <c r="K57" s="896">
        <v>390.959</v>
      </c>
      <c r="L57" s="896">
        <v>0</v>
      </c>
      <c r="M57" s="896">
        <v>0</v>
      </c>
      <c r="N57" s="896">
        <v>4434</v>
      </c>
      <c r="O57" s="896">
        <v>86710.959</v>
      </c>
      <c r="P57" s="896">
        <v>69167.648</v>
      </c>
      <c r="Q57" s="896">
        <v>12156.765</v>
      </c>
      <c r="R57" s="896">
        <v>5386.546</v>
      </c>
      <c r="S57" s="912">
        <v>57</v>
      </c>
    </row>
    <row r="58" spans="2:19" ht="16.5" customHeight="1">
      <c r="B58" s="967">
        <v>61</v>
      </c>
      <c r="C58" s="968"/>
      <c r="D58" s="891" t="s">
        <v>606</v>
      </c>
      <c r="E58" s="961"/>
      <c r="F58" s="895">
        <v>982</v>
      </c>
      <c r="G58" s="957">
        <v>20896.876</v>
      </c>
      <c r="H58" s="896">
        <v>0</v>
      </c>
      <c r="I58" s="939" t="s">
        <v>253</v>
      </c>
      <c r="J58" s="896">
        <v>8</v>
      </c>
      <c r="K58" s="896">
        <v>85.621</v>
      </c>
      <c r="L58" s="896">
        <v>0</v>
      </c>
      <c r="M58" s="896">
        <v>0</v>
      </c>
      <c r="N58" s="896">
        <v>990</v>
      </c>
      <c r="O58" s="896">
        <v>20982.497</v>
      </c>
      <c r="P58" s="896">
        <v>16751.405</v>
      </c>
      <c r="Q58" s="896">
        <v>2750.615</v>
      </c>
      <c r="R58" s="896">
        <v>1480.477</v>
      </c>
      <c r="S58" s="912">
        <v>61</v>
      </c>
    </row>
    <row r="59" spans="2:19" ht="16.5" customHeight="1">
      <c r="B59" s="967">
        <v>62</v>
      </c>
      <c r="C59" s="968"/>
      <c r="D59" s="891" t="s">
        <v>607</v>
      </c>
      <c r="E59" s="961"/>
      <c r="F59" s="895">
        <v>6796</v>
      </c>
      <c r="G59" s="957">
        <v>131298.114</v>
      </c>
      <c r="H59" s="896">
        <v>0</v>
      </c>
      <c r="I59" s="939" t="s">
        <v>253</v>
      </c>
      <c r="J59" s="896">
        <v>115</v>
      </c>
      <c r="K59" s="896">
        <v>926.96</v>
      </c>
      <c r="L59" s="896">
        <v>0</v>
      </c>
      <c r="M59" s="896">
        <v>0</v>
      </c>
      <c r="N59" s="896">
        <v>6911</v>
      </c>
      <c r="O59" s="896">
        <v>132225.074</v>
      </c>
      <c r="P59" s="896">
        <v>105544.591</v>
      </c>
      <c r="Q59" s="896">
        <v>18632.085</v>
      </c>
      <c r="R59" s="896">
        <v>8048.398</v>
      </c>
      <c r="S59" s="912">
        <v>62</v>
      </c>
    </row>
    <row r="60" spans="2:19" ht="16.5" customHeight="1">
      <c r="B60" s="967">
        <v>68</v>
      </c>
      <c r="C60" s="968"/>
      <c r="D60" s="891" t="s">
        <v>664</v>
      </c>
      <c r="E60" s="961"/>
      <c r="F60" s="895">
        <v>8297</v>
      </c>
      <c r="G60" s="957">
        <v>158531.036</v>
      </c>
      <c r="H60" s="896">
        <v>0</v>
      </c>
      <c r="I60" s="939" t="s">
        <v>253</v>
      </c>
      <c r="J60" s="896">
        <v>117</v>
      </c>
      <c r="K60" s="896">
        <v>941.281</v>
      </c>
      <c r="L60" s="896">
        <v>0</v>
      </c>
      <c r="M60" s="896">
        <v>0</v>
      </c>
      <c r="N60" s="896">
        <v>8414</v>
      </c>
      <c r="O60" s="896">
        <v>159472.317</v>
      </c>
      <c r="P60" s="896">
        <v>127363.966</v>
      </c>
      <c r="Q60" s="896">
        <v>21464.323</v>
      </c>
      <c r="R60" s="896">
        <v>10644.028</v>
      </c>
      <c r="S60" s="912">
        <v>68</v>
      </c>
    </row>
    <row r="61" spans="2:19" ht="16.5" customHeight="1">
      <c r="B61" s="967">
        <v>69</v>
      </c>
      <c r="C61" s="968"/>
      <c r="D61" s="891" t="s">
        <v>609</v>
      </c>
      <c r="E61" s="961"/>
      <c r="F61" s="895">
        <v>5115</v>
      </c>
      <c r="G61" s="957">
        <v>104163.11</v>
      </c>
      <c r="H61" s="896">
        <v>0</v>
      </c>
      <c r="I61" s="939" t="s">
        <v>253</v>
      </c>
      <c r="J61" s="896">
        <v>123</v>
      </c>
      <c r="K61" s="896">
        <v>994.488</v>
      </c>
      <c r="L61" s="896">
        <v>0</v>
      </c>
      <c r="M61" s="896">
        <v>0</v>
      </c>
      <c r="N61" s="896">
        <v>5238</v>
      </c>
      <c r="O61" s="896">
        <v>105157.598</v>
      </c>
      <c r="P61" s="896">
        <v>83854.507</v>
      </c>
      <c r="Q61" s="896">
        <v>15162.812</v>
      </c>
      <c r="R61" s="896">
        <v>6140.279</v>
      </c>
      <c r="S61" s="912">
        <v>69</v>
      </c>
    </row>
    <row r="62" spans="2:19" ht="16.5" customHeight="1">
      <c r="B62" s="967">
        <v>71</v>
      </c>
      <c r="C62" s="968"/>
      <c r="D62" s="891" t="s">
        <v>610</v>
      </c>
      <c r="E62" s="961"/>
      <c r="F62" s="895">
        <v>1975</v>
      </c>
      <c r="G62" s="957">
        <v>36585.95</v>
      </c>
      <c r="H62" s="896">
        <v>0</v>
      </c>
      <c r="I62" s="939" t="s">
        <v>253</v>
      </c>
      <c r="J62" s="896">
        <v>96</v>
      </c>
      <c r="K62" s="896">
        <v>730.618</v>
      </c>
      <c r="L62" s="896">
        <v>0</v>
      </c>
      <c r="M62" s="896">
        <v>0</v>
      </c>
      <c r="N62" s="896">
        <v>2071</v>
      </c>
      <c r="O62" s="896">
        <v>37316.568</v>
      </c>
      <c r="P62" s="896">
        <v>29814.518</v>
      </c>
      <c r="Q62" s="896">
        <v>4813.907</v>
      </c>
      <c r="R62" s="896">
        <v>2688.143</v>
      </c>
      <c r="S62" s="912">
        <v>71</v>
      </c>
    </row>
    <row r="63" spans="2:19" ht="16.5" customHeight="1">
      <c r="B63" s="967">
        <v>73</v>
      </c>
      <c r="C63" s="968"/>
      <c r="D63" s="891" t="s">
        <v>611</v>
      </c>
      <c r="E63" s="961"/>
      <c r="F63" s="895">
        <v>6286</v>
      </c>
      <c r="G63" s="957">
        <v>158651.118</v>
      </c>
      <c r="H63" s="896">
        <v>0</v>
      </c>
      <c r="I63" s="939" t="s">
        <v>253</v>
      </c>
      <c r="J63" s="896">
        <v>207</v>
      </c>
      <c r="K63" s="896">
        <v>1708.496</v>
      </c>
      <c r="L63" s="896">
        <v>0</v>
      </c>
      <c r="M63" s="896">
        <v>0</v>
      </c>
      <c r="N63" s="896">
        <v>6493</v>
      </c>
      <c r="O63" s="896">
        <v>160359.614</v>
      </c>
      <c r="P63" s="896">
        <v>127909.093</v>
      </c>
      <c r="Q63" s="896">
        <v>24557.06</v>
      </c>
      <c r="R63" s="896">
        <v>7893.461</v>
      </c>
      <c r="S63" s="912">
        <v>73</v>
      </c>
    </row>
    <row r="64" spans="2:19" ht="16.5" customHeight="1">
      <c r="B64" s="967">
        <v>74</v>
      </c>
      <c r="C64" s="968"/>
      <c r="D64" s="891" t="s">
        <v>612</v>
      </c>
      <c r="E64" s="961"/>
      <c r="F64" s="895">
        <v>3396</v>
      </c>
      <c r="G64" s="957">
        <v>63852.05</v>
      </c>
      <c r="H64" s="896">
        <v>0</v>
      </c>
      <c r="I64" s="939" t="s">
        <v>253</v>
      </c>
      <c r="J64" s="896">
        <v>104</v>
      </c>
      <c r="K64" s="896">
        <v>1113.741</v>
      </c>
      <c r="L64" s="896">
        <v>0</v>
      </c>
      <c r="M64" s="896">
        <v>0</v>
      </c>
      <c r="N64" s="896">
        <v>3500</v>
      </c>
      <c r="O64" s="896">
        <v>64965.791</v>
      </c>
      <c r="P64" s="896">
        <v>51893.481</v>
      </c>
      <c r="Q64" s="896">
        <v>8604.161</v>
      </c>
      <c r="R64" s="896">
        <v>4468.149</v>
      </c>
      <c r="S64" s="912">
        <v>74</v>
      </c>
    </row>
    <row r="65" spans="2:19" ht="16.5" customHeight="1">
      <c r="B65" s="967">
        <v>76</v>
      </c>
      <c r="C65" s="968"/>
      <c r="D65" s="891" t="s">
        <v>665</v>
      </c>
      <c r="E65" s="961"/>
      <c r="F65" s="895">
        <v>95132</v>
      </c>
      <c r="G65" s="957">
        <v>2007183.523</v>
      </c>
      <c r="H65" s="896">
        <v>0</v>
      </c>
      <c r="I65" s="939" t="s">
        <v>253</v>
      </c>
      <c r="J65" s="896">
        <v>2284</v>
      </c>
      <c r="K65" s="896">
        <v>25402.659</v>
      </c>
      <c r="L65" s="896">
        <v>0</v>
      </c>
      <c r="M65" s="896">
        <v>0</v>
      </c>
      <c r="N65" s="896">
        <v>97416</v>
      </c>
      <c r="O65" s="896">
        <v>2032586.182</v>
      </c>
      <c r="P65" s="896">
        <v>1620972.532</v>
      </c>
      <c r="Q65" s="896">
        <v>287870.638</v>
      </c>
      <c r="R65" s="896">
        <v>123743.012</v>
      </c>
      <c r="S65" s="912">
        <v>76</v>
      </c>
    </row>
    <row r="66" spans="2:19" ht="16.5" customHeight="1">
      <c r="B66" s="967">
        <v>82</v>
      </c>
      <c r="C66" s="968"/>
      <c r="D66" s="891" t="s">
        <v>613</v>
      </c>
      <c r="E66" s="961"/>
      <c r="F66" s="895">
        <v>11353</v>
      </c>
      <c r="G66" s="957">
        <v>244205.252</v>
      </c>
      <c r="H66" s="896">
        <v>0</v>
      </c>
      <c r="I66" s="939" t="s">
        <v>253</v>
      </c>
      <c r="J66" s="896">
        <v>210</v>
      </c>
      <c r="K66" s="896">
        <v>2376.431</v>
      </c>
      <c r="L66" s="896">
        <v>0</v>
      </c>
      <c r="M66" s="896">
        <v>0</v>
      </c>
      <c r="N66" s="896">
        <v>11563</v>
      </c>
      <c r="O66" s="896">
        <v>246581.683</v>
      </c>
      <c r="P66" s="896">
        <v>196790.982</v>
      </c>
      <c r="Q66" s="896">
        <v>35861.473</v>
      </c>
      <c r="R66" s="896">
        <v>13929.228</v>
      </c>
      <c r="S66" s="912">
        <v>82</v>
      </c>
    </row>
    <row r="67" spans="2:19" ht="16.5" customHeight="1">
      <c r="B67" s="967">
        <v>83</v>
      </c>
      <c r="C67" s="968"/>
      <c r="D67" s="891" t="s">
        <v>614</v>
      </c>
      <c r="E67" s="961"/>
      <c r="F67" s="895">
        <v>9942</v>
      </c>
      <c r="G67" s="957">
        <v>207063.038</v>
      </c>
      <c r="H67" s="896">
        <v>0</v>
      </c>
      <c r="I67" s="939" t="s">
        <v>253</v>
      </c>
      <c r="J67" s="896">
        <v>155</v>
      </c>
      <c r="K67" s="896">
        <v>2162.646</v>
      </c>
      <c r="L67" s="896">
        <v>0</v>
      </c>
      <c r="M67" s="896">
        <v>0</v>
      </c>
      <c r="N67" s="896">
        <v>10097</v>
      </c>
      <c r="O67" s="896">
        <v>209225.684</v>
      </c>
      <c r="P67" s="896">
        <v>166916.278</v>
      </c>
      <c r="Q67" s="896">
        <v>29573.292</v>
      </c>
      <c r="R67" s="896">
        <v>12736.114</v>
      </c>
      <c r="S67" s="912">
        <v>83</v>
      </c>
    </row>
    <row r="68" spans="2:19" ht="16.5" customHeight="1">
      <c r="B68" s="967">
        <v>86</v>
      </c>
      <c r="C68" s="968"/>
      <c r="D68" s="891" t="s">
        <v>615</v>
      </c>
      <c r="E68" s="961"/>
      <c r="F68" s="895">
        <v>7839</v>
      </c>
      <c r="G68" s="957">
        <v>214755.948</v>
      </c>
      <c r="H68" s="896">
        <v>0</v>
      </c>
      <c r="I68" s="939" t="s">
        <v>253</v>
      </c>
      <c r="J68" s="896">
        <v>229</v>
      </c>
      <c r="K68" s="896">
        <v>2213.969</v>
      </c>
      <c r="L68" s="896">
        <v>0</v>
      </c>
      <c r="M68" s="896">
        <v>0</v>
      </c>
      <c r="N68" s="896">
        <v>8068</v>
      </c>
      <c r="O68" s="896">
        <v>216969.917</v>
      </c>
      <c r="P68" s="896">
        <v>173108.012</v>
      </c>
      <c r="Q68" s="896">
        <v>32933.686</v>
      </c>
      <c r="R68" s="896">
        <v>10928.219</v>
      </c>
      <c r="S68" s="912">
        <v>86</v>
      </c>
    </row>
    <row r="69" spans="2:19" ht="16.5" customHeight="1">
      <c r="B69" s="967">
        <v>87</v>
      </c>
      <c r="C69" s="968"/>
      <c r="D69" s="891" t="s">
        <v>616</v>
      </c>
      <c r="E69" s="961"/>
      <c r="F69" s="895">
        <v>3667</v>
      </c>
      <c r="G69" s="957">
        <v>90629.646</v>
      </c>
      <c r="H69" s="896">
        <v>0</v>
      </c>
      <c r="I69" s="939" t="s">
        <v>253</v>
      </c>
      <c r="J69" s="896">
        <v>164</v>
      </c>
      <c r="K69" s="896">
        <v>1672.975</v>
      </c>
      <c r="L69" s="896">
        <v>0</v>
      </c>
      <c r="M69" s="896">
        <v>0</v>
      </c>
      <c r="N69" s="896">
        <v>3831</v>
      </c>
      <c r="O69" s="896">
        <v>92302.621</v>
      </c>
      <c r="P69" s="896">
        <v>73632.712</v>
      </c>
      <c r="Q69" s="896">
        <v>13346.452</v>
      </c>
      <c r="R69" s="896">
        <v>5323.457</v>
      </c>
      <c r="S69" s="912">
        <v>87</v>
      </c>
    </row>
    <row r="70" spans="2:19" ht="16.5" customHeight="1">
      <c r="B70" s="967">
        <v>89</v>
      </c>
      <c r="C70" s="968"/>
      <c r="D70" s="891" t="s">
        <v>617</v>
      </c>
      <c r="E70" s="961"/>
      <c r="F70" s="895">
        <v>15100</v>
      </c>
      <c r="G70" s="957">
        <v>314760.45</v>
      </c>
      <c r="H70" s="896">
        <v>0</v>
      </c>
      <c r="I70" s="939" t="s">
        <v>253</v>
      </c>
      <c r="J70" s="896">
        <v>418</v>
      </c>
      <c r="K70" s="896">
        <v>3991.511</v>
      </c>
      <c r="L70" s="896">
        <v>0</v>
      </c>
      <c r="M70" s="896">
        <v>0</v>
      </c>
      <c r="N70" s="896">
        <v>15518</v>
      </c>
      <c r="O70" s="896">
        <v>318751.961</v>
      </c>
      <c r="P70" s="896">
        <v>254388.153</v>
      </c>
      <c r="Q70" s="896">
        <v>45026.988</v>
      </c>
      <c r="R70" s="896">
        <v>19336.82</v>
      </c>
      <c r="S70" s="912">
        <v>89</v>
      </c>
    </row>
    <row r="71" spans="2:19" ht="16.5" customHeight="1">
      <c r="B71" s="967">
        <v>90</v>
      </c>
      <c r="C71" s="968"/>
      <c r="D71" s="891" t="s">
        <v>618</v>
      </c>
      <c r="E71" s="961"/>
      <c r="F71" s="895">
        <v>13393</v>
      </c>
      <c r="G71" s="957">
        <v>264399.222</v>
      </c>
      <c r="H71" s="896">
        <v>0</v>
      </c>
      <c r="I71" s="939" t="s">
        <v>253</v>
      </c>
      <c r="J71" s="896">
        <v>523</v>
      </c>
      <c r="K71" s="896">
        <v>5911.938</v>
      </c>
      <c r="L71" s="896">
        <v>0</v>
      </c>
      <c r="M71" s="896">
        <v>0</v>
      </c>
      <c r="N71" s="896">
        <v>13916</v>
      </c>
      <c r="O71" s="896">
        <v>270311.16</v>
      </c>
      <c r="P71" s="896">
        <v>215818.884</v>
      </c>
      <c r="Q71" s="896">
        <v>37900.54</v>
      </c>
      <c r="R71" s="896">
        <v>16591.736</v>
      </c>
      <c r="S71" s="912">
        <v>90</v>
      </c>
    </row>
    <row r="72" spans="2:19" ht="16.5" customHeight="1">
      <c r="B72" s="967">
        <v>91</v>
      </c>
      <c r="C72" s="968"/>
      <c r="D72" s="891" t="s">
        <v>619</v>
      </c>
      <c r="E72" s="961"/>
      <c r="F72" s="895">
        <v>5024</v>
      </c>
      <c r="G72" s="957">
        <v>123328.794</v>
      </c>
      <c r="H72" s="896">
        <v>0</v>
      </c>
      <c r="I72" s="939" t="s">
        <v>253</v>
      </c>
      <c r="J72" s="896">
        <v>188</v>
      </c>
      <c r="K72" s="896">
        <v>1270.415</v>
      </c>
      <c r="L72" s="896">
        <v>0</v>
      </c>
      <c r="M72" s="896">
        <v>0</v>
      </c>
      <c r="N72" s="896">
        <v>5212</v>
      </c>
      <c r="O72" s="896">
        <v>124599.209</v>
      </c>
      <c r="P72" s="896">
        <v>99369.239</v>
      </c>
      <c r="Q72" s="896">
        <v>17972.456</v>
      </c>
      <c r="R72" s="896">
        <v>7257.514</v>
      </c>
      <c r="S72" s="912">
        <v>91</v>
      </c>
    </row>
    <row r="73" spans="2:19" ht="16.5" customHeight="1">
      <c r="B73" s="967">
        <v>94</v>
      </c>
      <c r="C73" s="968"/>
      <c r="D73" s="891" t="s">
        <v>620</v>
      </c>
      <c r="E73" s="961"/>
      <c r="F73" s="895">
        <v>7200</v>
      </c>
      <c r="G73" s="957">
        <v>124456.274</v>
      </c>
      <c r="H73" s="896">
        <v>0</v>
      </c>
      <c r="I73" s="939" t="s">
        <v>253</v>
      </c>
      <c r="J73" s="896">
        <v>112</v>
      </c>
      <c r="K73" s="896">
        <v>1289.851</v>
      </c>
      <c r="L73" s="896">
        <v>0</v>
      </c>
      <c r="M73" s="896">
        <v>0</v>
      </c>
      <c r="N73" s="896">
        <v>7312</v>
      </c>
      <c r="O73" s="896">
        <v>125746.125</v>
      </c>
      <c r="P73" s="896">
        <v>100453.157</v>
      </c>
      <c r="Q73" s="896">
        <v>16172.992</v>
      </c>
      <c r="R73" s="896">
        <v>9119.976</v>
      </c>
      <c r="S73" s="912">
        <v>94</v>
      </c>
    </row>
    <row r="74" spans="2:19" ht="16.5" customHeight="1">
      <c r="B74" s="967">
        <v>96</v>
      </c>
      <c r="C74" s="968"/>
      <c r="D74" s="891" t="s">
        <v>621</v>
      </c>
      <c r="E74" s="961"/>
      <c r="F74" s="895">
        <v>362</v>
      </c>
      <c r="G74" s="957">
        <v>6865.686</v>
      </c>
      <c r="H74" s="896">
        <v>0</v>
      </c>
      <c r="I74" s="939" t="s">
        <v>253</v>
      </c>
      <c r="J74" s="896">
        <v>0</v>
      </c>
      <c r="K74" s="896">
        <v>0</v>
      </c>
      <c r="L74" s="896">
        <v>0</v>
      </c>
      <c r="M74" s="896">
        <v>0</v>
      </c>
      <c r="N74" s="896">
        <v>362</v>
      </c>
      <c r="O74" s="896">
        <v>6865.686</v>
      </c>
      <c r="P74" s="896">
        <v>5488.998</v>
      </c>
      <c r="Q74" s="896">
        <v>871.961</v>
      </c>
      <c r="R74" s="896">
        <v>504.727</v>
      </c>
      <c r="S74" s="912">
        <v>96</v>
      </c>
    </row>
    <row r="75" spans="2:19" ht="16.5" customHeight="1">
      <c r="B75" s="967">
        <v>97</v>
      </c>
      <c r="C75" s="968"/>
      <c r="D75" s="891" t="s">
        <v>622</v>
      </c>
      <c r="E75" s="961"/>
      <c r="F75" s="895">
        <v>968</v>
      </c>
      <c r="G75" s="957">
        <v>20850.768</v>
      </c>
      <c r="H75" s="896">
        <v>0</v>
      </c>
      <c r="I75" s="939" t="s">
        <v>253</v>
      </c>
      <c r="J75" s="896">
        <v>28</v>
      </c>
      <c r="K75" s="896">
        <v>101.471</v>
      </c>
      <c r="L75" s="896">
        <v>0</v>
      </c>
      <c r="M75" s="896">
        <v>0</v>
      </c>
      <c r="N75" s="896">
        <v>996</v>
      </c>
      <c r="O75" s="896">
        <v>20952.239</v>
      </c>
      <c r="P75" s="896">
        <v>16739.847</v>
      </c>
      <c r="Q75" s="896">
        <v>2796.12</v>
      </c>
      <c r="R75" s="896">
        <v>1416.272</v>
      </c>
      <c r="S75" s="912">
        <v>97</v>
      </c>
    </row>
    <row r="76" spans="2:19" ht="16.5" customHeight="1">
      <c r="B76" s="967">
        <v>98</v>
      </c>
      <c r="C76" s="968"/>
      <c r="D76" s="891" t="s">
        <v>666</v>
      </c>
      <c r="E76" s="961"/>
      <c r="F76" s="895">
        <v>3618</v>
      </c>
      <c r="G76" s="957">
        <v>73230.294</v>
      </c>
      <c r="H76" s="896">
        <v>0</v>
      </c>
      <c r="I76" s="939" t="s">
        <v>253</v>
      </c>
      <c r="J76" s="896">
        <v>113</v>
      </c>
      <c r="K76" s="896">
        <v>928.103</v>
      </c>
      <c r="L76" s="896">
        <v>0</v>
      </c>
      <c r="M76" s="896">
        <v>0</v>
      </c>
      <c r="N76" s="896">
        <v>3731</v>
      </c>
      <c r="O76" s="896">
        <v>74158.397</v>
      </c>
      <c r="P76" s="896">
        <v>59144.954</v>
      </c>
      <c r="Q76" s="896">
        <v>10467.893</v>
      </c>
      <c r="R76" s="896">
        <v>4545.55</v>
      </c>
      <c r="S76" s="912">
        <v>98</v>
      </c>
    </row>
    <row r="77" spans="2:19" ht="16.5" customHeight="1">
      <c r="B77" s="967">
        <v>99</v>
      </c>
      <c r="C77" s="968"/>
      <c r="D77" s="891" t="s">
        <v>624</v>
      </c>
      <c r="E77" s="961"/>
      <c r="F77" s="895">
        <v>907</v>
      </c>
      <c r="G77" s="957">
        <v>22614.816</v>
      </c>
      <c r="H77" s="896">
        <v>0</v>
      </c>
      <c r="I77" s="939" t="s">
        <v>253</v>
      </c>
      <c r="J77" s="896">
        <v>11</v>
      </c>
      <c r="K77" s="896">
        <v>82.645</v>
      </c>
      <c r="L77" s="896">
        <v>0</v>
      </c>
      <c r="M77" s="896">
        <v>0</v>
      </c>
      <c r="N77" s="896">
        <v>918</v>
      </c>
      <c r="O77" s="896">
        <v>22697.461</v>
      </c>
      <c r="P77" s="896">
        <v>18180.468</v>
      </c>
      <c r="Q77" s="896">
        <v>3207.103</v>
      </c>
      <c r="R77" s="896">
        <v>1309.89</v>
      </c>
      <c r="S77" s="912">
        <v>99</v>
      </c>
    </row>
    <row r="78" spans="2:19" ht="16.5" customHeight="1">
      <c r="B78" s="967">
        <v>100</v>
      </c>
      <c r="C78" s="968"/>
      <c r="D78" s="891" t="s">
        <v>625</v>
      </c>
      <c r="E78" s="961"/>
      <c r="F78" s="895">
        <v>2784</v>
      </c>
      <c r="G78" s="957">
        <v>53255.71</v>
      </c>
      <c r="H78" s="896">
        <v>0</v>
      </c>
      <c r="I78" s="939" t="s">
        <v>253</v>
      </c>
      <c r="J78" s="896">
        <v>160</v>
      </c>
      <c r="K78" s="896">
        <v>2010.048</v>
      </c>
      <c r="L78" s="896">
        <v>0</v>
      </c>
      <c r="M78" s="896">
        <v>0</v>
      </c>
      <c r="N78" s="896">
        <v>2944</v>
      </c>
      <c r="O78" s="896">
        <v>55265.758</v>
      </c>
      <c r="P78" s="896">
        <v>44074.104</v>
      </c>
      <c r="Q78" s="896">
        <v>5008.497</v>
      </c>
      <c r="R78" s="896">
        <v>6183.157</v>
      </c>
      <c r="S78" s="912">
        <v>100</v>
      </c>
    </row>
    <row r="79" spans="2:19" ht="16.5" customHeight="1">
      <c r="B79" s="967">
        <v>101</v>
      </c>
      <c r="C79" s="968"/>
      <c r="D79" s="891" t="s">
        <v>626</v>
      </c>
      <c r="E79" s="961"/>
      <c r="F79" s="895">
        <v>1974</v>
      </c>
      <c r="G79" s="957">
        <v>67137.028</v>
      </c>
      <c r="H79" s="896">
        <v>0</v>
      </c>
      <c r="I79" s="939" t="s">
        <v>253</v>
      </c>
      <c r="J79" s="896">
        <v>50</v>
      </c>
      <c r="K79" s="896">
        <v>481.329</v>
      </c>
      <c r="L79" s="896">
        <v>0</v>
      </c>
      <c r="M79" s="896">
        <v>0</v>
      </c>
      <c r="N79" s="896">
        <v>2024</v>
      </c>
      <c r="O79" s="896">
        <v>67618.357</v>
      </c>
      <c r="P79" s="896">
        <v>53966.418</v>
      </c>
      <c r="Q79" s="896">
        <v>10398.353</v>
      </c>
      <c r="R79" s="896">
        <v>3253.586</v>
      </c>
      <c r="S79" s="912">
        <v>101</v>
      </c>
    </row>
    <row r="80" spans="2:19" ht="16.5" customHeight="1">
      <c r="B80" s="967">
        <v>102</v>
      </c>
      <c r="C80" s="968"/>
      <c r="D80" s="891" t="s">
        <v>627</v>
      </c>
      <c r="E80" s="961"/>
      <c r="F80" s="895">
        <v>5409</v>
      </c>
      <c r="G80" s="957">
        <v>111900.046</v>
      </c>
      <c r="H80" s="896">
        <v>0</v>
      </c>
      <c r="I80" s="939" t="s">
        <v>253</v>
      </c>
      <c r="J80" s="896">
        <v>202</v>
      </c>
      <c r="K80" s="896">
        <v>1540.324</v>
      </c>
      <c r="L80" s="896">
        <v>0</v>
      </c>
      <c r="M80" s="896">
        <v>0</v>
      </c>
      <c r="N80" s="896">
        <v>5611</v>
      </c>
      <c r="O80" s="896">
        <v>113440.37</v>
      </c>
      <c r="P80" s="896">
        <v>90417.189</v>
      </c>
      <c r="Q80" s="896">
        <v>16097.465</v>
      </c>
      <c r="R80" s="896">
        <v>6925.716</v>
      </c>
      <c r="S80" s="912">
        <v>102</v>
      </c>
    </row>
    <row r="81" spans="2:19" ht="16.5" customHeight="1">
      <c r="B81" s="967">
        <v>103</v>
      </c>
      <c r="C81" s="968"/>
      <c r="D81" s="891" t="s">
        <v>628</v>
      </c>
      <c r="E81" s="961"/>
      <c r="F81" s="895">
        <v>5459</v>
      </c>
      <c r="G81" s="957">
        <v>101694.412</v>
      </c>
      <c r="H81" s="896">
        <v>0</v>
      </c>
      <c r="I81" s="939" t="s">
        <v>253</v>
      </c>
      <c r="J81" s="896">
        <v>244</v>
      </c>
      <c r="K81" s="896">
        <v>2625.519</v>
      </c>
      <c r="L81" s="896">
        <v>0</v>
      </c>
      <c r="M81" s="896">
        <v>0</v>
      </c>
      <c r="N81" s="896">
        <v>5703</v>
      </c>
      <c r="O81" s="896">
        <v>104319.931</v>
      </c>
      <c r="P81" s="896">
        <v>83342.989</v>
      </c>
      <c r="Q81" s="896">
        <v>13363.308</v>
      </c>
      <c r="R81" s="896">
        <v>7613.634</v>
      </c>
      <c r="S81" s="912">
        <v>103</v>
      </c>
    </row>
    <row r="82" spans="2:19" ht="16.5" customHeight="1">
      <c r="B82" s="967">
        <v>104</v>
      </c>
      <c r="C82" s="968"/>
      <c r="D82" s="891" t="s">
        <v>629</v>
      </c>
      <c r="E82" s="961"/>
      <c r="F82" s="895">
        <v>2190</v>
      </c>
      <c r="G82" s="957">
        <v>47109.16</v>
      </c>
      <c r="H82" s="896">
        <v>0</v>
      </c>
      <c r="I82" s="939" t="s">
        <v>253</v>
      </c>
      <c r="J82" s="896">
        <v>34</v>
      </c>
      <c r="K82" s="896">
        <v>221.695</v>
      </c>
      <c r="L82" s="896">
        <v>0</v>
      </c>
      <c r="M82" s="896">
        <v>0</v>
      </c>
      <c r="N82" s="896">
        <v>2224</v>
      </c>
      <c r="O82" s="896">
        <v>47330.855</v>
      </c>
      <c r="P82" s="896">
        <v>37766.212</v>
      </c>
      <c r="Q82" s="896">
        <v>6929.188</v>
      </c>
      <c r="R82" s="896">
        <v>2635.455</v>
      </c>
      <c r="S82" s="912">
        <v>104</v>
      </c>
    </row>
    <row r="83" spans="2:19" ht="16.5" customHeight="1">
      <c r="B83" s="967">
        <v>109</v>
      </c>
      <c r="C83" s="968"/>
      <c r="D83" s="891" t="s">
        <v>150</v>
      </c>
      <c r="E83" s="961"/>
      <c r="F83" s="895">
        <v>13465</v>
      </c>
      <c r="G83" s="957">
        <v>248420.224</v>
      </c>
      <c r="H83" s="896">
        <v>0</v>
      </c>
      <c r="I83" s="939" t="s">
        <v>253</v>
      </c>
      <c r="J83" s="896">
        <v>351</v>
      </c>
      <c r="K83" s="896">
        <v>4504.651</v>
      </c>
      <c r="L83" s="896">
        <v>0</v>
      </c>
      <c r="M83" s="896">
        <v>0</v>
      </c>
      <c r="N83" s="896">
        <v>13816</v>
      </c>
      <c r="O83" s="896">
        <v>252924.875</v>
      </c>
      <c r="P83" s="896">
        <v>201849.071</v>
      </c>
      <c r="Q83" s="896">
        <v>34914.227</v>
      </c>
      <c r="R83" s="896">
        <v>16161.577</v>
      </c>
      <c r="S83" s="912">
        <v>109</v>
      </c>
    </row>
    <row r="84" spans="2:19" ht="16.5" customHeight="1">
      <c r="B84" s="967">
        <v>111</v>
      </c>
      <c r="C84" s="968"/>
      <c r="D84" s="891" t="s">
        <v>630</v>
      </c>
      <c r="E84" s="961"/>
      <c r="F84" s="895">
        <v>8662</v>
      </c>
      <c r="G84" s="957">
        <v>195271.532</v>
      </c>
      <c r="H84" s="896">
        <v>0</v>
      </c>
      <c r="I84" s="939" t="s">
        <v>253</v>
      </c>
      <c r="J84" s="896">
        <v>153</v>
      </c>
      <c r="K84" s="896">
        <v>2317.859</v>
      </c>
      <c r="L84" s="896">
        <v>0</v>
      </c>
      <c r="M84" s="896">
        <v>0</v>
      </c>
      <c r="N84" s="896">
        <v>8815</v>
      </c>
      <c r="O84" s="896">
        <v>197589.391</v>
      </c>
      <c r="P84" s="896">
        <v>157459.622</v>
      </c>
      <c r="Q84" s="896">
        <v>29391.664</v>
      </c>
      <c r="R84" s="896">
        <v>10738.105</v>
      </c>
      <c r="S84" s="912">
        <v>111</v>
      </c>
    </row>
    <row r="85" spans="2:19" ht="16.5" customHeight="1">
      <c r="B85" s="967">
        <v>112</v>
      </c>
      <c r="C85" s="968"/>
      <c r="D85" s="891" t="s">
        <v>152</v>
      </c>
      <c r="E85" s="961"/>
      <c r="F85" s="895">
        <v>19370</v>
      </c>
      <c r="G85" s="957">
        <v>404191.022</v>
      </c>
      <c r="H85" s="896">
        <v>0</v>
      </c>
      <c r="I85" s="939" t="s">
        <v>253</v>
      </c>
      <c r="J85" s="896">
        <v>340</v>
      </c>
      <c r="K85" s="896">
        <v>4528.036</v>
      </c>
      <c r="L85" s="896">
        <v>0</v>
      </c>
      <c r="M85" s="896">
        <v>0</v>
      </c>
      <c r="N85" s="896">
        <v>19710</v>
      </c>
      <c r="O85" s="896">
        <v>408719.058</v>
      </c>
      <c r="P85" s="896">
        <v>325915.058</v>
      </c>
      <c r="Q85" s="896">
        <v>59999.798</v>
      </c>
      <c r="R85" s="896">
        <v>22804.202</v>
      </c>
      <c r="S85" s="912">
        <v>112</v>
      </c>
    </row>
    <row r="86" spans="2:19" ht="16.5" customHeight="1">
      <c r="B86" s="967">
        <v>113</v>
      </c>
      <c r="C86" s="968"/>
      <c r="D86" s="891" t="s">
        <v>153</v>
      </c>
      <c r="E86" s="961"/>
      <c r="F86" s="895">
        <v>5550</v>
      </c>
      <c r="G86" s="957">
        <v>92062.222</v>
      </c>
      <c r="H86" s="896">
        <v>0</v>
      </c>
      <c r="I86" s="939" t="s">
        <v>253</v>
      </c>
      <c r="J86" s="896">
        <v>93</v>
      </c>
      <c r="K86" s="896">
        <v>836.371</v>
      </c>
      <c r="L86" s="896">
        <v>0</v>
      </c>
      <c r="M86" s="896">
        <v>0</v>
      </c>
      <c r="N86" s="896">
        <v>5643</v>
      </c>
      <c r="O86" s="896">
        <v>92898.593</v>
      </c>
      <c r="P86" s="896">
        <v>74045.716</v>
      </c>
      <c r="Q86" s="896">
        <v>12838.963</v>
      </c>
      <c r="R86" s="896">
        <v>6013.914</v>
      </c>
      <c r="S86" s="912">
        <v>113</v>
      </c>
    </row>
    <row r="87" spans="2:19" ht="16.5" customHeight="1">
      <c r="B87" s="967">
        <v>114</v>
      </c>
      <c r="C87" s="968"/>
      <c r="D87" s="891" t="s">
        <v>154</v>
      </c>
      <c r="E87" s="961"/>
      <c r="F87" s="895">
        <v>4227</v>
      </c>
      <c r="G87" s="957">
        <v>87867.884</v>
      </c>
      <c r="H87" s="896">
        <v>0</v>
      </c>
      <c r="I87" s="939" t="s">
        <v>253</v>
      </c>
      <c r="J87" s="896">
        <v>39</v>
      </c>
      <c r="K87" s="896">
        <v>643.908</v>
      </c>
      <c r="L87" s="896">
        <v>0</v>
      </c>
      <c r="M87" s="896">
        <v>0</v>
      </c>
      <c r="N87" s="896">
        <v>4266</v>
      </c>
      <c r="O87" s="896">
        <v>88511.792</v>
      </c>
      <c r="P87" s="896">
        <v>70635.862</v>
      </c>
      <c r="Q87" s="896">
        <v>11970.63</v>
      </c>
      <c r="R87" s="896">
        <v>5905.3</v>
      </c>
      <c r="S87" s="912">
        <v>114</v>
      </c>
    </row>
    <row r="88" spans="2:19" ht="16.5" customHeight="1">
      <c r="B88" s="967">
        <v>117</v>
      </c>
      <c r="C88" s="968"/>
      <c r="D88" s="891" t="s">
        <v>631</v>
      </c>
      <c r="E88" s="961"/>
      <c r="F88" s="895">
        <v>11701</v>
      </c>
      <c r="G88" s="957">
        <v>241409.024</v>
      </c>
      <c r="H88" s="896">
        <v>0</v>
      </c>
      <c r="I88" s="939" t="s">
        <v>253</v>
      </c>
      <c r="J88" s="896">
        <v>113</v>
      </c>
      <c r="K88" s="896">
        <v>1363.738</v>
      </c>
      <c r="L88" s="896">
        <v>0</v>
      </c>
      <c r="M88" s="896">
        <v>0</v>
      </c>
      <c r="N88" s="896">
        <v>11814</v>
      </c>
      <c r="O88" s="896">
        <v>242772.762</v>
      </c>
      <c r="P88" s="896">
        <v>193542.189</v>
      </c>
      <c r="Q88" s="896">
        <v>33666.298</v>
      </c>
      <c r="R88" s="896">
        <v>15564.275</v>
      </c>
      <c r="S88" s="912">
        <v>117</v>
      </c>
    </row>
    <row r="89" spans="2:19" ht="16.5" customHeight="1">
      <c r="B89" s="967">
        <v>118</v>
      </c>
      <c r="C89" s="968"/>
      <c r="D89" s="891" t="s">
        <v>667</v>
      </c>
      <c r="E89" s="961"/>
      <c r="F89" s="895">
        <v>14870</v>
      </c>
      <c r="G89" s="957">
        <v>271598.658</v>
      </c>
      <c r="H89" s="896">
        <v>0</v>
      </c>
      <c r="I89" s="939" t="s">
        <v>253</v>
      </c>
      <c r="J89" s="896">
        <v>197</v>
      </c>
      <c r="K89" s="896">
        <v>5259.477</v>
      </c>
      <c r="L89" s="896">
        <v>0</v>
      </c>
      <c r="M89" s="896">
        <v>0</v>
      </c>
      <c r="N89" s="896">
        <v>15067</v>
      </c>
      <c r="O89" s="896">
        <v>276858.135</v>
      </c>
      <c r="P89" s="896">
        <v>220707.346</v>
      </c>
      <c r="Q89" s="896">
        <v>36664.499</v>
      </c>
      <c r="R89" s="896">
        <v>19486.29</v>
      </c>
      <c r="S89" s="912">
        <v>118</v>
      </c>
    </row>
    <row r="90" spans="2:19" ht="16.5" customHeight="1">
      <c r="B90" s="967">
        <v>122</v>
      </c>
      <c r="C90" s="968"/>
      <c r="D90" s="891" t="s">
        <v>633</v>
      </c>
      <c r="E90" s="961"/>
      <c r="F90" s="895">
        <v>2842</v>
      </c>
      <c r="G90" s="957">
        <v>69068.934</v>
      </c>
      <c r="H90" s="896">
        <v>0</v>
      </c>
      <c r="I90" s="939" t="s">
        <v>253</v>
      </c>
      <c r="J90" s="896">
        <v>51</v>
      </c>
      <c r="K90" s="896">
        <v>364.922</v>
      </c>
      <c r="L90" s="896">
        <v>0</v>
      </c>
      <c r="M90" s="896">
        <v>0</v>
      </c>
      <c r="N90" s="896">
        <v>2893</v>
      </c>
      <c r="O90" s="896">
        <v>69433.856</v>
      </c>
      <c r="P90" s="896">
        <v>55340.264</v>
      </c>
      <c r="Q90" s="896">
        <v>9975.947</v>
      </c>
      <c r="R90" s="896">
        <v>4117.645</v>
      </c>
      <c r="S90" s="912">
        <v>122</v>
      </c>
    </row>
    <row r="91" spans="2:19" ht="16.5" customHeight="1">
      <c r="B91" s="967">
        <v>125</v>
      </c>
      <c r="C91" s="968"/>
      <c r="D91" s="891" t="s">
        <v>634</v>
      </c>
      <c r="E91" s="961"/>
      <c r="F91" s="895">
        <v>2591</v>
      </c>
      <c r="G91" s="957">
        <v>53800.178</v>
      </c>
      <c r="H91" s="896">
        <v>0</v>
      </c>
      <c r="I91" s="939" t="s">
        <v>253</v>
      </c>
      <c r="J91" s="896">
        <v>9</v>
      </c>
      <c r="K91" s="896">
        <v>91.174</v>
      </c>
      <c r="L91" s="896">
        <v>0</v>
      </c>
      <c r="M91" s="896">
        <v>0</v>
      </c>
      <c r="N91" s="896">
        <v>2600</v>
      </c>
      <c r="O91" s="896">
        <v>53891.352</v>
      </c>
      <c r="P91" s="896">
        <v>43982.167</v>
      </c>
      <c r="Q91" s="896">
        <v>5531.924</v>
      </c>
      <c r="R91" s="896">
        <v>4377.261</v>
      </c>
      <c r="S91" s="912">
        <v>125</v>
      </c>
    </row>
    <row r="92" spans="2:19" ht="16.5" customHeight="1">
      <c r="B92" s="967"/>
      <c r="C92" s="968"/>
      <c r="D92" s="891"/>
      <c r="E92" s="961"/>
      <c r="F92" s="895"/>
      <c r="G92" s="957"/>
      <c r="H92" s="896"/>
      <c r="I92" s="939"/>
      <c r="J92" s="896"/>
      <c r="K92" s="896"/>
      <c r="L92" s="896"/>
      <c r="M92" s="896"/>
      <c r="N92" s="896"/>
      <c r="O92" s="896"/>
      <c r="P92" s="896"/>
      <c r="Q92" s="896"/>
      <c r="R92" s="896"/>
      <c r="S92" s="912"/>
    </row>
    <row r="93" spans="2:19" ht="16.5" customHeight="1">
      <c r="B93" s="967">
        <v>301</v>
      </c>
      <c r="C93" s="968"/>
      <c r="D93" s="891" t="s">
        <v>425</v>
      </c>
      <c r="E93" s="961"/>
      <c r="F93" s="895">
        <v>1287</v>
      </c>
      <c r="G93" s="957">
        <v>25788.7</v>
      </c>
      <c r="H93" s="896">
        <v>0</v>
      </c>
      <c r="I93" s="939" t="s">
        <v>253</v>
      </c>
      <c r="J93" s="896">
        <v>28</v>
      </c>
      <c r="K93" s="896">
        <v>896.26</v>
      </c>
      <c r="L93" s="896">
        <v>0</v>
      </c>
      <c r="M93" s="896">
        <v>0</v>
      </c>
      <c r="N93" s="896">
        <v>1315</v>
      </c>
      <c r="O93" s="896">
        <v>26684.96</v>
      </c>
      <c r="P93" s="896">
        <v>21174.832</v>
      </c>
      <c r="Q93" s="896">
        <v>3607.922</v>
      </c>
      <c r="R93" s="896">
        <v>1902.206</v>
      </c>
      <c r="S93" s="912">
        <v>301</v>
      </c>
    </row>
    <row r="94" spans="2:19" ht="16.5" customHeight="1">
      <c r="B94" s="967">
        <v>303</v>
      </c>
      <c r="C94" s="968"/>
      <c r="D94" s="891" t="s">
        <v>492</v>
      </c>
      <c r="E94" s="961"/>
      <c r="F94" s="895">
        <v>42079</v>
      </c>
      <c r="G94" s="957">
        <v>910256.576</v>
      </c>
      <c r="H94" s="896">
        <v>2</v>
      </c>
      <c r="I94" s="939" t="s">
        <v>253</v>
      </c>
      <c r="J94" s="896">
        <v>1312</v>
      </c>
      <c r="K94" s="896">
        <v>13115.554</v>
      </c>
      <c r="L94" s="896">
        <v>0</v>
      </c>
      <c r="M94" s="896">
        <v>0</v>
      </c>
      <c r="N94" s="896">
        <v>43393</v>
      </c>
      <c r="O94" s="896">
        <v>923372.13</v>
      </c>
      <c r="P94" s="896">
        <v>737003.046</v>
      </c>
      <c r="Q94" s="896">
        <v>131432.369</v>
      </c>
      <c r="R94" s="896">
        <v>54936.715</v>
      </c>
      <c r="S94" s="912">
        <v>303</v>
      </c>
    </row>
    <row r="95" spans="2:19" ht="16.5" customHeight="1" thickBot="1">
      <c r="B95" s="969"/>
      <c r="C95" s="926"/>
      <c r="D95" s="927"/>
      <c r="E95" s="930"/>
      <c r="F95" s="927"/>
      <c r="G95" s="931"/>
      <c r="H95" s="931"/>
      <c r="I95" s="931"/>
      <c r="J95" s="931"/>
      <c r="K95" s="931"/>
      <c r="L95" s="931"/>
      <c r="M95" s="931"/>
      <c r="N95" s="931"/>
      <c r="O95" s="931"/>
      <c r="P95" s="931"/>
      <c r="Q95" s="931"/>
      <c r="R95" s="927"/>
      <c r="S95" s="970"/>
    </row>
    <row r="96" spans="2:19" ht="16.5" customHeight="1">
      <c r="B96" s="971"/>
      <c r="C96" s="913"/>
      <c r="D96" s="891"/>
      <c r="S96" s="971"/>
    </row>
    <row r="97" ht="16.5" customHeight="1">
      <c r="B97" s="972" t="s">
        <v>668</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4.xml><?xml version="1.0" encoding="utf-8"?>
<worksheet xmlns="http://schemas.openxmlformats.org/spreadsheetml/2006/main" xmlns:r="http://schemas.openxmlformats.org/officeDocument/2006/relationships">
  <dimension ref="B1:S97"/>
  <sheetViews>
    <sheetView zoomScalePageLayoutView="0" workbookViewId="0" topLeftCell="A1">
      <selection activeCell="B3" sqref="B3"/>
    </sheetView>
  </sheetViews>
  <sheetFormatPr defaultColWidth="8.796875" defaultRowHeight="16.5" customHeight="1"/>
  <cols>
    <col min="1" max="1" width="1.203125" style="873" customWidth="1"/>
    <col min="2" max="2" width="5.5" style="972" bestFit="1" customWidth="1"/>
    <col min="3" max="3" width="1" style="873" customWidth="1"/>
    <col min="4" max="4" width="11.59765625" style="873" customWidth="1"/>
    <col min="5" max="5" width="1" style="900" customWidth="1"/>
    <col min="6" max="6" width="15.3984375" style="900" customWidth="1"/>
    <col min="7" max="7" width="15.5" style="900" customWidth="1"/>
    <col min="8" max="9" width="10.09765625" style="900" customWidth="1"/>
    <col min="10" max="10" width="11" style="900" customWidth="1"/>
    <col min="11" max="11" width="15.5" style="900" customWidth="1"/>
    <col min="12" max="13" width="10.09765625" style="900" customWidth="1"/>
    <col min="14" max="14" width="14.09765625" style="900" customWidth="1"/>
    <col min="15" max="18" width="15.5" style="900" customWidth="1"/>
    <col min="19" max="19" width="4.69921875" style="972" customWidth="1"/>
    <col min="20" max="20" width="0.4921875" style="873" customWidth="1"/>
    <col min="21" max="16384" width="9" style="873" customWidth="1"/>
  </cols>
  <sheetData>
    <row r="1" spans="2:19" ht="16.5" customHeight="1">
      <c r="B1" s="1308" t="s">
        <v>672</v>
      </c>
      <c r="C1" s="1308"/>
      <c r="D1" s="1308"/>
      <c r="E1" s="1308"/>
      <c r="F1" s="1308"/>
      <c r="G1" s="1308"/>
      <c r="H1" s="1308"/>
      <c r="I1" s="1308"/>
      <c r="J1" s="1308"/>
      <c r="K1" s="1308"/>
      <c r="L1" s="1308"/>
      <c r="M1" s="1308"/>
      <c r="N1" s="1308"/>
      <c r="O1" s="1308"/>
      <c r="P1" s="1308"/>
      <c r="Q1" s="1308"/>
      <c r="R1" s="1308"/>
      <c r="S1" s="1308"/>
    </row>
    <row r="2" spans="2:19" ht="16.5" customHeight="1">
      <c r="B2" s="1308"/>
      <c r="C2" s="1308"/>
      <c r="D2" s="1308"/>
      <c r="E2" s="1308"/>
      <c r="F2" s="1308"/>
      <c r="G2" s="1308"/>
      <c r="H2" s="1308"/>
      <c r="I2" s="1308"/>
      <c r="J2" s="1308"/>
      <c r="K2" s="1308"/>
      <c r="L2" s="1308"/>
      <c r="M2" s="1308"/>
      <c r="N2" s="1308"/>
      <c r="O2" s="1308"/>
      <c r="P2" s="1308"/>
      <c r="Q2" s="1308"/>
      <c r="R2" s="1308"/>
      <c r="S2" s="1308"/>
    </row>
    <row r="3" spans="2:19" ht="16.5" customHeight="1" thickBot="1">
      <c r="B3" s="948"/>
      <c r="C3" s="874"/>
      <c r="D3" s="874"/>
      <c r="E3" s="874"/>
      <c r="F3" s="874"/>
      <c r="G3" s="874"/>
      <c r="H3" s="874"/>
      <c r="I3" s="874"/>
      <c r="J3" s="874"/>
      <c r="K3" s="874"/>
      <c r="L3" s="874"/>
      <c r="M3" s="874"/>
      <c r="N3" s="874"/>
      <c r="O3" s="874"/>
      <c r="P3" s="874"/>
      <c r="Q3" s="874"/>
      <c r="S3" s="875" t="s">
        <v>562</v>
      </c>
    </row>
    <row r="4" spans="2:19" ht="16.5" customHeight="1">
      <c r="B4" s="1301" t="s">
        <v>370</v>
      </c>
      <c r="C4" s="876"/>
      <c r="D4" s="1303" t="s">
        <v>371</v>
      </c>
      <c r="E4" s="877"/>
      <c r="F4" s="1311" t="s">
        <v>638</v>
      </c>
      <c r="G4" s="1312"/>
      <c r="H4" s="1313" t="s">
        <v>639</v>
      </c>
      <c r="I4" s="1306"/>
      <c r="J4" s="1306"/>
      <c r="K4" s="1306"/>
      <c r="L4" s="1306"/>
      <c r="M4" s="1314"/>
      <c r="N4" s="1315" t="s">
        <v>640</v>
      </c>
      <c r="O4" s="1315"/>
      <c r="P4" s="1315" t="s">
        <v>641</v>
      </c>
      <c r="Q4" s="1315"/>
      <c r="R4" s="1317"/>
      <c r="S4" s="1301" t="s">
        <v>370</v>
      </c>
    </row>
    <row r="5" spans="2:19" ht="16.5" customHeight="1">
      <c r="B5" s="1309"/>
      <c r="C5" s="949"/>
      <c r="D5" s="1310"/>
      <c r="E5" s="887"/>
      <c r="F5" s="1318" t="s">
        <v>642</v>
      </c>
      <c r="G5" s="1316"/>
      <c r="H5" s="1319" t="s">
        <v>643</v>
      </c>
      <c r="I5" s="1320"/>
      <c r="J5" s="1319" t="s">
        <v>673</v>
      </c>
      <c r="K5" s="1320"/>
      <c r="L5" s="1316" t="s">
        <v>645</v>
      </c>
      <c r="M5" s="1316"/>
      <c r="N5" s="1316"/>
      <c r="O5" s="1316"/>
      <c r="P5" s="1321" t="s">
        <v>646</v>
      </c>
      <c r="Q5" s="1322" t="s">
        <v>647</v>
      </c>
      <c r="R5" s="1323" t="s">
        <v>674</v>
      </c>
      <c r="S5" s="1309"/>
    </row>
    <row r="6" spans="2:19" ht="16.5" customHeight="1">
      <c r="B6" s="1309"/>
      <c r="C6" s="949"/>
      <c r="D6" s="1310"/>
      <c r="E6" s="887"/>
      <c r="F6" s="1318"/>
      <c r="G6" s="1316"/>
      <c r="H6" s="1326" t="s">
        <v>649</v>
      </c>
      <c r="I6" s="1327"/>
      <c r="J6" s="1326"/>
      <c r="K6" s="1327"/>
      <c r="L6" s="1316"/>
      <c r="M6" s="1316"/>
      <c r="N6" s="1316"/>
      <c r="O6" s="1316"/>
      <c r="P6" s="1321"/>
      <c r="Q6" s="1321"/>
      <c r="R6" s="1324"/>
      <c r="S6" s="1309"/>
    </row>
    <row r="7" spans="2:19" ht="16.5" customHeight="1">
      <c r="B7" s="1302"/>
      <c r="C7" s="878"/>
      <c r="D7" s="1304"/>
      <c r="E7" s="879"/>
      <c r="F7" s="951" t="s">
        <v>653</v>
      </c>
      <c r="G7" s="888" t="s">
        <v>654</v>
      </c>
      <c r="H7" s="952" t="s">
        <v>653</v>
      </c>
      <c r="I7" s="952" t="s">
        <v>654</v>
      </c>
      <c r="J7" s="952" t="s">
        <v>653</v>
      </c>
      <c r="K7" s="952" t="s">
        <v>654</v>
      </c>
      <c r="L7" s="950" t="s">
        <v>653</v>
      </c>
      <c r="M7" s="950" t="s">
        <v>654</v>
      </c>
      <c r="N7" s="950" t="s">
        <v>653</v>
      </c>
      <c r="O7" s="950" t="s">
        <v>654</v>
      </c>
      <c r="P7" s="1321"/>
      <c r="Q7" s="1321"/>
      <c r="R7" s="1325"/>
      <c r="S7" s="1302"/>
    </row>
    <row r="8" spans="2:19" ht="16.5" customHeight="1">
      <c r="B8" s="953"/>
      <c r="C8" s="954"/>
      <c r="D8" s="955"/>
      <c r="E8" s="956"/>
      <c r="F8" s="954"/>
      <c r="G8" s="888"/>
      <c r="H8" s="888"/>
      <c r="I8" s="888"/>
      <c r="J8" s="888"/>
      <c r="K8" s="888"/>
      <c r="L8" s="888"/>
      <c r="M8" s="888"/>
      <c r="N8" s="888"/>
      <c r="O8" s="888"/>
      <c r="P8" s="888"/>
      <c r="Q8" s="888"/>
      <c r="R8" s="884"/>
      <c r="S8" s="953"/>
    </row>
    <row r="9" spans="2:19" ht="16.5" customHeight="1">
      <c r="B9" s="953"/>
      <c r="C9" s="949"/>
      <c r="D9" s="891" t="s">
        <v>257</v>
      </c>
      <c r="E9" s="887"/>
      <c r="F9" s="895">
        <v>131138</v>
      </c>
      <c r="G9" s="957">
        <v>2524637.595</v>
      </c>
      <c r="H9" s="896">
        <v>0</v>
      </c>
      <c r="I9" s="939" t="s">
        <v>253</v>
      </c>
      <c r="J9" s="896">
        <v>3795</v>
      </c>
      <c r="K9" s="896">
        <v>37733.391</v>
      </c>
      <c r="L9" s="896">
        <v>0</v>
      </c>
      <c r="M9" s="896">
        <v>0</v>
      </c>
      <c r="N9" s="896">
        <v>134933</v>
      </c>
      <c r="O9" s="896">
        <v>2562370.986</v>
      </c>
      <c r="P9" s="896">
        <v>1791519.559</v>
      </c>
      <c r="Q9" s="896">
        <v>760573.97</v>
      </c>
      <c r="R9" s="896">
        <v>10277.457</v>
      </c>
      <c r="S9" s="953"/>
    </row>
    <row r="10" spans="2:19" ht="16.5" customHeight="1">
      <c r="B10" s="953"/>
      <c r="C10" s="949"/>
      <c r="D10" s="891" t="s">
        <v>258</v>
      </c>
      <c r="E10" s="887"/>
      <c r="F10" s="895">
        <v>124807</v>
      </c>
      <c r="G10" s="957">
        <v>2372399.945</v>
      </c>
      <c r="H10" s="896">
        <v>0</v>
      </c>
      <c r="I10" s="939" t="s">
        <v>253</v>
      </c>
      <c r="J10" s="896">
        <v>3627</v>
      </c>
      <c r="K10" s="896">
        <v>35909.435</v>
      </c>
      <c r="L10" s="896">
        <v>0</v>
      </c>
      <c r="M10" s="896">
        <v>0</v>
      </c>
      <c r="N10" s="896">
        <v>128434</v>
      </c>
      <c r="O10" s="896">
        <v>2408309.38</v>
      </c>
      <c r="P10" s="896">
        <v>1683802.48</v>
      </c>
      <c r="Q10" s="896">
        <v>714698.955</v>
      </c>
      <c r="R10" s="896">
        <v>9807.945</v>
      </c>
      <c r="S10" s="953"/>
    </row>
    <row r="11" spans="2:19" ht="16.5" customHeight="1">
      <c r="B11" s="953"/>
      <c r="C11" s="949"/>
      <c r="D11" s="891" t="s">
        <v>259</v>
      </c>
      <c r="E11" s="887"/>
      <c r="F11" s="895">
        <v>102093</v>
      </c>
      <c r="G11" s="957">
        <v>1930580.327</v>
      </c>
      <c r="H11" s="896">
        <v>0</v>
      </c>
      <c r="I11" s="939" t="s">
        <v>253</v>
      </c>
      <c r="J11" s="896">
        <v>3091</v>
      </c>
      <c r="K11" s="896">
        <v>31273.766</v>
      </c>
      <c r="L11" s="896">
        <v>0</v>
      </c>
      <c r="M11" s="896">
        <v>0</v>
      </c>
      <c r="N11" s="896">
        <v>105184</v>
      </c>
      <c r="O11" s="896">
        <v>1961854.093</v>
      </c>
      <c r="P11" s="896">
        <v>1371683.465</v>
      </c>
      <c r="Q11" s="896">
        <v>582072.117</v>
      </c>
      <c r="R11" s="896">
        <v>8098.511</v>
      </c>
      <c r="S11" s="953"/>
    </row>
    <row r="12" spans="2:19" ht="16.5" customHeight="1">
      <c r="B12" s="953"/>
      <c r="C12" s="949"/>
      <c r="D12" s="891" t="s">
        <v>260</v>
      </c>
      <c r="E12" s="887"/>
      <c r="F12" s="895">
        <v>22714</v>
      </c>
      <c r="G12" s="957">
        <v>441819.618</v>
      </c>
      <c r="H12" s="896">
        <v>0</v>
      </c>
      <c r="I12" s="939" t="s">
        <v>253</v>
      </c>
      <c r="J12" s="896">
        <v>536</v>
      </c>
      <c r="K12" s="896">
        <v>4635.669</v>
      </c>
      <c r="L12" s="896">
        <v>0</v>
      </c>
      <c r="M12" s="896">
        <v>0</v>
      </c>
      <c r="N12" s="896">
        <v>23250</v>
      </c>
      <c r="O12" s="896">
        <v>446455.287</v>
      </c>
      <c r="P12" s="896">
        <v>312119.015</v>
      </c>
      <c r="Q12" s="896">
        <v>132626.838</v>
      </c>
      <c r="R12" s="896">
        <v>1709.434</v>
      </c>
      <c r="S12" s="953"/>
    </row>
    <row r="13" spans="2:19" ht="16.5" customHeight="1">
      <c r="B13" s="953"/>
      <c r="C13" s="949"/>
      <c r="D13" s="891" t="s">
        <v>261</v>
      </c>
      <c r="E13" s="887"/>
      <c r="F13" s="895">
        <v>6331</v>
      </c>
      <c r="G13" s="957">
        <v>152237.65</v>
      </c>
      <c r="H13" s="896">
        <v>0</v>
      </c>
      <c r="I13" s="939" t="s">
        <v>253</v>
      </c>
      <c r="J13" s="896">
        <v>168</v>
      </c>
      <c r="K13" s="896">
        <v>1823.956</v>
      </c>
      <c r="L13" s="896">
        <v>0</v>
      </c>
      <c r="M13" s="896">
        <v>0</v>
      </c>
      <c r="N13" s="896">
        <v>6499</v>
      </c>
      <c r="O13" s="896">
        <v>154061.606</v>
      </c>
      <c r="P13" s="896">
        <v>107717.079</v>
      </c>
      <c r="Q13" s="896">
        <v>45875.015</v>
      </c>
      <c r="R13" s="896">
        <v>469.512</v>
      </c>
      <c r="S13" s="953"/>
    </row>
    <row r="14" spans="2:19" ht="16.5" customHeight="1">
      <c r="B14" s="959"/>
      <c r="C14" s="960"/>
      <c r="D14" s="891"/>
      <c r="E14" s="961"/>
      <c r="F14" s="895"/>
      <c r="G14" s="957"/>
      <c r="H14" s="896"/>
      <c r="I14" s="939"/>
      <c r="J14" s="896"/>
      <c r="K14" s="896"/>
      <c r="L14" s="896"/>
      <c r="M14" s="896"/>
      <c r="N14" s="896"/>
      <c r="O14" s="896"/>
      <c r="P14" s="896"/>
      <c r="Q14" s="896"/>
      <c r="R14" s="896"/>
      <c r="S14" s="959"/>
    </row>
    <row r="15" spans="2:19" ht="16.5" customHeight="1">
      <c r="B15" s="962">
        <v>1</v>
      </c>
      <c r="C15" s="963"/>
      <c r="D15" s="903" t="s">
        <v>655</v>
      </c>
      <c r="E15" s="964"/>
      <c r="F15" s="908">
        <v>26870</v>
      </c>
      <c r="G15" s="965">
        <v>487580.95</v>
      </c>
      <c r="H15" s="909">
        <v>0</v>
      </c>
      <c r="I15" s="966" t="s">
        <v>253</v>
      </c>
      <c r="J15" s="909">
        <v>857</v>
      </c>
      <c r="K15" s="909">
        <v>9548.004</v>
      </c>
      <c r="L15" s="909">
        <v>0</v>
      </c>
      <c r="M15" s="909">
        <v>0</v>
      </c>
      <c r="N15" s="909">
        <v>27727</v>
      </c>
      <c r="O15" s="909">
        <v>497128.954</v>
      </c>
      <c r="P15" s="909">
        <v>347599.337</v>
      </c>
      <c r="Q15" s="909">
        <v>148224.874</v>
      </c>
      <c r="R15" s="909">
        <v>1304.743</v>
      </c>
      <c r="S15" s="901">
        <v>1</v>
      </c>
    </row>
    <row r="16" spans="2:19" ht="16.5" customHeight="1">
      <c r="B16" s="967">
        <v>2</v>
      </c>
      <c r="C16" s="968"/>
      <c r="D16" s="891" t="s">
        <v>656</v>
      </c>
      <c r="E16" s="961"/>
      <c r="F16" s="895">
        <v>16296</v>
      </c>
      <c r="G16" s="957">
        <v>316542.71</v>
      </c>
      <c r="H16" s="896">
        <v>0</v>
      </c>
      <c r="I16" s="939" t="s">
        <v>253</v>
      </c>
      <c r="J16" s="896">
        <v>536</v>
      </c>
      <c r="K16" s="896">
        <v>5617.499</v>
      </c>
      <c r="L16" s="896">
        <v>0</v>
      </c>
      <c r="M16" s="896">
        <v>0</v>
      </c>
      <c r="N16" s="896">
        <v>16832</v>
      </c>
      <c r="O16" s="896">
        <v>322160.209</v>
      </c>
      <c r="P16" s="896">
        <v>225276.207</v>
      </c>
      <c r="Q16" s="896">
        <v>94874.744</v>
      </c>
      <c r="R16" s="896">
        <v>2009.258</v>
      </c>
      <c r="S16" s="912">
        <v>2</v>
      </c>
    </row>
    <row r="17" spans="2:19" ht="16.5" customHeight="1">
      <c r="B17" s="967">
        <v>3</v>
      </c>
      <c r="C17" s="968"/>
      <c r="D17" s="891" t="s">
        <v>574</v>
      </c>
      <c r="E17" s="961"/>
      <c r="F17" s="895">
        <v>8400</v>
      </c>
      <c r="G17" s="957">
        <v>150805.268</v>
      </c>
      <c r="H17" s="896">
        <v>0</v>
      </c>
      <c r="I17" s="939" t="s">
        <v>253</v>
      </c>
      <c r="J17" s="896">
        <v>245</v>
      </c>
      <c r="K17" s="896">
        <v>1892.369</v>
      </c>
      <c r="L17" s="896">
        <v>0</v>
      </c>
      <c r="M17" s="896">
        <v>0</v>
      </c>
      <c r="N17" s="896">
        <v>8645</v>
      </c>
      <c r="O17" s="896">
        <v>152697.637</v>
      </c>
      <c r="P17" s="896">
        <v>106748.109</v>
      </c>
      <c r="Q17" s="896">
        <v>45174.866</v>
      </c>
      <c r="R17" s="896">
        <v>774.662</v>
      </c>
      <c r="S17" s="912">
        <v>3</v>
      </c>
    </row>
    <row r="18" spans="2:19" ht="16.5" customHeight="1">
      <c r="B18" s="967">
        <v>4</v>
      </c>
      <c r="C18" s="968"/>
      <c r="D18" s="891" t="s">
        <v>575</v>
      </c>
      <c r="E18" s="961"/>
      <c r="F18" s="895">
        <v>2392</v>
      </c>
      <c r="G18" s="957">
        <v>42135.62</v>
      </c>
      <c r="H18" s="896">
        <v>0</v>
      </c>
      <c r="I18" s="939" t="s">
        <v>253</v>
      </c>
      <c r="J18" s="896">
        <v>114</v>
      </c>
      <c r="K18" s="896">
        <v>1080.68</v>
      </c>
      <c r="L18" s="896">
        <v>0</v>
      </c>
      <c r="M18" s="896">
        <v>0</v>
      </c>
      <c r="N18" s="896">
        <v>2506</v>
      </c>
      <c r="O18" s="896">
        <v>43216.3</v>
      </c>
      <c r="P18" s="896">
        <v>30220.927</v>
      </c>
      <c r="Q18" s="896">
        <v>12948.217</v>
      </c>
      <c r="R18" s="896">
        <v>47.156</v>
      </c>
      <c r="S18" s="912">
        <v>4</v>
      </c>
    </row>
    <row r="19" spans="2:19" ht="16.5" customHeight="1">
      <c r="B19" s="967">
        <v>5</v>
      </c>
      <c r="C19" s="968"/>
      <c r="D19" s="891" t="s">
        <v>576</v>
      </c>
      <c r="E19" s="961"/>
      <c r="F19" s="895">
        <v>6351</v>
      </c>
      <c r="G19" s="957">
        <v>115546.148</v>
      </c>
      <c r="H19" s="896">
        <v>0</v>
      </c>
      <c r="I19" s="939" t="s">
        <v>253</v>
      </c>
      <c r="J19" s="896">
        <v>294</v>
      </c>
      <c r="K19" s="896">
        <v>2656.114</v>
      </c>
      <c r="L19" s="896">
        <v>0</v>
      </c>
      <c r="M19" s="896">
        <v>0</v>
      </c>
      <c r="N19" s="896">
        <v>6645</v>
      </c>
      <c r="O19" s="896">
        <v>118202.262</v>
      </c>
      <c r="P19" s="896">
        <v>82633.467</v>
      </c>
      <c r="Q19" s="896">
        <v>35047.567</v>
      </c>
      <c r="R19" s="896">
        <v>521.228</v>
      </c>
      <c r="S19" s="912">
        <v>5</v>
      </c>
    </row>
    <row r="20" spans="2:19" ht="16.5" customHeight="1">
      <c r="B20" s="967">
        <v>6</v>
      </c>
      <c r="C20" s="968"/>
      <c r="D20" s="891" t="s">
        <v>577</v>
      </c>
      <c r="E20" s="961"/>
      <c r="F20" s="895">
        <v>3439</v>
      </c>
      <c r="G20" s="957">
        <v>78778.832</v>
      </c>
      <c r="H20" s="896">
        <v>0</v>
      </c>
      <c r="I20" s="939" t="s">
        <v>253</v>
      </c>
      <c r="J20" s="896">
        <v>122</v>
      </c>
      <c r="K20" s="896">
        <v>2144.576</v>
      </c>
      <c r="L20" s="896">
        <v>0</v>
      </c>
      <c r="M20" s="896">
        <v>0</v>
      </c>
      <c r="N20" s="896">
        <v>3561</v>
      </c>
      <c r="O20" s="896">
        <v>80923.408</v>
      </c>
      <c r="P20" s="896">
        <v>56574.127</v>
      </c>
      <c r="Q20" s="896">
        <v>24319.031</v>
      </c>
      <c r="R20" s="896">
        <v>30.25</v>
      </c>
      <c r="S20" s="912">
        <v>6</v>
      </c>
    </row>
    <row r="21" spans="2:19" ht="16.5" customHeight="1">
      <c r="B21" s="967">
        <v>7</v>
      </c>
      <c r="C21" s="968"/>
      <c r="D21" s="891" t="s">
        <v>578</v>
      </c>
      <c r="E21" s="961"/>
      <c r="F21" s="895">
        <v>2524</v>
      </c>
      <c r="G21" s="957">
        <v>44622.038</v>
      </c>
      <c r="H21" s="896">
        <v>0</v>
      </c>
      <c r="I21" s="939" t="s">
        <v>253</v>
      </c>
      <c r="J21" s="896">
        <v>77</v>
      </c>
      <c r="K21" s="896">
        <v>881.778</v>
      </c>
      <c r="L21" s="896">
        <v>0</v>
      </c>
      <c r="M21" s="896">
        <v>0</v>
      </c>
      <c r="N21" s="896">
        <v>2601</v>
      </c>
      <c r="O21" s="896">
        <v>45503.816</v>
      </c>
      <c r="P21" s="896">
        <v>31821.403</v>
      </c>
      <c r="Q21" s="896">
        <v>13682.413</v>
      </c>
      <c r="R21" s="896">
        <v>0</v>
      </c>
      <c r="S21" s="912">
        <v>7</v>
      </c>
    </row>
    <row r="22" spans="2:19" ht="16.5" customHeight="1">
      <c r="B22" s="967">
        <v>8</v>
      </c>
      <c r="C22" s="968"/>
      <c r="D22" s="891" t="s">
        <v>579</v>
      </c>
      <c r="E22" s="961"/>
      <c r="F22" s="895">
        <v>2398</v>
      </c>
      <c r="G22" s="957">
        <v>38316.808</v>
      </c>
      <c r="H22" s="896">
        <v>0</v>
      </c>
      <c r="I22" s="939" t="s">
        <v>253</v>
      </c>
      <c r="J22" s="896">
        <v>37</v>
      </c>
      <c r="K22" s="896">
        <v>324.249</v>
      </c>
      <c r="L22" s="896">
        <v>0</v>
      </c>
      <c r="M22" s="896">
        <v>0</v>
      </c>
      <c r="N22" s="896">
        <v>2435</v>
      </c>
      <c r="O22" s="896">
        <v>38641.057</v>
      </c>
      <c r="P22" s="896">
        <v>27026.472</v>
      </c>
      <c r="Q22" s="896">
        <v>10878.533</v>
      </c>
      <c r="R22" s="896">
        <v>736.052</v>
      </c>
      <c r="S22" s="912">
        <v>8</v>
      </c>
    </row>
    <row r="23" spans="2:19" ht="16.5" customHeight="1">
      <c r="B23" s="967">
        <v>9</v>
      </c>
      <c r="C23" s="968"/>
      <c r="D23" s="891" t="s">
        <v>580</v>
      </c>
      <c r="E23" s="961"/>
      <c r="F23" s="895">
        <v>4149</v>
      </c>
      <c r="G23" s="957">
        <v>66072.166</v>
      </c>
      <c r="H23" s="896">
        <v>0</v>
      </c>
      <c r="I23" s="939" t="s">
        <v>253</v>
      </c>
      <c r="J23" s="896">
        <v>120</v>
      </c>
      <c r="K23" s="896">
        <v>1061.285</v>
      </c>
      <c r="L23" s="896">
        <v>0</v>
      </c>
      <c r="M23" s="896">
        <v>0</v>
      </c>
      <c r="N23" s="896">
        <v>4269</v>
      </c>
      <c r="O23" s="896">
        <v>67133.451</v>
      </c>
      <c r="P23" s="896">
        <v>46948.251</v>
      </c>
      <c r="Q23" s="896">
        <v>20065.803</v>
      </c>
      <c r="R23" s="896">
        <v>119.397</v>
      </c>
      <c r="S23" s="912">
        <v>9</v>
      </c>
    </row>
    <row r="24" spans="2:19" ht="16.5" customHeight="1">
      <c r="B24" s="967">
        <v>10</v>
      </c>
      <c r="C24" s="968"/>
      <c r="D24" s="891" t="s">
        <v>207</v>
      </c>
      <c r="E24" s="961"/>
      <c r="F24" s="895">
        <v>2061</v>
      </c>
      <c r="G24" s="957">
        <v>33437.854</v>
      </c>
      <c r="H24" s="896">
        <v>0</v>
      </c>
      <c r="I24" s="939" t="s">
        <v>253</v>
      </c>
      <c r="J24" s="896">
        <v>39</v>
      </c>
      <c r="K24" s="896">
        <v>324.361</v>
      </c>
      <c r="L24" s="896">
        <v>0</v>
      </c>
      <c r="M24" s="896">
        <v>0</v>
      </c>
      <c r="N24" s="896">
        <v>2100</v>
      </c>
      <c r="O24" s="896">
        <v>33762.215</v>
      </c>
      <c r="P24" s="896">
        <v>23608.436</v>
      </c>
      <c r="Q24" s="896">
        <v>10133.115</v>
      </c>
      <c r="R24" s="896">
        <v>20.664</v>
      </c>
      <c r="S24" s="912">
        <v>10</v>
      </c>
    </row>
    <row r="25" spans="2:19" ht="16.5" customHeight="1">
      <c r="B25" s="967">
        <v>11</v>
      </c>
      <c r="C25" s="968"/>
      <c r="D25" s="891" t="s">
        <v>657</v>
      </c>
      <c r="E25" s="961"/>
      <c r="F25" s="895">
        <v>2426</v>
      </c>
      <c r="G25" s="957">
        <v>53235.192</v>
      </c>
      <c r="H25" s="896">
        <v>0</v>
      </c>
      <c r="I25" s="939" t="s">
        <v>253</v>
      </c>
      <c r="J25" s="896">
        <v>74</v>
      </c>
      <c r="K25" s="896">
        <v>1155.364</v>
      </c>
      <c r="L25" s="896">
        <v>0</v>
      </c>
      <c r="M25" s="896">
        <v>0</v>
      </c>
      <c r="N25" s="896">
        <v>2500</v>
      </c>
      <c r="O25" s="896">
        <v>54390.556</v>
      </c>
      <c r="P25" s="896">
        <v>37991.61</v>
      </c>
      <c r="Q25" s="896">
        <v>16261.529</v>
      </c>
      <c r="R25" s="896">
        <v>137.417</v>
      </c>
      <c r="S25" s="912">
        <v>11</v>
      </c>
    </row>
    <row r="26" spans="2:19" ht="16.5" customHeight="1">
      <c r="B26" s="967">
        <v>12</v>
      </c>
      <c r="C26" s="968"/>
      <c r="D26" s="891" t="s">
        <v>582</v>
      </c>
      <c r="E26" s="961"/>
      <c r="F26" s="895">
        <v>1351</v>
      </c>
      <c r="G26" s="957">
        <v>27866.188</v>
      </c>
      <c r="H26" s="896">
        <v>0</v>
      </c>
      <c r="I26" s="939" t="s">
        <v>253</v>
      </c>
      <c r="J26" s="896">
        <v>17</v>
      </c>
      <c r="K26" s="896">
        <v>128.268</v>
      </c>
      <c r="L26" s="896">
        <v>0</v>
      </c>
      <c r="M26" s="896">
        <v>0</v>
      </c>
      <c r="N26" s="896">
        <v>1368</v>
      </c>
      <c r="O26" s="896">
        <v>27994.456</v>
      </c>
      <c r="P26" s="896">
        <v>19579.663</v>
      </c>
      <c r="Q26" s="896">
        <v>8414.793</v>
      </c>
      <c r="R26" s="896">
        <v>0</v>
      </c>
      <c r="S26" s="912">
        <v>12</v>
      </c>
    </row>
    <row r="27" spans="2:19" ht="16.5" customHeight="1">
      <c r="B27" s="967">
        <v>13</v>
      </c>
      <c r="C27" s="968"/>
      <c r="D27" s="891" t="s">
        <v>583</v>
      </c>
      <c r="E27" s="961"/>
      <c r="F27" s="895">
        <v>720</v>
      </c>
      <c r="G27" s="957">
        <v>9658.118</v>
      </c>
      <c r="H27" s="896">
        <v>0</v>
      </c>
      <c r="I27" s="939" t="s">
        <v>253</v>
      </c>
      <c r="J27" s="896">
        <v>5</v>
      </c>
      <c r="K27" s="896">
        <v>34.092</v>
      </c>
      <c r="L27" s="896">
        <v>0</v>
      </c>
      <c r="M27" s="896">
        <v>0</v>
      </c>
      <c r="N27" s="896">
        <v>725</v>
      </c>
      <c r="O27" s="896">
        <v>9692.21</v>
      </c>
      <c r="P27" s="896">
        <v>6774.925</v>
      </c>
      <c r="Q27" s="896">
        <v>2906.557</v>
      </c>
      <c r="R27" s="896">
        <v>10.728</v>
      </c>
      <c r="S27" s="912">
        <v>13</v>
      </c>
    </row>
    <row r="28" spans="2:19" ht="16.5" customHeight="1">
      <c r="B28" s="967">
        <v>14</v>
      </c>
      <c r="C28" s="968"/>
      <c r="D28" s="891" t="s">
        <v>584</v>
      </c>
      <c r="E28" s="961"/>
      <c r="F28" s="895">
        <v>3878</v>
      </c>
      <c r="G28" s="957">
        <v>91088.548</v>
      </c>
      <c r="H28" s="896">
        <v>0</v>
      </c>
      <c r="I28" s="939" t="s">
        <v>253</v>
      </c>
      <c r="J28" s="896">
        <v>138</v>
      </c>
      <c r="K28" s="896">
        <v>929.784</v>
      </c>
      <c r="L28" s="896">
        <v>0</v>
      </c>
      <c r="M28" s="896">
        <v>0</v>
      </c>
      <c r="N28" s="896">
        <v>4016</v>
      </c>
      <c r="O28" s="896">
        <v>92018.332</v>
      </c>
      <c r="P28" s="896">
        <v>64331.743</v>
      </c>
      <c r="Q28" s="896">
        <v>27522.621</v>
      </c>
      <c r="R28" s="896">
        <v>163.968</v>
      </c>
      <c r="S28" s="912">
        <v>14</v>
      </c>
    </row>
    <row r="29" spans="2:19" ht="16.5" customHeight="1">
      <c r="B29" s="967">
        <v>15</v>
      </c>
      <c r="C29" s="968"/>
      <c r="D29" s="891" t="s">
        <v>585</v>
      </c>
      <c r="E29" s="961"/>
      <c r="F29" s="895">
        <v>3948</v>
      </c>
      <c r="G29" s="957">
        <v>72485.25</v>
      </c>
      <c r="H29" s="896">
        <v>0</v>
      </c>
      <c r="I29" s="939" t="s">
        <v>253</v>
      </c>
      <c r="J29" s="896">
        <v>63</v>
      </c>
      <c r="K29" s="896">
        <v>487.884</v>
      </c>
      <c r="L29" s="896">
        <v>0</v>
      </c>
      <c r="M29" s="896">
        <v>0</v>
      </c>
      <c r="N29" s="896">
        <v>4011</v>
      </c>
      <c r="O29" s="896">
        <v>72973.134</v>
      </c>
      <c r="P29" s="896">
        <v>51026.84</v>
      </c>
      <c r="Q29" s="896">
        <v>21574.103</v>
      </c>
      <c r="R29" s="896">
        <v>372.191</v>
      </c>
      <c r="S29" s="912">
        <v>15</v>
      </c>
    </row>
    <row r="30" spans="2:19" ht="16.5" customHeight="1">
      <c r="B30" s="967">
        <v>16</v>
      </c>
      <c r="C30" s="968"/>
      <c r="D30" s="891" t="s">
        <v>658</v>
      </c>
      <c r="E30" s="961"/>
      <c r="F30" s="895">
        <v>2911</v>
      </c>
      <c r="G30" s="957">
        <v>48766.984</v>
      </c>
      <c r="H30" s="896">
        <v>0</v>
      </c>
      <c r="I30" s="939" t="s">
        <v>253</v>
      </c>
      <c r="J30" s="896">
        <v>108</v>
      </c>
      <c r="K30" s="896">
        <v>835.994</v>
      </c>
      <c r="L30" s="896">
        <v>0</v>
      </c>
      <c r="M30" s="896">
        <v>0</v>
      </c>
      <c r="N30" s="896">
        <v>3019</v>
      </c>
      <c r="O30" s="896">
        <v>49602.978</v>
      </c>
      <c r="P30" s="896">
        <v>34679.883</v>
      </c>
      <c r="Q30" s="896">
        <v>14923.095</v>
      </c>
      <c r="R30" s="896">
        <v>0</v>
      </c>
      <c r="S30" s="912">
        <v>16</v>
      </c>
    </row>
    <row r="31" spans="2:19" ht="16.5" customHeight="1">
      <c r="B31" s="967">
        <v>17</v>
      </c>
      <c r="C31" s="968"/>
      <c r="D31" s="891" t="s">
        <v>659</v>
      </c>
      <c r="E31" s="961"/>
      <c r="F31" s="895">
        <v>4424</v>
      </c>
      <c r="G31" s="957">
        <v>91047.784</v>
      </c>
      <c r="H31" s="896">
        <v>0</v>
      </c>
      <c r="I31" s="939" t="s">
        <v>253</v>
      </c>
      <c r="J31" s="896">
        <v>94</v>
      </c>
      <c r="K31" s="896">
        <v>615.769</v>
      </c>
      <c r="L31" s="896">
        <v>0</v>
      </c>
      <c r="M31" s="896">
        <v>0</v>
      </c>
      <c r="N31" s="896">
        <v>4518</v>
      </c>
      <c r="O31" s="896">
        <v>91663.553</v>
      </c>
      <c r="P31" s="896">
        <v>64059.815</v>
      </c>
      <c r="Q31" s="896">
        <v>26977.583</v>
      </c>
      <c r="R31" s="896">
        <v>626.155</v>
      </c>
      <c r="S31" s="912">
        <v>17</v>
      </c>
    </row>
    <row r="32" spans="2:19" ht="16.5" customHeight="1">
      <c r="B32" s="967">
        <v>19</v>
      </c>
      <c r="C32" s="968"/>
      <c r="D32" s="891" t="s">
        <v>660</v>
      </c>
      <c r="E32" s="961"/>
      <c r="F32" s="895">
        <v>302</v>
      </c>
      <c r="G32" s="957">
        <v>7233.928</v>
      </c>
      <c r="H32" s="896">
        <v>0</v>
      </c>
      <c r="I32" s="939" t="s">
        <v>253</v>
      </c>
      <c r="J32" s="896">
        <v>6</v>
      </c>
      <c r="K32" s="896">
        <v>32.548</v>
      </c>
      <c r="L32" s="896">
        <v>0</v>
      </c>
      <c r="M32" s="896">
        <v>0</v>
      </c>
      <c r="N32" s="896">
        <v>308</v>
      </c>
      <c r="O32" s="896">
        <v>7266.476</v>
      </c>
      <c r="P32" s="896">
        <v>5079.539</v>
      </c>
      <c r="Q32" s="896">
        <v>2186.937</v>
      </c>
      <c r="R32" s="896">
        <v>0</v>
      </c>
      <c r="S32" s="912">
        <v>19</v>
      </c>
    </row>
    <row r="33" spans="2:19" ht="16.5" customHeight="1">
      <c r="B33" s="967">
        <v>20</v>
      </c>
      <c r="C33" s="968"/>
      <c r="D33" s="891" t="s">
        <v>589</v>
      </c>
      <c r="E33" s="961"/>
      <c r="F33" s="895">
        <v>366</v>
      </c>
      <c r="G33" s="957">
        <v>5137.2</v>
      </c>
      <c r="H33" s="896">
        <v>0</v>
      </c>
      <c r="I33" s="939" t="s">
        <v>253</v>
      </c>
      <c r="J33" s="896">
        <v>0</v>
      </c>
      <c r="K33" s="896">
        <v>0</v>
      </c>
      <c r="L33" s="896">
        <v>0</v>
      </c>
      <c r="M33" s="896">
        <v>0</v>
      </c>
      <c r="N33" s="896">
        <v>366</v>
      </c>
      <c r="O33" s="896">
        <v>5137.2</v>
      </c>
      <c r="P33" s="896">
        <v>3593.753</v>
      </c>
      <c r="Q33" s="896">
        <v>1343.469</v>
      </c>
      <c r="R33" s="896">
        <v>199.978</v>
      </c>
      <c r="S33" s="912">
        <v>20</v>
      </c>
    </row>
    <row r="34" spans="2:19" ht="16.5" customHeight="1">
      <c r="B34" s="967">
        <v>21</v>
      </c>
      <c r="C34" s="968"/>
      <c r="D34" s="891" t="s">
        <v>590</v>
      </c>
      <c r="E34" s="961"/>
      <c r="F34" s="895">
        <v>898</v>
      </c>
      <c r="G34" s="957">
        <v>17730.518</v>
      </c>
      <c r="H34" s="896">
        <v>0</v>
      </c>
      <c r="I34" s="939" t="s">
        <v>253</v>
      </c>
      <c r="J34" s="896">
        <v>0</v>
      </c>
      <c r="K34" s="896">
        <v>0</v>
      </c>
      <c r="L34" s="896">
        <v>0</v>
      </c>
      <c r="M34" s="896">
        <v>0</v>
      </c>
      <c r="N34" s="896">
        <v>898</v>
      </c>
      <c r="O34" s="896">
        <v>17730.518</v>
      </c>
      <c r="P34" s="896">
        <v>12396.107</v>
      </c>
      <c r="Q34" s="896">
        <v>4426.851</v>
      </c>
      <c r="R34" s="896">
        <v>907.56</v>
      </c>
      <c r="S34" s="912">
        <v>21</v>
      </c>
    </row>
    <row r="35" spans="2:19" ht="16.5" customHeight="1">
      <c r="B35" s="967">
        <v>22</v>
      </c>
      <c r="C35" s="968"/>
      <c r="D35" s="891" t="s">
        <v>591</v>
      </c>
      <c r="E35" s="961"/>
      <c r="F35" s="895">
        <v>386</v>
      </c>
      <c r="G35" s="957">
        <v>9225.986</v>
      </c>
      <c r="H35" s="896">
        <v>0</v>
      </c>
      <c r="I35" s="939" t="s">
        <v>253</v>
      </c>
      <c r="J35" s="896">
        <v>12</v>
      </c>
      <c r="K35" s="896">
        <v>183.963</v>
      </c>
      <c r="L35" s="896">
        <v>0</v>
      </c>
      <c r="M35" s="896">
        <v>0</v>
      </c>
      <c r="N35" s="896">
        <v>398</v>
      </c>
      <c r="O35" s="896">
        <v>9409.949</v>
      </c>
      <c r="P35" s="896">
        <v>6560.537</v>
      </c>
      <c r="Q35" s="896">
        <v>2773.896</v>
      </c>
      <c r="R35" s="896">
        <v>75.516</v>
      </c>
      <c r="S35" s="912">
        <v>22</v>
      </c>
    </row>
    <row r="36" spans="2:19" ht="16.5" customHeight="1">
      <c r="B36" s="967">
        <v>23</v>
      </c>
      <c r="C36" s="968"/>
      <c r="D36" s="891" t="s">
        <v>73</v>
      </c>
      <c r="E36" s="961"/>
      <c r="F36" s="895">
        <v>101</v>
      </c>
      <c r="G36" s="957">
        <v>1681.44</v>
      </c>
      <c r="H36" s="896">
        <v>0</v>
      </c>
      <c r="I36" s="939" t="s">
        <v>253</v>
      </c>
      <c r="J36" s="896">
        <v>0</v>
      </c>
      <c r="K36" s="896">
        <v>0</v>
      </c>
      <c r="L36" s="896">
        <v>0</v>
      </c>
      <c r="M36" s="896">
        <v>0</v>
      </c>
      <c r="N36" s="896">
        <v>101</v>
      </c>
      <c r="O36" s="896">
        <v>1681.44</v>
      </c>
      <c r="P36" s="896">
        <v>1174.12</v>
      </c>
      <c r="Q36" s="896">
        <v>507.32</v>
      </c>
      <c r="R36" s="896">
        <v>0</v>
      </c>
      <c r="S36" s="912">
        <v>23</v>
      </c>
    </row>
    <row r="37" spans="2:19" ht="16.5" customHeight="1">
      <c r="B37" s="967">
        <v>24</v>
      </c>
      <c r="C37" s="968"/>
      <c r="D37" s="891" t="s">
        <v>75</v>
      </c>
      <c r="E37" s="961"/>
      <c r="F37" s="895">
        <v>15</v>
      </c>
      <c r="G37" s="957">
        <v>370.88</v>
      </c>
      <c r="H37" s="896">
        <v>0</v>
      </c>
      <c r="I37" s="939" t="s">
        <v>253</v>
      </c>
      <c r="J37" s="896">
        <v>0</v>
      </c>
      <c r="K37" s="896">
        <v>0</v>
      </c>
      <c r="L37" s="896">
        <v>0</v>
      </c>
      <c r="M37" s="896">
        <v>0</v>
      </c>
      <c r="N37" s="896">
        <v>15</v>
      </c>
      <c r="O37" s="896">
        <v>370.88</v>
      </c>
      <c r="P37" s="896">
        <v>259.616</v>
      </c>
      <c r="Q37" s="896">
        <v>111.264</v>
      </c>
      <c r="R37" s="896">
        <v>0</v>
      </c>
      <c r="S37" s="912">
        <v>24</v>
      </c>
    </row>
    <row r="38" spans="2:19" ht="16.5" customHeight="1">
      <c r="B38" s="967">
        <v>26</v>
      </c>
      <c r="C38" s="968"/>
      <c r="D38" s="891" t="s">
        <v>77</v>
      </c>
      <c r="E38" s="961"/>
      <c r="F38" s="895">
        <v>1980</v>
      </c>
      <c r="G38" s="957">
        <v>34952.108</v>
      </c>
      <c r="H38" s="896">
        <v>0</v>
      </c>
      <c r="I38" s="939" t="s">
        <v>253</v>
      </c>
      <c r="J38" s="896">
        <v>25</v>
      </c>
      <c r="K38" s="896">
        <v>220.68</v>
      </c>
      <c r="L38" s="896">
        <v>0</v>
      </c>
      <c r="M38" s="896">
        <v>0</v>
      </c>
      <c r="N38" s="896">
        <v>2005</v>
      </c>
      <c r="O38" s="896">
        <v>35172.788</v>
      </c>
      <c r="P38" s="896">
        <v>24609.232</v>
      </c>
      <c r="Q38" s="896">
        <v>10540.878</v>
      </c>
      <c r="R38" s="896">
        <v>22.678</v>
      </c>
      <c r="S38" s="912">
        <v>26</v>
      </c>
    </row>
    <row r="39" spans="2:19" ht="16.5" customHeight="1">
      <c r="B39" s="967">
        <v>28</v>
      </c>
      <c r="C39" s="968"/>
      <c r="D39" s="891" t="s">
        <v>79</v>
      </c>
      <c r="E39" s="961"/>
      <c r="F39" s="895">
        <v>490</v>
      </c>
      <c r="G39" s="957">
        <v>6430.98</v>
      </c>
      <c r="H39" s="896">
        <v>0</v>
      </c>
      <c r="I39" s="939" t="s">
        <v>253</v>
      </c>
      <c r="J39" s="896">
        <v>5</v>
      </c>
      <c r="K39" s="896">
        <v>56.901</v>
      </c>
      <c r="L39" s="896">
        <v>0</v>
      </c>
      <c r="M39" s="896">
        <v>0</v>
      </c>
      <c r="N39" s="896">
        <v>495</v>
      </c>
      <c r="O39" s="896">
        <v>6487.881</v>
      </c>
      <c r="P39" s="896">
        <v>4541.032</v>
      </c>
      <c r="Q39" s="896">
        <v>1946.849</v>
      </c>
      <c r="R39" s="896">
        <v>0</v>
      </c>
      <c r="S39" s="912">
        <v>28</v>
      </c>
    </row>
    <row r="40" spans="2:19" ht="16.5" customHeight="1">
      <c r="B40" s="967">
        <v>29</v>
      </c>
      <c r="C40" s="968"/>
      <c r="D40" s="891" t="s">
        <v>592</v>
      </c>
      <c r="E40" s="961"/>
      <c r="F40" s="895">
        <v>206</v>
      </c>
      <c r="G40" s="957">
        <v>3090.49</v>
      </c>
      <c r="H40" s="896">
        <v>0</v>
      </c>
      <c r="I40" s="939" t="s">
        <v>253</v>
      </c>
      <c r="J40" s="896">
        <v>4</v>
      </c>
      <c r="K40" s="896">
        <v>29.37</v>
      </c>
      <c r="L40" s="896">
        <v>0</v>
      </c>
      <c r="M40" s="896">
        <v>0</v>
      </c>
      <c r="N40" s="896">
        <v>210</v>
      </c>
      <c r="O40" s="896">
        <v>3119.86</v>
      </c>
      <c r="P40" s="896">
        <v>2182.547</v>
      </c>
      <c r="Q40" s="896">
        <v>937.313</v>
      </c>
      <c r="R40" s="896">
        <v>0</v>
      </c>
      <c r="S40" s="912">
        <v>29</v>
      </c>
    </row>
    <row r="41" spans="2:19" ht="16.5" customHeight="1">
      <c r="B41" s="967">
        <v>33</v>
      </c>
      <c r="C41" s="968"/>
      <c r="D41" s="891" t="s">
        <v>661</v>
      </c>
      <c r="E41" s="961"/>
      <c r="F41" s="895">
        <v>142</v>
      </c>
      <c r="G41" s="957">
        <v>3283.67</v>
      </c>
      <c r="H41" s="896">
        <v>0</v>
      </c>
      <c r="I41" s="939" t="s">
        <v>253</v>
      </c>
      <c r="J41" s="896">
        <v>12</v>
      </c>
      <c r="K41" s="896">
        <v>82.395</v>
      </c>
      <c r="L41" s="896">
        <v>0</v>
      </c>
      <c r="M41" s="896">
        <v>0</v>
      </c>
      <c r="N41" s="896">
        <v>154</v>
      </c>
      <c r="O41" s="896">
        <v>3366.065</v>
      </c>
      <c r="P41" s="896">
        <v>2352.403</v>
      </c>
      <c r="Q41" s="896">
        <v>1013.662</v>
      </c>
      <c r="R41" s="896">
        <v>0</v>
      </c>
      <c r="S41" s="912">
        <v>33</v>
      </c>
    </row>
    <row r="42" spans="2:19" ht="16.5" customHeight="1">
      <c r="B42" s="967">
        <v>34</v>
      </c>
      <c r="C42" s="968"/>
      <c r="D42" s="891" t="s">
        <v>662</v>
      </c>
      <c r="E42" s="961"/>
      <c r="F42" s="895">
        <v>1354</v>
      </c>
      <c r="G42" s="957">
        <v>23258.711</v>
      </c>
      <c r="H42" s="896">
        <v>0</v>
      </c>
      <c r="I42" s="939" t="s">
        <v>253</v>
      </c>
      <c r="J42" s="896">
        <v>18</v>
      </c>
      <c r="K42" s="896">
        <v>275.038</v>
      </c>
      <c r="L42" s="896">
        <v>0</v>
      </c>
      <c r="M42" s="896">
        <v>0</v>
      </c>
      <c r="N42" s="896">
        <v>1372</v>
      </c>
      <c r="O42" s="896">
        <v>23533.749</v>
      </c>
      <c r="P42" s="896">
        <v>16453.264</v>
      </c>
      <c r="Q42" s="896">
        <v>7008.832</v>
      </c>
      <c r="R42" s="896">
        <v>71.653</v>
      </c>
      <c r="S42" s="912">
        <v>34</v>
      </c>
    </row>
    <row r="43" spans="2:19" ht="16.5" customHeight="1">
      <c r="B43" s="967">
        <v>39</v>
      </c>
      <c r="C43" s="968"/>
      <c r="D43" s="891" t="s">
        <v>595</v>
      </c>
      <c r="E43" s="961"/>
      <c r="F43" s="895">
        <v>207</v>
      </c>
      <c r="G43" s="957">
        <v>5727.68</v>
      </c>
      <c r="H43" s="896">
        <v>0</v>
      </c>
      <c r="I43" s="939" t="s">
        <v>253</v>
      </c>
      <c r="J43" s="896">
        <v>6</v>
      </c>
      <c r="K43" s="896">
        <v>77.8</v>
      </c>
      <c r="L43" s="896">
        <v>0</v>
      </c>
      <c r="M43" s="896">
        <v>0</v>
      </c>
      <c r="N43" s="896">
        <v>213</v>
      </c>
      <c r="O43" s="896">
        <v>5805.48</v>
      </c>
      <c r="P43" s="896">
        <v>4059.463</v>
      </c>
      <c r="Q43" s="896">
        <v>1650.61</v>
      </c>
      <c r="R43" s="896">
        <v>95.407</v>
      </c>
      <c r="S43" s="912">
        <v>39</v>
      </c>
    </row>
    <row r="44" spans="2:19" ht="16.5" customHeight="1">
      <c r="B44" s="967">
        <v>40</v>
      </c>
      <c r="C44" s="968"/>
      <c r="D44" s="891" t="s">
        <v>596</v>
      </c>
      <c r="E44" s="961"/>
      <c r="F44" s="895">
        <v>1035</v>
      </c>
      <c r="G44" s="957">
        <v>14464.736</v>
      </c>
      <c r="H44" s="896">
        <v>0</v>
      </c>
      <c r="I44" s="939" t="s">
        <v>253</v>
      </c>
      <c r="J44" s="896">
        <v>34</v>
      </c>
      <c r="K44" s="896">
        <v>611.293</v>
      </c>
      <c r="L44" s="896">
        <v>0</v>
      </c>
      <c r="M44" s="896">
        <v>0</v>
      </c>
      <c r="N44" s="896">
        <v>1069</v>
      </c>
      <c r="O44" s="896">
        <v>15076.029</v>
      </c>
      <c r="P44" s="896">
        <v>10550.946</v>
      </c>
      <c r="Q44" s="896">
        <v>4459.224</v>
      </c>
      <c r="R44" s="896">
        <v>65.859</v>
      </c>
      <c r="S44" s="912">
        <v>40</v>
      </c>
    </row>
    <row r="45" spans="2:19" ht="16.5" customHeight="1">
      <c r="B45" s="967">
        <v>42</v>
      </c>
      <c r="C45" s="968"/>
      <c r="D45" s="891" t="s">
        <v>87</v>
      </c>
      <c r="E45" s="961"/>
      <c r="F45" s="895">
        <v>1666</v>
      </c>
      <c r="G45" s="957">
        <v>27356.212</v>
      </c>
      <c r="H45" s="896">
        <v>0</v>
      </c>
      <c r="I45" s="939" t="s">
        <v>253</v>
      </c>
      <c r="J45" s="896">
        <v>50</v>
      </c>
      <c r="K45" s="896">
        <v>561.643</v>
      </c>
      <c r="L45" s="896">
        <v>0</v>
      </c>
      <c r="M45" s="896">
        <v>0</v>
      </c>
      <c r="N45" s="896">
        <v>1716</v>
      </c>
      <c r="O45" s="896">
        <v>27917.855</v>
      </c>
      <c r="P45" s="896">
        <v>19527.426</v>
      </c>
      <c r="Q45" s="896">
        <v>8375.885</v>
      </c>
      <c r="R45" s="896">
        <v>14.544</v>
      </c>
      <c r="S45" s="912">
        <v>42</v>
      </c>
    </row>
    <row r="46" spans="2:19" ht="16.5" customHeight="1">
      <c r="B46" s="967">
        <v>43</v>
      </c>
      <c r="C46" s="968"/>
      <c r="D46" s="891" t="s">
        <v>89</v>
      </c>
      <c r="E46" s="961"/>
      <c r="F46" s="895">
        <v>749</v>
      </c>
      <c r="G46" s="957">
        <v>21677.034</v>
      </c>
      <c r="H46" s="896">
        <v>0</v>
      </c>
      <c r="I46" s="939" t="s">
        <v>253</v>
      </c>
      <c r="J46" s="896">
        <v>30</v>
      </c>
      <c r="K46" s="896">
        <v>240.652</v>
      </c>
      <c r="L46" s="896">
        <v>0</v>
      </c>
      <c r="M46" s="896">
        <v>0</v>
      </c>
      <c r="N46" s="896">
        <v>779</v>
      </c>
      <c r="O46" s="896">
        <v>21917.686</v>
      </c>
      <c r="P46" s="896">
        <v>15323.551</v>
      </c>
      <c r="Q46" s="896">
        <v>6564.893</v>
      </c>
      <c r="R46" s="896">
        <v>29.242</v>
      </c>
      <c r="S46" s="912">
        <v>43</v>
      </c>
    </row>
    <row r="47" spans="2:19" ht="16.5" customHeight="1">
      <c r="B47" s="967">
        <v>44</v>
      </c>
      <c r="C47" s="968"/>
      <c r="D47" s="891" t="s">
        <v>597</v>
      </c>
      <c r="E47" s="961"/>
      <c r="F47" s="895">
        <v>683</v>
      </c>
      <c r="G47" s="957">
        <v>24407.856</v>
      </c>
      <c r="H47" s="896">
        <v>0</v>
      </c>
      <c r="I47" s="939" t="s">
        <v>253</v>
      </c>
      <c r="J47" s="896">
        <v>17</v>
      </c>
      <c r="K47" s="896">
        <v>104.37</v>
      </c>
      <c r="L47" s="896">
        <v>0</v>
      </c>
      <c r="M47" s="896">
        <v>0</v>
      </c>
      <c r="N47" s="896">
        <v>700</v>
      </c>
      <c r="O47" s="896">
        <v>24512.226</v>
      </c>
      <c r="P47" s="896">
        <v>17142.701</v>
      </c>
      <c r="Q47" s="896">
        <v>7363.401</v>
      </c>
      <c r="R47" s="896">
        <v>6.124</v>
      </c>
      <c r="S47" s="912">
        <v>44</v>
      </c>
    </row>
    <row r="48" spans="2:19" ht="16.5" customHeight="1">
      <c r="B48" s="967">
        <v>46</v>
      </c>
      <c r="C48" s="968"/>
      <c r="D48" s="891" t="s">
        <v>598</v>
      </c>
      <c r="E48" s="961"/>
      <c r="F48" s="895">
        <v>1383</v>
      </c>
      <c r="G48" s="957">
        <v>33686.404</v>
      </c>
      <c r="H48" s="896">
        <v>0</v>
      </c>
      <c r="I48" s="939" t="s">
        <v>253</v>
      </c>
      <c r="J48" s="896">
        <v>22</v>
      </c>
      <c r="K48" s="896">
        <v>136.059</v>
      </c>
      <c r="L48" s="896">
        <v>0</v>
      </c>
      <c r="M48" s="896">
        <v>0</v>
      </c>
      <c r="N48" s="896">
        <v>1405</v>
      </c>
      <c r="O48" s="896">
        <v>33822.463</v>
      </c>
      <c r="P48" s="896">
        <v>23642.77</v>
      </c>
      <c r="Q48" s="896">
        <v>10156.497</v>
      </c>
      <c r="R48" s="896">
        <v>23.196</v>
      </c>
      <c r="S48" s="912">
        <v>46</v>
      </c>
    </row>
    <row r="49" spans="2:19" ht="16.5" customHeight="1">
      <c r="B49" s="967">
        <v>47</v>
      </c>
      <c r="C49" s="968"/>
      <c r="D49" s="891" t="s">
        <v>599</v>
      </c>
      <c r="E49" s="961"/>
      <c r="F49" s="895">
        <v>1310</v>
      </c>
      <c r="G49" s="957">
        <v>25789.488</v>
      </c>
      <c r="H49" s="896">
        <v>0</v>
      </c>
      <c r="I49" s="939" t="s">
        <v>253</v>
      </c>
      <c r="J49" s="896">
        <v>29</v>
      </c>
      <c r="K49" s="896">
        <v>191.636</v>
      </c>
      <c r="L49" s="896">
        <v>0</v>
      </c>
      <c r="M49" s="896">
        <v>0</v>
      </c>
      <c r="N49" s="896">
        <v>1339</v>
      </c>
      <c r="O49" s="896">
        <v>25981.124</v>
      </c>
      <c r="P49" s="896">
        <v>18163.505</v>
      </c>
      <c r="Q49" s="896">
        <v>7795.973</v>
      </c>
      <c r="R49" s="896">
        <v>21.646</v>
      </c>
      <c r="S49" s="912">
        <v>47</v>
      </c>
    </row>
    <row r="50" spans="2:19" ht="16.5" customHeight="1">
      <c r="B50" s="967">
        <v>48</v>
      </c>
      <c r="C50" s="968"/>
      <c r="D50" s="891" t="s">
        <v>600</v>
      </c>
      <c r="E50" s="961"/>
      <c r="F50" s="895">
        <v>484</v>
      </c>
      <c r="G50" s="957">
        <v>8825.942</v>
      </c>
      <c r="H50" s="896">
        <v>0</v>
      </c>
      <c r="I50" s="939" t="s">
        <v>253</v>
      </c>
      <c r="J50" s="896">
        <v>0</v>
      </c>
      <c r="K50" s="896">
        <v>0</v>
      </c>
      <c r="L50" s="896">
        <v>0</v>
      </c>
      <c r="M50" s="896">
        <v>0</v>
      </c>
      <c r="N50" s="896">
        <v>484</v>
      </c>
      <c r="O50" s="896">
        <v>8825.942</v>
      </c>
      <c r="P50" s="896">
        <v>6173.097</v>
      </c>
      <c r="Q50" s="896">
        <v>2652.845</v>
      </c>
      <c r="R50" s="896">
        <v>0</v>
      </c>
      <c r="S50" s="912">
        <v>48</v>
      </c>
    </row>
    <row r="51" spans="2:19" ht="16.5" customHeight="1">
      <c r="B51" s="967">
        <v>49</v>
      </c>
      <c r="C51" s="968"/>
      <c r="D51" s="891" t="s">
        <v>98</v>
      </c>
      <c r="E51" s="961"/>
      <c r="F51" s="895">
        <v>830</v>
      </c>
      <c r="G51" s="957">
        <v>16345.642</v>
      </c>
      <c r="H51" s="896">
        <v>0</v>
      </c>
      <c r="I51" s="939" t="s">
        <v>253</v>
      </c>
      <c r="J51" s="896">
        <v>40</v>
      </c>
      <c r="K51" s="896">
        <v>332.473</v>
      </c>
      <c r="L51" s="896">
        <v>0</v>
      </c>
      <c r="M51" s="896">
        <v>0</v>
      </c>
      <c r="N51" s="896">
        <v>870</v>
      </c>
      <c r="O51" s="896">
        <v>16678.115</v>
      </c>
      <c r="P51" s="896">
        <v>11641.322</v>
      </c>
      <c r="Q51" s="896">
        <v>5036.793</v>
      </c>
      <c r="R51" s="896">
        <v>0</v>
      </c>
      <c r="S51" s="912">
        <v>49</v>
      </c>
    </row>
    <row r="52" spans="2:19" ht="16.5" customHeight="1">
      <c r="B52" s="967">
        <v>50</v>
      </c>
      <c r="C52" s="968"/>
      <c r="D52" s="891" t="s">
        <v>601</v>
      </c>
      <c r="E52" s="961"/>
      <c r="F52" s="895">
        <v>260</v>
      </c>
      <c r="G52" s="957">
        <v>1952.09</v>
      </c>
      <c r="H52" s="896">
        <v>0</v>
      </c>
      <c r="I52" s="939" t="s">
        <v>253</v>
      </c>
      <c r="J52" s="896">
        <v>4</v>
      </c>
      <c r="K52" s="896">
        <v>37.92</v>
      </c>
      <c r="L52" s="896">
        <v>0</v>
      </c>
      <c r="M52" s="896">
        <v>0</v>
      </c>
      <c r="N52" s="896">
        <v>264</v>
      </c>
      <c r="O52" s="896">
        <v>1990.01</v>
      </c>
      <c r="P52" s="896">
        <v>1393.006</v>
      </c>
      <c r="Q52" s="896">
        <v>597.004</v>
      </c>
      <c r="R52" s="896">
        <v>0</v>
      </c>
      <c r="S52" s="912">
        <v>50</v>
      </c>
    </row>
    <row r="53" spans="2:19" ht="16.5" customHeight="1">
      <c r="B53" s="967">
        <v>52</v>
      </c>
      <c r="C53" s="968"/>
      <c r="D53" s="891" t="s">
        <v>602</v>
      </c>
      <c r="E53" s="961"/>
      <c r="F53" s="895">
        <v>331</v>
      </c>
      <c r="G53" s="957">
        <v>5169.114</v>
      </c>
      <c r="H53" s="896">
        <v>0</v>
      </c>
      <c r="I53" s="939" t="s">
        <v>253</v>
      </c>
      <c r="J53" s="896">
        <v>5</v>
      </c>
      <c r="K53" s="896">
        <v>57.866</v>
      </c>
      <c r="L53" s="896">
        <v>0</v>
      </c>
      <c r="M53" s="896">
        <v>0</v>
      </c>
      <c r="N53" s="896">
        <v>336</v>
      </c>
      <c r="O53" s="896">
        <v>5226.98</v>
      </c>
      <c r="P53" s="896">
        <v>3656.897</v>
      </c>
      <c r="Q53" s="896">
        <v>1570.083</v>
      </c>
      <c r="R53" s="896">
        <v>0</v>
      </c>
      <c r="S53" s="912">
        <v>52</v>
      </c>
    </row>
    <row r="54" spans="2:19" ht="16.5" customHeight="1">
      <c r="B54" s="967">
        <v>53</v>
      </c>
      <c r="C54" s="968"/>
      <c r="D54" s="891" t="s">
        <v>663</v>
      </c>
      <c r="E54" s="961"/>
      <c r="F54" s="895">
        <v>623</v>
      </c>
      <c r="G54" s="957">
        <v>11292.71</v>
      </c>
      <c r="H54" s="896">
        <v>0</v>
      </c>
      <c r="I54" s="939" t="s">
        <v>253</v>
      </c>
      <c r="J54" s="896">
        <v>29</v>
      </c>
      <c r="K54" s="896">
        <v>196.374</v>
      </c>
      <c r="L54" s="896">
        <v>0</v>
      </c>
      <c r="M54" s="896">
        <v>0</v>
      </c>
      <c r="N54" s="896">
        <v>652</v>
      </c>
      <c r="O54" s="896">
        <v>11489.084</v>
      </c>
      <c r="P54" s="896">
        <v>8038.517</v>
      </c>
      <c r="Q54" s="896">
        <v>3450.567</v>
      </c>
      <c r="R54" s="896">
        <v>0</v>
      </c>
      <c r="S54" s="912">
        <v>53</v>
      </c>
    </row>
    <row r="55" spans="2:19" ht="16.5" customHeight="1">
      <c r="B55" s="967">
        <v>54</v>
      </c>
      <c r="C55" s="968"/>
      <c r="D55" s="891" t="s">
        <v>604</v>
      </c>
      <c r="E55" s="961"/>
      <c r="F55" s="895">
        <v>209</v>
      </c>
      <c r="G55" s="957">
        <v>2365.292</v>
      </c>
      <c r="H55" s="896">
        <v>0</v>
      </c>
      <c r="I55" s="939" t="s">
        <v>253</v>
      </c>
      <c r="J55" s="896">
        <v>3</v>
      </c>
      <c r="K55" s="896">
        <v>14.03</v>
      </c>
      <c r="L55" s="896">
        <v>0</v>
      </c>
      <c r="M55" s="896">
        <v>0</v>
      </c>
      <c r="N55" s="896">
        <v>212</v>
      </c>
      <c r="O55" s="896">
        <v>2379.322</v>
      </c>
      <c r="P55" s="896">
        <v>1665.25</v>
      </c>
      <c r="Q55" s="896">
        <v>714.072</v>
      </c>
      <c r="R55" s="896">
        <v>0</v>
      </c>
      <c r="S55" s="912">
        <v>54</v>
      </c>
    </row>
    <row r="56" spans="2:19" ht="16.5" customHeight="1">
      <c r="B56" s="967">
        <v>55</v>
      </c>
      <c r="C56" s="968"/>
      <c r="D56" s="891" t="s">
        <v>423</v>
      </c>
      <c r="E56" s="961"/>
      <c r="F56" s="895">
        <v>254</v>
      </c>
      <c r="G56" s="957">
        <v>6163.078</v>
      </c>
      <c r="H56" s="896">
        <v>0</v>
      </c>
      <c r="I56" s="939" t="s">
        <v>253</v>
      </c>
      <c r="J56" s="896">
        <v>0</v>
      </c>
      <c r="K56" s="896">
        <v>0</v>
      </c>
      <c r="L56" s="896">
        <v>0</v>
      </c>
      <c r="M56" s="896">
        <v>0</v>
      </c>
      <c r="N56" s="896">
        <v>254</v>
      </c>
      <c r="O56" s="896">
        <v>6163.078</v>
      </c>
      <c r="P56" s="896">
        <v>4307.28</v>
      </c>
      <c r="Q56" s="896">
        <v>1855.798</v>
      </c>
      <c r="R56" s="896">
        <v>0</v>
      </c>
      <c r="S56" s="912">
        <v>55</v>
      </c>
    </row>
    <row r="57" spans="2:19" ht="16.5" customHeight="1">
      <c r="B57" s="967">
        <v>57</v>
      </c>
      <c r="C57" s="968"/>
      <c r="D57" s="891" t="s">
        <v>605</v>
      </c>
      <c r="E57" s="961"/>
      <c r="F57" s="895">
        <v>192</v>
      </c>
      <c r="G57" s="957">
        <v>4217.27</v>
      </c>
      <c r="H57" s="896">
        <v>0</v>
      </c>
      <c r="I57" s="939" t="s">
        <v>253</v>
      </c>
      <c r="J57" s="896">
        <v>18</v>
      </c>
      <c r="K57" s="896">
        <v>68.173</v>
      </c>
      <c r="L57" s="896">
        <v>0</v>
      </c>
      <c r="M57" s="896">
        <v>0</v>
      </c>
      <c r="N57" s="896">
        <v>210</v>
      </c>
      <c r="O57" s="896">
        <v>4285.443</v>
      </c>
      <c r="P57" s="896">
        <v>2996.383</v>
      </c>
      <c r="Q57" s="896">
        <v>1289.06</v>
      </c>
      <c r="R57" s="896">
        <v>0</v>
      </c>
      <c r="S57" s="912">
        <v>57</v>
      </c>
    </row>
    <row r="58" spans="2:19" ht="16.5" customHeight="1">
      <c r="B58" s="967">
        <v>61</v>
      </c>
      <c r="C58" s="968"/>
      <c r="D58" s="891" t="s">
        <v>606</v>
      </c>
      <c r="E58" s="961"/>
      <c r="F58" s="895">
        <v>24</v>
      </c>
      <c r="G58" s="957">
        <v>127.26</v>
      </c>
      <c r="H58" s="896">
        <v>0</v>
      </c>
      <c r="I58" s="939" t="s">
        <v>253</v>
      </c>
      <c r="J58" s="896">
        <v>0</v>
      </c>
      <c r="K58" s="896">
        <v>0</v>
      </c>
      <c r="L58" s="896">
        <v>0</v>
      </c>
      <c r="M58" s="896">
        <v>0</v>
      </c>
      <c r="N58" s="896">
        <v>24</v>
      </c>
      <c r="O58" s="896">
        <v>127.26</v>
      </c>
      <c r="P58" s="896">
        <v>89.082</v>
      </c>
      <c r="Q58" s="896">
        <v>38.178</v>
      </c>
      <c r="R58" s="896">
        <v>0</v>
      </c>
      <c r="S58" s="912">
        <v>61</v>
      </c>
    </row>
    <row r="59" spans="2:19" ht="16.5" customHeight="1">
      <c r="B59" s="967">
        <v>62</v>
      </c>
      <c r="C59" s="968"/>
      <c r="D59" s="891" t="s">
        <v>607</v>
      </c>
      <c r="E59" s="961"/>
      <c r="F59" s="895">
        <v>123</v>
      </c>
      <c r="G59" s="957">
        <v>1238.1</v>
      </c>
      <c r="H59" s="896">
        <v>0</v>
      </c>
      <c r="I59" s="939" t="s">
        <v>253</v>
      </c>
      <c r="J59" s="896">
        <v>0</v>
      </c>
      <c r="K59" s="896">
        <v>0</v>
      </c>
      <c r="L59" s="896">
        <v>0</v>
      </c>
      <c r="M59" s="896">
        <v>0</v>
      </c>
      <c r="N59" s="896">
        <v>123</v>
      </c>
      <c r="O59" s="896">
        <v>1238.1</v>
      </c>
      <c r="P59" s="896">
        <v>865.365</v>
      </c>
      <c r="Q59" s="896">
        <v>372.735</v>
      </c>
      <c r="R59" s="896">
        <v>0</v>
      </c>
      <c r="S59" s="912">
        <v>62</v>
      </c>
    </row>
    <row r="60" spans="2:19" ht="16.5" customHeight="1">
      <c r="B60" s="967">
        <v>68</v>
      </c>
      <c r="C60" s="968"/>
      <c r="D60" s="891" t="s">
        <v>664</v>
      </c>
      <c r="E60" s="961"/>
      <c r="F60" s="895">
        <v>146</v>
      </c>
      <c r="G60" s="957">
        <v>2908.38</v>
      </c>
      <c r="H60" s="896">
        <v>0</v>
      </c>
      <c r="I60" s="939" t="s">
        <v>253</v>
      </c>
      <c r="J60" s="896">
        <v>1</v>
      </c>
      <c r="K60" s="896">
        <v>10.3</v>
      </c>
      <c r="L60" s="896">
        <v>0</v>
      </c>
      <c r="M60" s="896">
        <v>0</v>
      </c>
      <c r="N60" s="896">
        <v>147</v>
      </c>
      <c r="O60" s="896">
        <v>2918.68</v>
      </c>
      <c r="P60" s="896">
        <v>2041.884</v>
      </c>
      <c r="Q60" s="896">
        <v>772.19</v>
      </c>
      <c r="R60" s="896">
        <v>104.606</v>
      </c>
      <c r="S60" s="912">
        <v>68</v>
      </c>
    </row>
    <row r="61" spans="2:19" ht="16.5" customHeight="1">
      <c r="B61" s="967">
        <v>69</v>
      </c>
      <c r="C61" s="968"/>
      <c r="D61" s="891" t="s">
        <v>609</v>
      </c>
      <c r="E61" s="961"/>
      <c r="F61" s="895">
        <v>258</v>
      </c>
      <c r="G61" s="957">
        <v>6803.682</v>
      </c>
      <c r="H61" s="896">
        <v>0</v>
      </c>
      <c r="I61" s="939" t="s">
        <v>253</v>
      </c>
      <c r="J61" s="896">
        <v>0</v>
      </c>
      <c r="K61" s="896">
        <v>0</v>
      </c>
      <c r="L61" s="896">
        <v>0</v>
      </c>
      <c r="M61" s="896">
        <v>0</v>
      </c>
      <c r="N61" s="896">
        <v>258</v>
      </c>
      <c r="O61" s="896">
        <v>6803.682</v>
      </c>
      <c r="P61" s="896">
        <v>4759.393</v>
      </c>
      <c r="Q61" s="896">
        <v>2044.289</v>
      </c>
      <c r="R61" s="896">
        <v>0</v>
      </c>
      <c r="S61" s="912">
        <v>69</v>
      </c>
    </row>
    <row r="62" spans="2:19" ht="16.5" customHeight="1">
      <c r="B62" s="967">
        <v>71</v>
      </c>
      <c r="C62" s="968"/>
      <c r="D62" s="891" t="s">
        <v>610</v>
      </c>
      <c r="E62" s="961"/>
      <c r="F62" s="895">
        <v>74</v>
      </c>
      <c r="G62" s="957">
        <v>1099.47</v>
      </c>
      <c r="H62" s="896">
        <v>0</v>
      </c>
      <c r="I62" s="939" t="s">
        <v>253</v>
      </c>
      <c r="J62" s="896">
        <v>0</v>
      </c>
      <c r="K62" s="896">
        <v>0</v>
      </c>
      <c r="L62" s="896">
        <v>0</v>
      </c>
      <c r="M62" s="896">
        <v>0</v>
      </c>
      <c r="N62" s="896">
        <v>74</v>
      </c>
      <c r="O62" s="896">
        <v>1099.47</v>
      </c>
      <c r="P62" s="896">
        <v>769.629</v>
      </c>
      <c r="Q62" s="896">
        <v>329.841</v>
      </c>
      <c r="R62" s="896">
        <v>0</v>
      </c>
      <c r="S62" s="912">
        <v>71</v>
      </c>
    </row>
    <row r="63" spans="2:19" ht="16.5" customHeight="1">
      <c r="B63" s="967">
        <v>73</v>
      </c>
      <c r="C63" s="968"/>
      <c r="D63" s="891" t="s">
        <v>611</v>
      </c>
      <c r="E63" s="961"/>
      <c r="F63" s="895">
        <v>550</v>
      </c>
      <c r="G63" s="957">
        <v>16439.862</v>
      </c>
      <c r="H63" s="896">
        <v>0</v>
      </c>
      <c r="I63" s="939" t="s">
        <v>253</v>
      </c>
      <c r="J63" s="896">
        <v>6</v>
      </c>
      <c r="K63" s="896">
        <v>33.124</v>
      </c>
      <c r="L63" s="896">
        <v>0</v>
      </c>
      <c r="M63" s="896">
        <v>0</v>
      </c>
      <c r="N63" s="896">
        <v>556</v>
      </c>
      <c r="O63" s="896">
        <v>16472.986</v>
      </c>
      <c r="P63" s="896">
        <v>11494.736</v>
      </c>
      <c r="Q63" s="896">
        <v>4961.395</v>
      </c>
      <c r="R63" s="896">
        <v>16.855</v>
      </c>
      <c r="S63" s="912">
        <v>73</v>
      </c>
    </row>
    <row r="64" spans="2:19" ht="16.5" customHeight="1">
      <c r="B64" s="967">
        <v>74</v>
      </c>
      <c r="C64" s="968"/>
      <c r="D64" s="891" t="s">
        <v>612</v>
      </c>
      <c r="E64" s="961"/>
      <c r="F64" s="895">
        <v>375</v>
      </c>
      <c r="G64" s="957">
        <v>7586.25</v>
      </c>
      <c r="H64" s="896">
        <v>0</v>
      </c>
      <c r="I64" s="939" t="s">
        <v>253</v>
      </c>
      <c r="J64" s="896">
        <v>4</v>
      </c>
      <c r="K64" s="896">
        <v>30.491</v>
      </c>
      <c r="L64" s="896">
        <v>0</v>
      </c>
      <c r="M64" s="896">
        <v>0</v>
      </c>
      <c r="N64" s="896">
        <v>379</v>
      </c>
      <c r="O64" s="896">
        <v>7616.741</v>
      </c>
      <c r="P64" s="896">
        <v>5328.981</v>
      </c>
      <c r="Q64" s="896">
        <v>2287.76</v>
      </c>
      <c r="R64" s="896">
        <v>0</v>
      </c>
      <c r="S64" s="912">
        <v>74</v>
      </c>
    </row>
    <row r="65" spans="2:19" ht="16.5" customHeight="1">
      <c r="B65" s="967">
        <v>76</v>
      </c>
      <c r="C65" s="968"/>
      <c r="D65" s="891" t="s">
        <v>665</v>
      </c>
      <c r="E65" s="961"/>
      <c r="F65" s="895">
        <v>6201</v>
      </c>
      <c r="G65" s="957">
        <v>139335.158</v>
      </c>
      <c r="H65" s="896">
        <v>0</v>
      </c>
      <c r="I65" s="939" t="s">
        <v>253</v>
      </c>
      <c r="J65" s="896">
        <v>133</v>
      </c>
      <c r="K65" s="896">
        <v>1280.658</v>
      </c>
      <c r="L65" s="896">
        <v>0</v>
      </c>
      <c r="M65" s="896">
        <v>0</v>
      </c>
      <c r="N65" s="896">
        <v>6334</v>
      </c>
      <c r="O65" s="896">
        <v>140615.816</v>
      </c>
      <c r="P65" s="896">
        <v>98328.986</v>
      </c>
      <c r="Q65" s="896">
        <v>41133.841</v>
      </c>
      <c r="R65" s="896">
        <v>1152.989</v>
      </c>
      <c r="S65" s="912">
        <v>76</v>
      </c>
    </row>
    <row r="66" spans="2:19" ht="16.5" customHeight="1">
      <c r="B66" s="967">
        <v>82</v>
      </c>
      <c r="C66" s="968"/>
      <c r="D66" s="891" t="s">
        <v>613</v>
      </c>
      <c r="E66" s="961"/>
      <c r="F66" s="895">
        <v>503</v>
      </c>
      <c r="G66" s="957">
        <v>8043.69</v>
      </c>
      <c r="H66" s="896">
        <v>0</v>
      </c>
      <c r="I66" s="939" t="s">
        <v>253</v>
      </c>
      <c r="J66" s="896">
        <v>15</v>
      </c>
      <c r="K66" s="896">
        <v>68.738</v>
      </c>
      <c r="L66" s="896">
        <v>0</v>
      </c>
      <c r="M66" s="896">
        <v>0</v>
      </c>
      <c r="N66" s="896">
        <v>518</v>
      </c>
      <c r="O66" s="896">
        <v>8112.428</v>
      </c>
      <c r="P66" s="896">
        <v>5632.505</v>
      </c>
      <c r="Q66" s="896">
        <v>2452.353</v>
      </c>
      <c r="R66" s="896">
        <v>27.57</v>
      </c>
      <c r="S66" s="912">
        <v>82</v>
      </c>
    </row>
    <row r="67" spans="2:19" ht="16.5" customHeight="1">
      <c r="B67" s="967">
        <v>83</v>
      </c>
      <c r="C67" s="968"/>
      <c r="D67" s="891" t="s">
        <v>614</v>
      </c>
      <c r="E67" s="961"/>
      <c r="F67" s="895">
        <v>376</v>
      </c>
      <c r="G67" s="957">
        <v>6233.914</v>
      </c>
      <c r="H67" s="896">
        <v>0</v>
      </c>
      <c r="I67" s="939" t="s">
        <v>253</v>
      </c>
      <c r="J67" s="896">
        <v>8</v>
      </c>
      <c r="K67" s="896">
        <v>103.775</v>
      </c>
      <c r="L67" s="896">
        <v>0</v>
      </c>
      <c r="M67" s="896">
        <v>0</v>
      </c>
      <c r="N67" s="896">
        <v>384</v>
      </c>
      <c r="O67" s="896">
        <v>6337.689</v>
      </c>
      <c r="P67" s="896">
        <v>4430.207</v>
      </c>
      <c r="Q67" s="896">
        <v>1907.482</v>
      </c>
      <c r="R67" s="896">
        <v>0</v>
      </c>
      <c r="S67" s="912">
        <v>83</v>
      </c>
    </row>
    <row r="68" spans="2:19" ht="16.5" customHeight="1">
      <c r="B68" s="967">
        <v>86</v>
      </c>
      <c r="C68" s="968"/>
      <c r="D68" s="891" t="s">
        <v>615</v>
      </c>
      <c r="E68" s="961"/>
      <c r="F68" s="895">
        <v>219</v>
      </c>
      <c r="G68" s="957">
        <v>3608.924</v>
      </c>
      <c r="H68" s="896">
        <v>0</v>
      </c>
      <c r="I68" s="939" t="s">
        <v>253</v>
      </c>
      <c r="J68" s="896">
        <v>5</v>
      </c>
      <c r="K68" s="958">
        <v>16.095</v>
      </c>
      <c r="L68" s="896">
        <v>0</v>
      </c>
      <c r="M68" s="896">
        <v>0</v>
      </c>
      <c r="N68" s="896">
        <v>224</v>
      </c>
      <c r="O68" s="896">
        <v>3625.019</v>
      </c>
      <c r="P68" s="896">
        <v>2533.415</v>
      </c>
      <c r="Q68" s="896">
        <v>1091.604</v>
      </c>
      <c r="R68" s="896">
        <v>0</v>
      </c>
      <c r="S68" s="912">
        <v>86</v>
      </c>
    </row>
    <row r="69" spans="2:19" ht="16.5" customHeight="1">
      <c r="B69" s="967">
        <v>87</v>
      </c>
      <c r="C69" s="968"/>
      <c r="D69" s="891" t="s">
        <v>616</v>
      </c>
      <c r="E69" s="961"/>
      <c r="F69" s="895">
        <v>119</v>
      </c>
      <c r="G69" s="957">
        <v>1684.79</v>
      </c>
      <c r="H69" s="896">
        <v>0</v>
      </c>
      <c r="I69" s="939" t="s">
        <v>253</v>
      </c>
      <c r="J69" s="896">
        <v>0</v>
      </c>
      <c r="K69" s="896">
        <v>23.226</v>
      </c>
      <c r="L69" s="896">
        <v>0</v>
      </c>
      <c r="M69" s="896">
        <v>0</v>
      </c>
      <c r="N69" s="896">
        <v>119</v>
      </c>
      <c r="O69" s="896">
        <v>1708.016</v>
      </c>
      <c r="P69" s="896">
        <v>1195.202</v>
      </c>
      <c r="Q69" s="896">
        <v>512.814</v>
      </c>
      <c r="R69" s="896">
        <v>0</v>
      </c>
      <c r="S69" s="912">
        <v>87</v>
      </c>
    </row>
    <row r="70" spans="2:19" ht="16.5" customHeight="1">
      <c r="B70" s="967">
        <v>89</v>
      </c>
      <c r="C70" s="968"/>
      <c r="D70" s="891" t="s">
        <v>617</v>
      </c>
      <c r="E70" s="961"/>
      <c r="F70" s="895">
        <v>630</v>
      </c>
      <c r="G70" s="957">
        <v>12794.41</v>
      </c>
      <c r="H70" s="896">
        <v>0</v>
      </c>
      <c r="I70" s="939" t="s">
        <v>253</v>
      </c>
      <c r="J70" s="896">
        <v>21</v>
      </c>
      <c r="K70" s="896">
        <v>86.714</v>
      </c>
      <c r="L70" s="896">
        <v>0</v>
      </c>
      <c r="M70" s="896">
        <v>0</v>
      </c>
      <c r="N70" s="896">
        <v>651</v>
      </c>
      <c r="O70" s="896">
        <v>12881.124</v>
      </c>
      <c r="P70" s="896">
        <v>9009.66</v>
      </c>
      <c r="Q70" s="896">
        <v>3871.464</v>
      </c>
      <c r="R70" s="896">
        <v>0</v>
      </c>
      <c r="S70" s="912">
        <v>89</v>
      </c>
    </row>
    <row r="71" spans="2:19" ht="16.5" customHeight="1">
      <c r="B71" s="967">
        <v>90</v>
      </c>
      <c r="C71" s="968"/>
      <c r="D71" s="891" t="s">
        <v>618</v>
      </c>
      <c r="E71" s="961"/>
      <c r="F71" s="895">
        <v>667</v>
      </c>
      <c r="G71" s="957">
        <v>11866.95</v>
      </c>
      <c r="H71" s="896">
        <v>0</v>
      </c>
      <c r="I71" s="939" t="s">
        <v>253</v>
      </c>
      <c r="J71" s="896">
        <v>45</v>
      </c>
      <c r="K71" s="896">
        <v>346.042</v>
      </c>
      <c r="L71" s="896">
        <v>0</v>
      </c>
      <c r="M71" s="896">
        <v>0</v>
      </c>
      <c r="N71" s="896">
        <v>712</v>
      </c>
      <c r="O71" s="896">
        <v>12212.992</v>
      </c>
      <c r="P71" s="896">
        <v>8540.903</v>
      </c>
      <c r="Q71" s="896">
        <v>3652.349</v>
      </c>
      <c r="R71" s="896">
        <v>19.74</v>
      </c>
      <c r="S71" s="912">
        <v>90</v>
      </c>
    </row>
    <row r="72" spans="2:19" ht="16.5" customHeight="1">
      <c r="B72" s="967">
        <v>91</v>
      </c>
      <c r="C72" s="968"/>
      <c r="D72" s="891" t="s">
        <v>619</v>
      </c>
      <c r="E72" s="961"/>
      <c r="F72" s="895">
        <v>109</v>
      </c>
      <c r="G72" s="957">
        <v>3363.636</v>
      </c>
      <c r="H72" s="896">
        <v>0</v>
      </c>
      <c r="I72" s="939" t="s">
        <v>253</v>
      </c>
      <c r="J72" s="896">
        <v>6</v>
      </c>
      <c r="K72" s="896">
        <v>64.215</v>
      </c>
      <c r="L72" s="896">
        <v>0</v>
      </c>
      <c r="M72" s="896">
        <v>0</v>
      </c>
      <c r="N72" s="896">
        <v>115</v>
      </c>
      <c r="O72" s="896">
        <v>3427.851</v>
      </c>
      <c r="P72" s="896">
        <v>2395.917</v>
      </c>
      <c r="Q72" s="896">
        <v>1031.934</v>
      </c>
      <c r="R72" s="896">
        <v>0</v>
      </c>
      <c r="S72" s="912">
        <v>91</v>
      </c>
    </row>
    <row r="73" spans="2:19" ht="16.5" customHeight="1">
      <c r="B73" s="967">
        <v>94</v>
      </c>
      <c r="C73" s="968"/>
      <c r="D73" s="891" t="s">
        <v>620</v>
      </c>
      <c r="E73" s="961"/>
      <c r="F73" s="895">
        <v>167</v>
      </c>
      <c r="G73" s="957">
        <v>2403.14</v>
      </c>
      <c r="H73" s="896">
        <v>0</v>
      </c>
      <c r="I73" s="939" t="s">
        <v>253</v>
      </c>
      <c r="J73" s="896">
        <v>1</v>
      </c>
      <c r="K73" s="896">
        <v>4.25</v>
      </c>
      <c r="L73" s="896">
        <v>0</v>
      </c>
      <c r="M73" s="896">
        <v>0</v>
      </c>
      <c r="N73" s="896">
        <v>168</v>
      </c>
      <c r="O73" s="896">
        <v>2407.39</v>
      </c>
      <c r="P73" s="896">
        <v>1671.956</v>
      </c>
      <c r="Q73" s="896">
        <v>735.434</v>
      </c>
      <c r="R73" s="896">
        <v>0</v>
      </c>
      <c r="S73" s="912">
        <v>94</v>
      </c>
    </row>
    <row r="74" spans="2:19" ht="16.5" customHeight="1">
      <c r="B74" s="967">
        <v>96</v>
      </c>
      <c r="C74" s="968"/>
      <c r="D74" s="891" t="s">
        <v>621</v>
      </c>
      <c r="E74" s="961"/>
      <c r="F74" s="895">
        <v>31</v>
      </c>
      <c r="G74" s="957">
        <v>253.88</v>
      </c>
      <c r="H74" s="896">
        <v>0</v>
      </c>
      <c r="I74" s="939" t="s">
        <v>253</v>
      </c>
      <c r="J74" s="896">
        <v>0</v>
      </c>
      <c r="K74" s="896">
        <v>0</v>
      </c>
      <c r="L74" s="896">
        <v>0</v>
      </c>
      <c r="M74" s="896">
        <v>0</v>
      </c>
      <c r="N74" s="896">
        <v>31</v>
      </c>
      <c r="O74" s="896">
        <v>253.88</v>
      </c>
      <c r="P74" s="896">
        <v>177.716</v>
      </c>
      <c r="Q74" s="896">
        <v>76.164</v>
      </c>
      <c r="R74" s="896">
        <v>0</v>
      </c>
      <c r="S74" s="912">
        <v>96</v>
      </c>
    </row>
    <row r="75" spans="2:19" ht="16.5" customHeight="1">
      <c r="B75" s="967">
        <v>97</v>
      </c>
      <c r="C75" s="968"/>
      <c r="D75" s="891" t="s">
        <v>622</v>
      </c>
      <c r="E75" s="961"/>
      <c r="F75" s="895">
        <v>3</v>
      </c>
      <c r="G75" s="957">
        <v>23.57</v>
      </c>
      <c r="H75" s="896">
        <v>0</v>
      </c>
      <c r="I75" s="939" t="s">
        <v>253</v>
      </c>
      <c r="J75" s="896">
        <v>0</v>
      </c>
      <c r="K75" s="896">
        <v>0</v>
      </c>
      <c r="L75" s="896">
        <v>0</v>
      </c>
      <c r="M75" s="896">
        <v>0</v>
      </c>
      <c r="N75" s="896">
        <v>3</v>
      </c>
      <c r="O75" s="896">
        <v>23.57</v>
      </c>
      <c r="P75" s="896">
        <v>16.499</v>
      </c>
      <c r="Q75" s="896">
        <v>7.071</v>
      </c>
      <c r="R75" s="896">
        <v>0</v>
      </c>
      <c r="S75" s="912">
        <v>97</v>
      </c>
    </row>
    <row r="76" spans="2:19" ht="16.5" customHeight="1">
      <c r="B76" s="967">
        <v>98</v>
      </c>
      <c r="C76" s="968"/>
      <c r="D76" s="891" t="s">
        <v>666</v>
      </c>
      <c r="E76" s="961"/>
      <c r="F76" s="895">
        <v>147</v>
      </c>
      <c r="G76" s="957">
        <v>1791.72</v>
      </c>
      <c r="H76" s="896">
        <v>0</v>
      </c>
      <c r="I76" s="939" t="s">
        <v>253</v>
      </c>
      <c r="J76" s="896">
        <v>1</v>
      </c>
      <c r="K76" s="896">
        <v>16.35</v>
      </c>
      <c r="L76" s="896">
        <v>0</v>
      </c>
      <c r="M76" s="896">
        <v>0</v>
      </c>
      <c r="N76" s="896">
        <v>148</v>
      </c>
      <c r="O76" s="896">
        <v>1808.07</v>
      </c>
      <c r="P76" s="896">
        <v>1264.961</v>
      </c>
      <c r="Q76" s="896">
        <v>543.109</v>
      </c>
      <c r="R76" s="896">
        <v>0</v>
      </c>
      <c r="S76" s="912">
        <v>98</v>
      </c>
    </row>
    <row r="77" spans="2:19" ht="16.5" customHeight="1">
      <c r="B77" s="967">
        <v>99</v>
      </c>
      <c r="C77" s="968"/>
      <c r="D77" s="891" t="s">
        <v>624</v>
      </c>
      <c r="E77" s="961"/>
      <c r="F77" s="895">
        <v>42</v>
      </c>
      <c r="G77" s="957">
        <v>438</v>
      </c>
      <c r="H77" s="896">
        <v>0</v>
      </c>
      <c r="I77" s="939" t="s">
        <v>253</v>
      </c>
      <c r="J77" s="896">
        <v>0</v>
      </c>
      <c r="K77" s="896">
        <v>0</v>
      </c>
      <c r="L77" s="896">
        <v>0</v>
      </c>
      <c r="M77" s="896">
        <v>0</v>
      </c>
      <c r="N77" s="896">
        <v>42</v>
      </c>
      <c r="O77" s="896">
        <v>438</v>
      </c>
      <c r="P77" s="896">
        <v>306.6</v>
      </c>
      <c r="Q77" s="896">
        <v>131.4</v>
      </c>
      <c r="R77" s="896">
        <v>0</v>
      </c>
      <c r="S77" s="912">
        <v>99</v>
      </c>
    </row>
    <row r="78" spans="2:19" ht="16.5" customHeight="1">
      <c r="B78" s="967">
        <v>100</v>
      </c>
      <c r="C78" s="968"/>
      <c r="D78" s="891" t="s">
        <v>625</v>
      </c>
      <c r="E78" s="961"/>
      <c r="F78" s="895">
        <v>99</v>
      </c>
      <c r="G78" s="957">
        <v>1494.19</v>
      </c>
      <c r="H78" s="896">
        <v>0</v>
      </c>
      <c r="I78" s="939" t="s">
        <v>253</v>
      </c>
      <c r="J78" s="896">
        <v>3</v>
      </c>
      <c r="K78" s="896">
        <v>99.722</v>
      </c>
      <c r="L78" s="896">
        <v>0</v>
      </c>
      <c r="M78" s="896">
        <v>0</v>
      </c>
      <c r="N78" s="896">
        <v>102</v>
      </c>
      <c r="O78" s="896">
        <v>1593.912</v>
      </c>
      <c r="P78" s="896">
        <v>1112.554</v>
      </c>
      <c r="Q78" s="896">
        <v>427.043</v>
      </c>
      <c r="R78" s="896">
        <v>54.315</v>
      </c>
      <c r="S78" s="912">
        <v>100</v>
      </c>
    </row>
    <row r="79" spans="2:19" ht="16.5" customHeight="1">
      <c r="B79" s="967">
        <v>101</v>
      </c>
      <c r="C79" s="968"/>
      <c r="D79" s="891" t="s">
        <v>626</v>
      </c>
      <c r="E79" s="961"/>
      <c r="F79" s="895">
        <v>80</v>
      </c>
      <c r="G79" s="957">
        <v>2919.49</v>
      </c>
      <c r="H79" s="896">
        <v>0</v>
      </c>
      <c r="I79" s="939" t="s">
        <v>253</v>
      </c>
      <c r="J79" s="896">
        <v>0</v>
      </c>
      <c r="K79" s="896">
        <v>0</v>
      </c>
      <c r="L79" s="896">
        <v>0</v>
      </c>
      <c r="M79" s="896">
        <v>0</v>
      </c>
      <c r="N79" s="896">
        <v>80</v>
      </c>
      <c r="O79" s="896">
        <v>2919.49</v>
      </c>
      <c r="P79" s="896">
        <v>2041.543</v>
      </c>
      <c r="Q79" s="896">
        <v>877.947</v>
      </c>
      <c r="R79" s="896">
        <v>0</v>
      </c>
      <c r="S79" s="912">
        <v>101</v>
      </c>
    </row>
    <row r="80" spans="2:19" ht="16.5" customHeight="1">
      <c r="B80" s="967">
        <v>102</v>
      </c>
      <c r="C80" s="968"/>
      <c r="D80" s="891" t="s">
        <v>627</v>
      </c>
      <c r="E80" s="961"/>
      <c r="F80" s="895">
        <v>236</v>
      </c>
      <c r="G80" s="957">
        <v>2492.35</v>
      </c>
      <c r="H80" s="896">
        <v>0</v>
      </c>
      <c r="I80" s="939" t="s">
        <v>253</v>
      </c>
      <c r="J80" s="896">
        <v>13</v>
      </c>
      <c r="K80" s="896">
        <v>137.41</v>
      </c>
      <c r="L80" s="896">
        <v>0</v>
      </c>
      <c r="M80" s="896">
        <v>0</v>
      </c>
      <c r="N80" s="896">
        <v>249</v>
      </c>
      <c r="O80" s="896">
        <v>2629.76</v>
      </c>
      <c r="P80" s="896">
        <v>1840.829</v>
      </c>
      <c r="Q80" s="896">
        <v>788.931</v>
      </c>
      <c r="R80" s="896">
        <v>0</v>
      </c>
      <c r="S80" s="912">
        <v>102</v>
      </c>
    </row>
    <row r="81" spans="2:19" ht="16.5" customHeight="1">
      <c r="B81" s="967">
        <v>103</v>
      </c>
      <c r="C81" s="968"/>
      <c r="D81" s="891" t="s">
        <v>628</v>
      </c>
      <c r="E81" s="961"/>
      <c r="F81" s="895">
        <v>82</v>
      </c>
      <c r="G81" s="957">
        <v>1757.57</v>
      </c>
      <c r="H81" s="896">
        <v>0</v>
      </c>
      <c r="I81" s="939" t="s">
        <v>253</v>
      </c>
      <c r="J81" s="896">
        <v>0</v>
      </c>
      <c r="K81" s="896">
        <v>0</v>
      </c>
      <c r="L81" s="896">
        <v>0</v>
      </c>
      <c r="M81" s="896">
        <v>0</v>
      </c>
      <c r="N81" s="896">
        <v>82</v>
      </c>
      <c r="O81" s="896">
        <v>1757.57</v>
      </c>
      <c r="P81" s="896">
        <v>1228.251</v>
      </c>
      <c r="Q81" s="896">
        <v>529.319</v>
      </c>
      <c r="R81" s="896">
        <v>0</v>
      </c>
      <c r="S81" s="912">
        <v>103</v>
      </c>
    </row>
    <row r="82" spans="2:19" ht="16.5" customHeight="1">
      <c r="B82" s="967">
        <v>104</v>
      </c>
      <c r="C82" s="968"/>
      <c r="D82" s="891" t="s">
        <v>629</v>
      </c>
      <c r="E82" s="961"/>
      <c r="F82" s="895">
        <v>187</v>
      </c>
      <c r="G82" s="957">
        <v>4972.61</v>
      </c>
      <c r="H82" s="896">
        <v>0</v>
      </c>
      <c r="I82" s="939" t="s">
        <v>253</v>
      </c>
      <c r="J82" s="896">
        <v>23</v>
      </c>
      <c r="K82" s="896">
        <v>92.698</v>
      </c>
      <c r="L82" s="896">
        <v>0</v>
      </c>
      <c r="M82" s="896">
        <v>0</v>
      </c>
      <c r="N82" s="896">
        <v>210</v>
      </c>
      <c r="O82" s="896">
        <v>5065.308</v>
      </c>
      <c r="P82" s="896">
        <v>3541.995</v>
      </c>
      <c r="Q82" s="896">
        <v>1523.313</v>
      </c>
      <c r="R82" s="896">
        <v>0</v>
      </c>
      <c r="S82" s="912">
        <v>104</v>
      </c>
    </row>
    <row r="83" spans="2:19" ht="16.5" customHeight="1">
      <c r="B83" s="967">
        <v>109</v>
      </c>
      <c r="C83" s="968"/>
      <c r="D83" s="891" t="s">
        <v>150</v>
      </c>
      <c r="E83" s="961"/>
      <c r="F83" s="895">
        <v>319</v>
      </c>
      <c r="G83" s="957">
        <v>6470.44</v>
      </c>
      <c r="H83" s="896">
        <v>0</v>
      </c>
      <c r="I83" s="939" t="s">
        <v>253</v>
      </c>
      <c r="J83" s="896">
        <v>4</v>
      </c>
      <c r="K83" s="896">
        <v>24.771</v>
      </c>
      <c r="L83" s="896">
        <v>0</v>
      </c>
      <c r="M83" s="896">
        <v>0</v>
      </c>
      <c r="N83" s="896">
        <v>323</v>
      </c>
      <c r="O83" s="896">
        <v>6495.211</v>
      </c>
      <c r="P83" s="896">
        <v>4536.151</v>
      </c>
      <c r="Q83" s="896">
        <v>1959.06</v>
      </c>
      <c r="R83" s="896">
        <v>0</v>
      </c>
      <c r="S83" s="912">
        <v>109</v>
      </c>
    </row>
    <row r="84" spans="2:19" ht="16.5" customHeight="1">
      <c r="B84" s="967">
        <v>111</v>
      </c>
      <c r="C84" s="968"/>
      <c r="D84" s="891" t="s">
        <v>630</v>
      </c>
      <c r="E84" s="961"/>
      <c r="F84" s="895">
        <v>253</v>
      </c>
      <c r="G84" s="957">
        <v>3054.73</v>
      </c>
      <c r="H84" s="896">
        <v>0</v>
      </c>
      <c r="I84" s="939" t="s">
        <v>253</v>
      </c>
      <c r="J84" s="896">
        <v>0</v>
      </c>
      <c r="K84" s="896">
        <v>0</v>
      </c>
      <c r="L84" s="896">
        <v>0</v>
      </c>
      <c r="M84" s="896">
        <v>0</v>
      </c>
      <c r="N84" s="896">
        <v>253</v>
      </c>
      <c r="O84" s="896">
        <v>3054.73</v>
      </c>
      <c r="P84" s="896">
        <v>2136.754</v>
      </c>
      <c r="Q84" s="896">
        <v>917.976</v>
      </c>
      <c r="R84" s="896">
        <v>0</v>
      </c>
      <c r="S84" s="912">
        <v>111</v>
      </c>
    </row>
    <row r="85" spans="2:19" ht="16.5" customHeight="1">
      <c r="B85" s="967">
        <v>112</v>
      </c>
      <c r="C85" s="968"/>
      <c r="D85" s="891" t="s">
        <v>152</v>
      </c>
      <c r="E85" s="961"/>
      <c r="F85" s="895">
        <v>727</v>
      </c>
      <c r="G85" s="957">
        <v>13669.808</v>
      </c>
      <c r="H85" s="896">
        <v>0</v>
      </c>
      <c r="I85" s="939" t="s">
        <v>253</v>
      </c>
      <c r="J85" s="896">
        <v>10</v>
      </c>
      <c r="K85" s="896">
        <v>95.877</v>
      </c>
      <c r="L85" s="896">
        <v>0</v>
      </c>
      <c r="M85" s="896">
        <v>0</v>
      </c>
      <c r="N85" s="896">
        <v>737</v>
      </c>
      <c r="O85" s="896">
        <v>13765.685</v>
      </c>
      <c r="P85" s="896">
        <v>9626.169</v>
      </c>
      <c r="Q85" s="896">
        <v>4139.516</v>
      </c>
      <c r="R85" s="896">
        <v>0</v>
      </c>
      <c r="S85" s="912">
        <v>112</v>
      </c>
    </row>
    <row r="86" spans="2:19" ht="16.5" customHeight="1">
      <c r="B86" s="967">
        <v>113</v>
      </c>
      <c r="C86" s="968"/>
      <c r="D86" s="891" t="s">
        <v>153</v>
      </c>
      <c r="E86" s="961"/>
      <c r="F86" s="895">
        <v>139</v>
      </c>
      <c r="G86" s="957">
        <v>2416.23</v>
      </c>
      <c r="H86" s="896">
        <v>0</v>
      </c>
      <c r="I86" s="939" t="s">
        <v>253</v>
      </c>
      <c r="J86" s="896">
        <v>8</v>
      </c>
      <c r="K86" s="896">
        <v>70.821</v>
      </c>
      <c r="L86" s="896">
        <v>0</v>
      </c>
      <c r="M86" s="896">
        <v>0</v>
      </c>
      <c r="N86" s="896">
        <v>147</v>
      </c>
      <c r="O86" s="896">
        <v>2487.051</v>
      </c>
      <c r="P86" s="896">
        <v>1740.934</v>
      </c>
      <c r="Q86" s="896">
        <v>746.117</v>
      </c>
      <c r="R86" s="896">
        <v>0</v>
      </c>
      <c r="S86" s="912">
        <v>113</v>
      </c>
    </row>
    <row r="87" spans="2:19" ht="16.5" customHeight="1">
      <c r="B87" s="967">
        <v>114</v>
      </c>
      <c r="C87" s="968"/>
      <c r="D87" s="891" t="s">
        <v>154</v>
      </c>
      <c r="E87" s="961"/>
      <c r="F87" s="895">
        <v>41</v>
      </c>
      <c r="G87" s="957">
        <v>405.55</v>
      </c>
      <c r="H87" s="896">
        <v>0</v>
      </c>
      <c r="I87" s="939" t="s">
        <v>253</v>
      </c>
      <c r="J87" s="896">
        <v>0</v>
      </c>
      <c r="K87" s="896">
        <v>0</v>
      </c>
      <c r="L87" s="896">
        <v>0</v>
      </c>
      <c r="M87" s="896">
        <v>0</v>
      </c>
      <c r="N87" s="896">
        <v>41</v>
      </c>
      <c r="O87" s="896">
        <v>405.55</v>
      </c>
      <c r="P87" s="896">
        <v>283.885</v>
      </c>
      <c r="Q87" s="896">
        <v>97.067</v>
      </c>
      <c r="R87" s="896">
        <v>24.598</v>
      </c>
      <c r="S87" s="912">
        <v>114</v>
      </c>
    </row>
    <row r="88" spans="2:19" ht="16.5" customHeight="1">
      <c r="B88" s="967">
        <v>117</v>
      </c>
      <c r="C88" s="968"/>
      <c r="D88" s="891" t="s">
        <v>631</v>
      </c>
      <c r="E88" s="961"/>
      <c r="F88" s="895">
        <v>302</v>
      </c>
      <c r="G88" s="957">
        <v>5230.714</v>
      </c>
      <c r="H88" s="896">
        <v>0</v>
      </c>
      <c r="I88" s="939" t="s">
        <v>253</v>
      </c>
      <c r="J88" s="896">
        <v>7</v>
      </c>
      <c r="K88" s="896">
        <v>34.443</v>
      </c>
      <c r="L88" s="896">
        <v>0</v>
      </c>
      <c r="M88" s="896">
        <v>0</v>
      </c>
      <c r="N88" s="896">
        <v>309</v>
      </c>
      <c r="O88" s="896">
        <v>5265.157</v>
      </c>
      <c r="P88" s="896">
        <v>3682.935</v>
      </c>
      <c r="Q88" s="896">
        <v>1582.222</v>
      </c>
      <c r="R88" s="896">
        <v>0</v>
      </c>
      <c r="S88" s="912">
        <v>117</v>
      </c>
    </row>
    <row r="89" spans="2:19" ht="16.5" customHeight="1">
      <c r="B89" s="967">
        <v>118</v>
      </c>
      <c r="C89" s="968"/>
      <c r="D89" s="891" t="s">
        <v>667</v>
      </c>
      <c r="E89" s="961"/>
      <c r="F89" s="895">
        <v>446</v>
      </c>
      <c r="G89" s="957">
        <v>7500.01</v>
      </c>
      <c r="H89" s="896">
        <v>0</v>
      </c>
      <c r="I89" s="939" t="s">
        <v>253</v>
      </c>
      <c r="J89" s="896">
        <v>4</v>
      </c>
      <c r="K89" s="896">
        <v>40.461</v>
      </c>
      <c r="L89" s="896">
        <v>0</v>
      </c>
      <c r="M89" s="896">
        <v>0</v>
      </c>
      <c r="N89" s="896">
        <v>450</v>
      </c>
      <c r="O89" s="896">
        <v>7540.471</v>
      </c>
      <c r="P89" s="896">
        <v>5271.235</v>
      </c>
      <c r="Q89" s="896">
        <v>2269.236</v>
      </c>
      <c r="R89" s="896">
        <v>0</v>
      </c>
      <c r="S89" s="912">
        <v>118</v>
      </c>
    </row>
    <row r="90" spans="2:19" ht="16.5" customHeight="1">
      <c r="B90" s="967">
        <v>122</v>
      </c>
      <c r="C90" s="968"/>
      <c r="D90" s="891" t="s">
        <v>633</v>
      </c>
      <c r="E90" s="961"/>
      <c r="F90" s="895">
        <v>119</v>
      </c>
      <c r="G90" s="957">
        <v>1736.84</v>
      </c>
      <c r="H90" s="896">
        <v>0</v>
      </c>
      <c r="I90" s="939" t="s">
        <v>253</v>
      </c>
      <c r="J90" s="896">
        <v>0</v>
      </c>
      <c r="K90" s="896">
        <v>0</v>
      </c>
      <c r="L90" s="896">
        <v>0</v>
      </c>
      <c r="M90" s="896">
        <v>0</v>
      </c>
      <c r="N90" s="896">
        <v>119</v>
      </c>
      <c r="O90" s="896">
        <v>1736.84</v>
      </c>
      <c r="P90" s="896">
        <v>1215.546</v>
      </c>
      <c r="Q90" s="896">
        <v>521.294</v>
      </c>
      <c r="R90" s="896">
        <v>0</v>
      </c>
      <c r="S90" s="912">
        <v>122</v>
      </c>
    </row>
    <row r="91" spans="2:19" ht="16.5" customHeight="1">
      <c r="B91" s="967">
        <v>125</v>
      </c>
      <c r="C91" s="968"/>
      <c r="D91" s="891" t="s">
        <v>634</v>
      </c>
      <c r="E91" s="961"/>
      <c r="F91" s="895">
        <v>19</v>
      </c>
      <c r="G91" s="957">
        <v>411.71</v>
      </c>
      <c r="H91" s="896">
        <v>0</v>
      </c>
      <c r="I91" s="939" t="s">
        <v>253</v>
      </c>
      <c r="J91" s="896">
        <v>0</v>
      </c>
      <c r="K91" s="896">
        <v>0</v>
      </c>
      <c r="L91" s="896">
        <v>0</v>
      </c>
      <c r="M91" s="896">
        <v>0</v>
      </c>
      <c r="N91" s="896">
        <v>19</v>
      </c>
      <c r="O91" s="896">
        <v>411.71</v>
      </c>
      <c r="P91" s="896">
        <v>304.623</v>
      </c>
      <c r="Q91" s="896">
        <v>107.087</v>
      </c>
      <c r="R91" s="896">
        <v>0</v>
      </c>
      <c r="S91" s="912">
        <v>125</v>
      </c>
    </row>
    <row r="92" spans="2:19" ht="16.5" customHeight="1">
      <c r="B92" s="967"/>
      <c r="C92" s="968"/>
      <c r="D92" s="891"/>
      <c r="E92" s="961"/>
      <c r="F92" s="895"/>
      <c r="G92" s="957"/>
      <c r="H92" s="896"/>
      <c r="I92" s="939"/>
      <c r="J92" s="896"/>
      <c r="K92" s="896"/>
      <c r="L92" s="896"/>
      <c r="M92" s="896"/>
      <c r="N92" s="896"/>
      <c r="O92" s="896"/>
      <c r="P92" s="896"/>
      <c r="Q92" s="896"/>
      <c r="R92" s="896"/>
      <c r="S92" s="912"/>
    </row>
    <row r="93" spans="2:19" ht="16.5" customHeight="1">
      <c r="B93" s="967">
        <v>301</v>
      </c>
      <c r="C93" s="968"/>
      <c r="D93" s="891" t="s">
        <v>425</v>
      </c>
      <c r="E93" s="961"/>
      <c r="F93" s="895">
        <v>2082</v>
      </c>
      <c r="G93" s="957">
        <v>58481.742</v>
      </c>
      <c r="H93" s="896">
        <v>0</v>
      </c>
      <c r="I93" s="939" t="s">
        <v>253</v>
      </c>
      <c r="J93" s="896">
        <v>18</v>
      </c>
      <c r="K93" s="896">
        <v>579.406</v>
      </c>
      <c r="L93" s="896">
        <v>0</v>
      </c>
      <c r="M93" s="896">
        <v>0</v>
      </c>
      <c r="N93" s="896">
        <v>2100</v>
      </c>
      <c r="O93" s="896">
        <v>59061.148</v>
      </c>
      <c r="P93" s="896">
        <v>41278.373</v>
      </c>
      <c r="Q93" s="896">
        <v>17782.775</v>
      </c>
      <c r="R93" s="896">
        <v>0</v>
      </c>
      <c r="S93" s="912">
        <v>301</v>
      </c>
    </row>
    <row r="94" spans="2:19" ht="16.5" customHeight="1">
      <c r="B94" s="967">
        <v>303</v>
      </c>
      <c r="C94" s="968"/>
      <c r="D94" s="891" t="s">
        <v>492</v>
      </c>
      <c r="E94" s="961"/>
      <c r="F94" s="895">
        <v>4249</v>
      </c>
      <c r="G94" s="957">
        <v>93755.908</v>
      </c>
      <c r="H94" s="896">
        <v>0</v>
      </c>
      <c r="I94" s="939" t="s">
        <v>253</v>
      </c>
      <c r="J94" s="896">
        <v>150</v>
      </c>
      <c r="K94" s="896">
        <v>1244.55</v>
      </c>
      <c r="L94" s="896">
        <v>0</v>
      </c>
      <c r="M94" s="896">
        <v>0</v>
      </c>
      <c r="N94" s="896">
        <v>4399</v>
      </c>
      <c r="O94" s="896">
        <v>95000.458</v>
      </c>
      <c r="P94" s="896">
        <v>66438.706</v>
      </c>
      <c r="Q94" s="896">
        <v>28092.24</v>
      </c>
      <c r="R94" s="896">
        <v>469.512</v>
      </c>
      <c r="S94" s="912">
        <v>303</v>
      </c>
    </row>
    <row r="95" spans="2:19" ht="16.5" customHeight="1" thickBot="1">
      <c r="B95" s="969"/>
      <c r="C95" s="926"/>
      <c r="D95" s="927"/>
      <c r="E95" s="930"/>
      <c r="F95" s="973"/>
      <c r="G95" s="974"/>
      <c r="H95" s="974"/>
      <c r="I95" s="974"/>
      <c r="J95" s="974"/>
      <c r="K95" s="974"/>
      <c r="L95" s="974"/>
      <c r="M95" s="974"/>
      <c r="N95" s="974"/>
      <c r="O95" s="974"/>
      <c r="P95" s="974"/>
      <c r="Q95" s="974"/>
      <c r="R95" s="973"/>
      <c r="S95" s="970"/>
    </row>
    <row r="96" spans="2:19" ht="16.5" customHeight="1">
      <c r="B96" s="971"/>
      <c r="C96" s="913"/>
      <c r="D96" s="891"/>
      <c r="S96" s="971"/>
    </row>
    <row r="97" ht="16.5" customHeight="1">
      <c r="B97" s="972" t="s">
        <v>675</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5.xml><?xml version="1.0" encoding="utf-8"?>
<worksheet xmlns="http://schemas.openxmlformats.org/spreadsheetml/2006/main" xmlns:r="http://schemas.openxmlformats.org/officeDocument/2006/relationships">
  <dimension ref="B1:S97"/>
  <sheetViews>
    <sheetView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A1" sqref="A1:IV16384"/>
    </sheetView>
  </sheetViews>
  <sheetFormatPr defaultColWidth="8.796875" defaultRowHeight="16.5" customHeight="1"/>
  <cols>
    <col min="1" max="1" width="1.203125" style="873" customWidth="1"/>
    <col min="2" max="2" width="5.5" style="972" bestFit="1" customWidth="1"/>
    <col min="3" max="3" width="1" style="873" customWidth="1"/>
    <col min="4" max="4" width="11.59765625" style="873" customWidth="1"/>
    <col min="5" max="5" width="1" style="900" customWidth="1"/>
    <col min="6" max="6" width="15.3984375" style="900" customWidth="1"/>
    <col min="7" max="7" width="15.5" style="900" customWidth="1"/>
    <col min="8" max="9" width="10.09765625" style="900" customWidth="1"/>
    <col min="10" max="10" width="11" style="900" customWidth="1"/>
    <col min="11" max="11" width="15.5" style="900" customWidth="1"/>
    <col min="12" max="13" width="10.09765625" style="900" customWidth="1"/>
    <col min="14" max="14" width="14.09765625" style="900" customWidth="1"/>
    <col min="15" max="18" width="15.5" style="900" customWidth="1"/>
    <col min="19" max="19" width="4.69921875" style="972" customWidth="1"/>
    <col min="20" max="20" width="0.4921875" style="873" customWidth="1"/>
    <col min="21" max="16384" width="9" style="873" customWidth="1"/>
  </cols>
  <sheetData>
    <row r="1" spans="2:19" ht="16.5" customHeight="1">
      <c r="B1" s="1308" t="s">
        <v>676</v>
      </c>
      <c r="C1" s="1308"/>
      <c r="D1" s="1308"/>
      <c r="E1" s="1308"/>
      <c r="F1" s="1308"/>
      <c r="G1" s="1308"/>
      <c r="H1" s="1308"/>
      <c r="I1" s="1308"/>
      <c r="J1" s="1308"/>
      <c r="K1" s="1308"/>
      <c r="L1" s="1308"/>
      <c r="M1" s="1308"/>
      <c r="N1" s="1308"/>
      <c r="O1" s="1308"/>
      <c r="P1" s="1308"/>
      <c r="Q1" s="1308"/>
      <c r="R1" s="1308"/>
      <c r="S1" s="1308"/>
    </row>
    <row r="2" spans="2:19" ht="16.5" customHeight="1">
      <c r="B2" s="1308"/>
      <c r="C2" s="1308"/>
      <c r="D2" s="1308"/>
      <c r="E2" s="1308"/>
      <c r="F2" s="1308"/>
      <c r="G2" s="1308"/>
      <c r="H2" s="1308"/>
      <c r="I2" s="1308"/>
      <c r="J2" s="1308"/>
      <c r="K2" s="1308"/>
      <c r="L2" s="1308"/>
      <c r="M2" s="1308"/>
      <c r="N2" s="1308"/>
      <c r="O2" s="1308"/>
      <c r="P2" s="1308"/>
      <c r="Q2" s="1308"/>
      <c r="R2" s="1308"/>
      <c r="S2" s="1308"/>
    </row>
    <row r="3" spans="2:19" ht="16.5" customHeight="1" thickBot="1">
      <c r="B3" s="948"/>
      <c r="C3" s="874"/>
      <c r="D3" s="874"/>
      <c r="E3" s="874"/>
      <c r="F3" s="874"/>
      <c r="G3" s="874"/>
      <c r="H3" s="874"/>
      <c r="I3" s="874"/>
      <c r="J3" s="874"/>
      <c r="K3" s="874"/>
      <c r="L3" s="874"/>
      <c r="M3" s="874"/>
      <c r="N3" s="874"/>
      <c r="O3" s="874"/>
      <c r="P3" s="874"/>
      <c r="Q3" s="874"/>
      <c r="S3" s="875" t="s">
        <v>562</v>
      </c>
    </row>
    <row r="4" spans="2:19" ht="16.5" customHeight="1">
      <c r="B4" s="1301" t="s">
        <v>370</v>
      </c>
      <c r="C4" s="876"/>
      <c r="D4" s="1303" t="s">
        <v>371</v>
      </c>
      <c r="E4" s="877"/>
      <c r="F4" s="1311" t="s">
        <v>638</v>
      </c>
      <c r="G4" s="1312"/>
      <c r="H4" s="1313" t="s">
        <v>639</v>
      </c>
      <c r="I4" s="1306"/>
      <c r="J4" s="1306"/>
      <c r="K4" s="1306"/>
      <c r="L4" s="1306"/>
      <c r="M4" s="1314"/>
      <c r="N4" s="1315" t="s">
        <v>640</v>
      </c>
      <c r="O4" s="1315"/>
      <c r="P4" s="1315" t="s">
        <v>641</v>
      </c>
      <c r="Q4" s="1315"/>
      <c r="R4" s="1317"/>
      <c r="S4" s="1301" t="s">
        <v>370</v>
      </c>
    </row>
    <row r="5" spans="2:19" ht="16.5" customHeight="1">
      <c r="B5" s="1309"/>
      <c r="C5" s="949"/>
      <c r="D5" s="1310"/>
      <c r="E5" s="887"/>
      <c r="F5" s="1318" t="s">
        <v>642</v>
      </c>
      <c r="G5" s="1316"/>
      <c r="H5" s="1319" t="s">
        <v>643</v>
      </c>
      <c r="I5" s="1320"/>
      <c r="J5" s="1319" t="s">
        <v>670</v>
      </c>
      <c r="K5" s="1320"/>
      <c r="L5" s="1316" t="s">
        <v>645</v>
      </c>
      <c r="M5" s="1316"/>
      <c r="N5" s="1316"/>
      <c r="O5" s="1316"/>
      <c r="P5" s="1321" t="s">
        <v>646</v>
      </c>
      <c r="Q5" s="1322" t="s">
        <v>647</v>
      </c>
      <c r="R5" s="1323" t="s">
        <v>674</v>
      </c>
      <c r="S5" s="1309"/>
    </row>
    <row r="6" spans="2:19" ht="16.5" customHeight="1">
      <c r="B6" s="1309"/>
      <c r="C6" s="949"/>
      <c r="D6" s="1310"/>
      <c r="E6" s="887"/>
      <c r="F6" s="1318"/>
      <c r="G6" s="1316"/>
      <c r="H6" s="1326" t="s">
        <v>649</v>
      </c>
      <c r="I6" s="1327"/>
      <c r="J6" s="1326"/>
      <c r="K6" s="1327"/>
      <c r="L6" s="1316"/>
      <c r="M6" s="1316"/>
      <c r="N6" s="1316"/>
      <c r="O6" s="1316"/>
      <c r="P6" s="1321"/>
      <c r="Q6" s="1321"/>
      <c r="R6" s="1324"/>
      <c r="S6" s="1309"/>
    </row>
    <row r="7" spans="2:19" ht="16.5" customHeight="1">
      <c r="B7" s="1302"/>
      <c r="C7" s="878"/>
      <c r="D7" s="1304"/>
      <c r="E7" s="879"/>
      <c r="F7" s="951" t="s">
        <v>653</v>
      </c>
      <c r="G7" s="888" t="s">
        <v>654</v>
      </c>
      <c r="H7" s="952" t="s">
        <v>653</v>
      </c>
      <c r="I7" s="952" t="s">
        <v>654</v>
      </c>
      <c r="J7" s="952" t="s">
        <v>653</v>
      </c>
      <c r="K7" s="952" t="s">
        <v>654</v>
      </c>
      <c r="L7" s="950" t="s">
        <v>653</v>
      </c>
      <c r="M7" s="950" t="s">
        <v>654</v>
      </c>
      <c r="N7" s="950" t="s">
        <v>653</v>
      </c>
      <c r="O7" s="950" t="s">
        <v>654</v>
      </c>
      <c r="P7" s="1321"/>
      <c r="Q7" s="1321"/>
      <c r="R7" s="1325"/>
      <c r="S7" s="1302"/>
    </row>
    <row r="8" spans="2:19" ht="16.5" customHeight="1">
      <c r="B8" s="953"/>
      <c r="C8" s="954"/>
      <c r="D8" s="955"/>
      <c r="E8" s="956"/>
      <c r="F8" s="954"/>
      <c r="G8" s="888"/>
      <c r="H8" s="888"/>
      <c r="I8" s="888"/>
      <c r="J8" s="888"/>
      <c r="K8" s="888"/>
      <c r="L8" s="888"/>
      <c r="M8" s="888"/>
      <c r="N8" s="888"/>
      <c r="O8" s="888"/>
      <c r="P8" s="888"/>
      <c r="Q8" s="888"/>
      <c r="R8" s="884"/>
      <c r="S8" s="953"/>
    </row>
    <row r="9" spans="2:19" ht="16.5" customHeight="1">
      <c r="B9" s="953"/>
      <c r="C9" s="949"/>
      <c r="D9" s="891" t="s">
        <v>257</v>
      </c>
      <c r="E9" s="887"/>
      <c r="F9" s="895">
        <v>276561</v>
      </c>
      <c r="G9" s="957">
        <v>3325477.264</v>
      </c>
      <c r="H9" s="896">
        <v>10</v>
      </c>
      <c r="I9" s="939" t="s">
        <v>253</v>
      </c>
      <c r="J9" s="896">
        <v>859</v>
      </c>
      <c r="K9" s="896">
        <v>10218.788</v>
      </c>
      <c r="L9" s="896">
        <v>0</v>
      </c>
      <c r="M9" s="896">
        <v>0</v>
      </c>
      <c r="N9" s="896">
        <v>277430</v>
      </c>
      <c r="O9" s="896">
        <v>3335696.052</v>
      </c>
      <c r="P9" s="896">
        <v>2662951.926</v>
      </c>
      <c r="Q9" s="896">
        <v>612207.108</v>
      </c>
      <c r="R9" s="896">
        <v>60537.018</v>
      </c>
      <c r="S9" s="953"/>
    </row>
    <row r="10" spans="2:19" ht="16.5" customHeight="1">
      <c r="B10" s="953"/>
      <c r="C10" s="949"/>
      <c r="D10" s="891" t="s">
        <v>258</v>
      </c>
      <c r="E10" s="887"/>
      <c r="F10" s="895">
        <v>232852</v>
      </c>
      <c r="G10" s="957">
        <v>2861200.273</v>
      </c>
      <c r="H10" s="896">
        <v>8</v>
      </c>
      <c r="I10" s="939" t="s">
        <v>253</v>
      </c>
      <c r="J10" s="896">
        <v>773</v>
      </c>
      <c r="K10" s="896">
        <v>8947.807</v>
      </c>
      <c r="L10" s="896">
        <v>0</v>
      </c>
      <c r="M10" s="896">
        <v>0</v>
      </c>
      <c r="N10" s="896">
        <v>233633</v>
      </c>
      <c r="O10" s="896">
        <v>2870148.08</v>
      </c>
      <c r="P10" s="896">
        <v>2290984.211</v>
      </c>
      <c r="Q10" s="896">
        <v>525379.021</v>
      </c>
      <c r="R10" s="896">
        <v>53784.848</v>
      </c>
      <c r="S10" s="953"/>
    </row>
    <row r="11" spans="2:19" ht="16.5" customHeight="1">
      <c r="B11" s="953"/>
      <c r="C11" s="949"/>
      <c r="D11" s="891" t="s">
        <v>259</v>
      </c>
      <c r="E11" s="887"/>
      <c r="F11" s="895">
        <v>182797</v>
      </c>
      <c r="G11" s="957">
        <v>2275787.223</v>
      </c>
      <c r="H11" s="896">
        <v>8</v>
      </c>
      <c r="I11" s="939" t="s">
        <v>253</v>
      </c>
      <c r="J11" s="896">
        <v>581</v>
      </c>
      <c r="K11" s="896">
        <v>6704.526</v>
      </c>
      <c r="L11" s="896">
        <v>0</v>
      </c>
      <c r="M11" s="896">
        <v>0</v>
      </c>
      <c r="N11" s="896">
        <v>183386</v>
      </c>
      <c r="O11" s="896">
        <v>2282491.749</v>
      </c>
      <c r="P11" s="896">
        <v>1821963.958</v>
      </c>
      <c r="Q11" s="896">
        <v>417263.475</v>
      </c>
      <c r="R11" s="896">
        <v>43264.316</v>
      </c>
      <c r="S11" s="953"/>
    </row>
    <row r="12" spans="2:19" ht="16.5" customHeight="1">
      <c r="B12" s="953"/>
      <c r="C12" s="949"/>
      <c r="D12" s="891" t="s">
        <v>260</v>
      </c>
      <c r="E12" s="887"/>
      <c r="F12" s="895">
        <v>50055</v>
      </c>
      <c r="G12" s="957">
        <v>585413.05</v>
      </c>
      <c r="H12" s="896">
        <v>0</v>
      </c>
      <c r="I12" s="939" t="s">
        <v>253</v>
      </c>
      <c r="J12" s="896">
        <v>192</v>
      </c>
      <c r="K12" s="896">
        <v>2243.281</v>
      </c>
      <c r="L12" s="896">
        <v>0</v>
      </c>
      <c r="M12" s="896">
        <v>0</v>
      </c>
      <c r="N12" s="896">
        <v>50247</v>
      </c>
      <c r="O12" s="896">
        <v>587656.331</v>
      </c>
      <c r="P12" s="896">
        <v>469020.253</v>
      </c>
      <c r="Q12" s="896">
        <v>108115.546</v>
      </c>
      <c r="R12" s="896">
        <v>10520.532</v>
      </c>
      <c r="S12" s="953"/>
    </row>
    <row r="13" spans="2:19" ht="16.5" customHeight="1">
      <c r="B13" s="953"/>
      <c r="C13" s="949"/>
      <c r="D13" s="891" t="s">
        <v>261</v>
      </c>
      <c r="E13" s="887"/>
      <c r="F13" s="895">
        <v>43709</v>
      </c>
      <c r="G13" s="957">
        <v>464276.991</v>
      </c>
      <c r="H13" s="896">
        <v>2</v>
      </c>
      <c r="I13" s="939" t="s">
        <v>253</v>
      </c>
      <c r="J13" s="896">
        <v>86</v>
      </c>
      <c r="K13" s="896">
        <v>1270.981</v>
      </c>
      <c r="L13" s="896">
        <v>0</v>
      </c>
      <c r="M13" s="896">
        <v>0</v>
      </c>
      <c r="N13" s="896">
        <v>43797</v>
      </c>
      <c r="O13" s="896">
        <v>465547.972</v>
      </c>
      <c r="P13" s="896">
        <v>371967.715</v>
      </c>
      <c r="Q13" s="896">
        <v>86828.087</v>
      </c>
      <c r="R13" s="896">
        <v>6752.17</v>
      </c>
      <c r="S13" s="953"/>
    </row>
    <row r="14" spans="2:19" ht="16.5" customHeight="1">
      <c r="B14" s="959"/>
      <c r="C14" s="960"/>
      <c r="D14" s="891"/>
      <c r="E14" s="961"/>
      <c r="F14" s="895"/>
      <c r="G14" s="957"/>
      <c r="H14" s="896"/>
      <c r="I14" s="939"/>
      <c r="J14" s="896"/>
      <c r="K14" s="896"/>
      <c r="L14" s="896"/>
      <c r="M14" s="896"/>
      <c r="N14" s="896"/>
      <c r="O14" s="896"/>
      <c r="P14" s="896"/>
      <c r="Q14" s="896"/>
      <c r="R14" s="896"/>
      <c r="S14" s="959"/>
    </row>
    <row r="15" spans="2:19" ht="16.5" customHeight="1">
      <c r="B15" s="962">
        <v>1</v>
      </c>
      <c r="C15" s="963"/>
      <c r="D15" s="903" t="s">
        <v>655</v>
      </c>
      <c r="E15" s="964"/>
      <c r="F15" s="908">
        <v>32850</v>
      </c>
      <c r="G15" s="965">
        <v>388229.584</v>
      </c>
      <c r="H15" s="909">
        <v>0</v>
      </c>
      <c r="I15" s="966" t="s">
        <v>253</v>
      </c>
      <c r="J15" s="909">
        <v>126</v>
      </c>
      <c r="K15" s="909">
        <v>1192.047</v>
      </c>
      <c r="L15" s="909">
        <v>0</v>
      </c>
      <c r="M15" s="909">
        <v>0</v>
      </c>
      <c r="N15" s="909">
        <v>32976</v>
      </c>
      <c r="O15" s="909">
        <v>389421.631</v>
      </c>
      <c r="P15" s="909">
        <v>310933.668</v>
      </c>
      <c r="Q15" s="909">
        <v>71847.079</v>
      </c>
      <c r="R15" s="909">
        <v>6640.884</v>
      </c>
      <c r="S15" s="901">
        <v>1</v>
      </c>
    </row>
    <row r="16" spans="2:19" ht="16.5" customHeight="1">
      <c r="B16" s="967">
        <v>2</v>
      </c>
      <c r="C16" s="968"/>
      <c r="D16" s="891" t="s">
        <v>656</v>
      </c>
      <c r="E16" s="961"/>
      <c r="F16" s="895">
        <v>29789</v>
      </c>
      <c r="G16" s="957">
        <v>525002.082</v>
      </c>
      <c r="H16" s="896">
        <v>0</v>
      </c>
      <c r="I16" s="939" t="s">
        <v>253</v>
      </c>
      <c r="J16" s="896">
        <v>95</v>
      </c>
      <c r="K16" s="896">
        <v>1257.874</v>
      </c>
      <c r="L16" s="896">
        <v>0</v>
      </c>
      <c r="M16" s="896">
        <v>0</v>
      </c>
      <c r="N16" s="896">
        <v>29884</v>
      </c>
      <c r="O16" s="896">
        <v>526259.956</v>
      </c>
      <c r="P16" s="896">
        <v>419759.757</v>
      </c>
      <c r="Q16" s="896">
        <v>91735.053</v>
      </c>
      <c r="R16" s="896">
        <v>14765.146</v>
      </c>
      <c r="S16" s="912">
        <v>2</v>
      </c>
    </row>
    <row r="17" spans="2:19" ht="16.5" customHeight="1">
      <c r="B17" s="967">
        <v>3</v>
      </c>
      <c r="C17" s="968"/>
      <c r="D17" s="891" t="s">
        <v>574</v>
      </c>
      <c r="E17" s="961"/>
      <c r="F17" s="895">
        <v>20552</v>
      </c>
      <c r="G17" s="957">
        <v>220940.458</v>
      </c>
      <c r="H17" s="896">
        <v>0</v>
      </c>
      <c r="I17" s="939" t="s">
        <v>253</v>
      </c>
      <c r="J17" s="896">
        <v>46</v>
      </c>
      <c r="K17" s="896">
        <v>406.204</v>
      </c>
      <c r="L17" s="896">
        <v>0</v>
      </c>
      <c r="M17" s="896">
        <v>0</v>
      </c>
      <c r="N17" s="896">
        <v>20598</v>
      </c>
      <c r="O17" s="896">
        <v>221346.662</v>
      </c>
      <c r="P17" s="896">
        <v>176678.526</v>
      </c>
      <c r="Q17" s="896">
        <v>39040.253</v>
      </c>
      <c r="R17" s="896">
        <v>5627.883</v>
      </c>
      <c r="S17" s="912">
        <v>3</v>
      </c>
    </row>
    <row r="18" spans="2:19" ht="16.5" customHeight="1">
      <c r="B18" s="967">
        <v>4</v>
      </c>
      <c r="C18" s="968"/>
      <c r="D18" s="891" t="s">
        <v>575</v>
      </c>
      <c r="E18" s="961"/>
      <c r="F18" s="895">
        <v>4832</v>
      </c>
      <c r="G18" s="957">
        <v>49099.174</v>
      </c>
      <c r="H18" s="896">
        <v>0</v>
      </c>
      <c r="I18" s="939" t="s">
        <v>253</v>
      </c>
      <c r="J18" s="896">
        <v>11</v>
      </c>
      <c r="K18" s="896">
        <v>64.85</v>
      </c>
      <c r="L18" s="896">
        <v>0</v>
      </c>
      <c r="M18" s="896">
        <v>0</v>
      </c>
      <c r="N18" s="896">
        <v>4843</v>
      </c>
      <c r="O18" s="896">
        <v>49164.024</v>
      </c>
      <c r="P18" s="896">
        <v>39244.264</v>
      </c>
      <c r="Q18" s="896">
        <v>9824.422</v>
      </c>
      <c r="R18" s="896">
        <v>95.338</v>
      </c>
      <c r="S18" s="912">
        <v>4</v>
      </c>
    </row>
    <row r="19" spans="2:19" ht="16.5" customHeight="1">
      <c r="B19" s="967">
        <v>5</v>
      </c>
      <c r="C19" s="968"/>
      <c r="D19" s="891" t="s">
        <v>576</v>
      </c>
      <c r="E19" s="961"/>
      <c r="F19" s="895">
        <v>11337</v>
      </c>
      <c r="G19" s="957">
        <v>107937.612</v>
      </c>
      <c r="H19" s="896">
        <v>0</v>
      </c>
      <c r="I19" s="939" t="s">
        <v>253</v>
      </c>
      <c r="J19" s="896">
        <v>35</v>
      </c>
      <c r="K19" s="896">
        <v>339.954</v>
      </c>
      <c r="L19" s="896">
        <v>0</v>
      </c>
      <c r="M19" s="896">
        <v>0</v>
      </c>
      <c r="N19" s="896">
        <v>11372</v>
      </c>
      <c r="O19" s="896">
        <v>108277.566</v>
      </c>
      <c r="P19" s="896">
        <v>86506.396</v>
      </c>
      <c r="Q19" s="896">
        <v>20745.287</v>
      </c>
      <c r="R19" s="896">
        <v>1025.883</v>
      </c>
      <c r="S19" s="912">
        <v>5</v>
      </c>
    </row>
    <row r="20" spans="2:19" ht="16.5" customHeight="1">
      <c r="B20" s="967">
        <v>6</v>
      </c>
      <c r="C20" s="968"/>
      <c r="D20" s="891" t="s">
        <v>577</v>
      </c>
      <c r="E20" s="961"/>
      <c r="F20" s="895">
        <v>4752</v>
      </c>
      <c r="G20" s="957">
        <v>63777.912</v>
      </c>
      <c r="H20" s="896">
        <v>0</v>
      </c>
      <c r="I20" s="939" t="s">
        <v>253</v>
      </c>
      <c r="J20" s="896">
        <v>14</v>
      </c>
      <c r="K20" s="896">
        <v>96.8</v>
      </c>
      <c r="L20" s="896">
        <v>0</v>
      </c>
      <c r="M20" s="896">
        <v>0</v>
      </c>
      <c r="N20" s="896">
        <v>4766</v>
      </c>
      <c r="O20" s="896">
        <v>63874.712</v>
      </c>
      <c r="P20" s="896">
        <v>51016.686</v>
      </c>
      <c r="Q20" s="896">
        <v>11666.877</v>
      </c>
      <c r="R20" s="896">
        <v>1191.149</v>
      </c>
      <c r="S20" s="912">
        <v>6</v>
      </c>
    </row>
    <row r="21" spans="2:19" ht="16.5" customHeight="1">
      <c r="B21" s="967">
        <v>7</v>
      </c>
      <c r="C21" s="968"/>
      <c r="D21" s="891" t="s">
        <v>578</v>
      </c>
      <c r="E21" s="961"/>
      <c r="F21" s="895">
        <v>6484</v>
      </c>
      <c r="G21" s="957">
        <v>71721.498</v>
      </c>
      <c r="H21" s="896">
        <v>3</v>
      </c>
      <c r="I21" s="939" t="s">
        <v>253</v>
      </c>
      <c r="J21" s="896">
        <v>9</v>
      </c>
      <c r="K21" s="896">
        <v>141.852</v>
      </c>
      <c r="L21" s="896">
        <v>0</v>
      </c>
      <c r="M21" s="896">
        <v>0</v>
      </c>
      <c r="N21" s="896">
        <v>6496</v>
      </c>
      <c r="O21" s="896">
        <v>71863.35</v>
      </c>
      <c r="P21" s="896">
        <v>57387.872</v>
      </c>
      <c r="Q21" s="896">
        <v>13920.995</v>
      </c>
      <c r="R21" s="896">
        <v>554.483</v>
      </c>
      <c r="S21" s="912">
        <v>7</v>
      </c>
    </row>
    <row r="22" spans="2:19" ht="16.5" customHeight="1">
      <c r="B22" s="967">
        <v>8</v>
      </c>
      <c r="C22" s="968"/>
      <c r="D22" s="891" t="s">
        <v>579</v>
      </c>
      <c r="E22" s="961"/>
      <c r="F22" s="895">
        <v>6907</v>
      </c>
      <c r="G22" s="957">
        <v>71002.773</v>
      </c>
      <c r="H22" s="896">
        <v>0</v>
      </c>
      <c r="I22" s="939" t="s">
        <v>253</v>
      </c>
      <c r="J22" s="896">
        <v>8</v>
      </c>
      <c r="K22" s="896">
        <v>167.129</v>
      </c>
      <c r="L22" s="896">
        <v>0</v>
      </c>
      <c r="M22" s="896">
        <v>0</v>
      </c>
      <c r="N22" s="896">
        <v>6915</v>
      </c>
      <c r="O22" s="896">
        <v>71169.902</v>
      </c>
      <c r="P22" s="896">
        <v>56864.403</v>
      </c>
      <c r="Q22" s="896">
        <v>13216.327</v>
      </c>
      <c r="R22" s="896">
        <v>1089.172</v>
      </c>
      <c r="S22" s="912">
        <v>8</v>
      </c>
    </row>
    <row r="23" spans="2:19" ht="16.5" customHeight="1">
      <c r="B23" s="967">
        <v>9</v>
      </c>
      <c r="C23" s="968"/>
      <c r="D23" s="891" t="s">
        <v>580</v>
      </c>
      <c r="E23" s="961"/>
      <c r="F23" s="895">
        <v>6700</v>
      </c>
      <c r="G23" s="957">
        <v>71284.976</v>
      </c>
      <c r="H23" s="896">
        <v>0</v>
      </c>
      <c r="I23" s="939" t="s">
        <v>253</v>
      </c>
      <c r="J23" s="896">
        <v>26</v>
      </c>
      <c r="K23" s="896">
        <v>274.24</v>
      </c>
      <c r="L23" s="896">
        <v>0</v>
      </c>
      <c r="M23" s="896">
        <v>0</v>
      </c>
      <c r="N23" s="896">
        <v>6726</v>
      </c>
      <c r="O23" s="896">
        <v>71559.216</v>
      </c>
      <c r="P23" s="896">
        <v>57138.318</v>
      </c>
      <c r="Q23" s="896">
        <v>13413.032</v>
      </c>
      <c r="R23" s="896">
        <v>1007.866</v>
      </c>
      <c r="S23" s="912">
        <v>9</v>
      </c>
    </row>
    <row r="24" spans="2:19" ht="16.5" customHeight="1">
      <c r="B24" s="967">
        <v>10</v>
      </c>
      <c r="C24" s="968"/>
      <c r="D24" s="891" t="s">
        <v>207</v>
      </c>
      <c r="E24" s="961"/>
      <c r="F24" s="895">
        <v>3024</v>
      </c>
      <c r="G24" s="957">
        <v>33129.896</v>
      </c>
      <c r="H24" s="896">
        <v>0</v>
      </c>
      <c r="I24" s="939" t="s">
        <v>253</v>
      </c>
      <c r="J24" s="896">
        <v>3</v>
      </c>
      <c r="K24" s="896">
        <v>11.59</v>
      </c>
      <c r="L24" s="896">
        <v>0</v>
      </c>
      <c r="M24" s="896">
        <v>0</v>
      </c>
      <c r="N24" s="896">
        <v>3027</v>
      </c>
      <c r="O24" s="896">
        <v>33141.486</v>
      </c>
      <c r="P24" s="896">
        <v>26429.13</v>
      </c>
      <c r="Q24" s="896">
        <v>6634.302</v>
      </c>
      <c r="R24" s="896">
        <v>78.054</v>
      </c>
      <c r="S24" s="912">
        <v>10</v>
      </c>
    </row>
    <row r="25" spans="2:19" ht="16.5" customHeight="1">
      <c r="B25" s="967">
        <v>11</v>
      </c>
      <c r="C25" s="968"/>
      <c r="D25" s="891" t="s">
        <v>657</v>
      </c>
      <c r="E25" s="961"/>
      <c r="F25" s="895">
        <v>6728</v>
      </c>
      <c r="G25" s="957">
        <v>96239.83</v>
      </c>
      <c r="H25" s="896">
        <v>0</v>
      </c>
      <c r="I25" s="939" t="s">
        <v>253</v>
      </c>
      <c r="J25" s="896">
        <v>46</v>
      </c>
      <c r="K25" s="896">
        <v>290.098</v>
      </c>
      <c r="L25" s="896">
        <v>0</v>
      </c>
      <c r="M25" s="896">
        <v>0</v>
      </c>
      <c r="N25" s="896">
        <v>6774</v>
      </c>
      <c r="O25" s="896">
        <v>96529.928</v>
      </c>
      <c r="P25" s="896">
        <v>77131.748</v>
      </c>
      <c r="Q25" s="896">
        <v>16407.5</v>
      </c>
      <c r="R25" s="896">
        <v>2990.68</v>
      </c>
      <c r="S25" s="912">
        <v>11</v>
      </c>
    </row>
    <row r="26" spans="2:19" ht="16.5" customHeight="1">
      <c r="B26" s="967">
        <v>12</v>
      </c>
      <c r="C26" s="968"/>
      <c r="D26" s="891" t="s">
        <v>582</v>
      </c>
      <c r="E26" s="961"/>
      <c r="F26" s="895">
        <v>2714</v>
      </c>
      <c r="G26" s="957">
        <v>25172.07</v>
      </c>
      <c r="H26" s="896">
        <v>0</v>
      </c>
      <c r="I26" s="939" t="s">
        <v>253</v>
      </c>
      <c r="J26" s="896">
        <v>10</v>
      </c>
      <c r="K26" s="896">
        <v>106.884</v>
      </c>
      <c r="L26" s="896">
        <v>0</v>
      </c>
      <c r="M26" s="896">
        <v>0</v>
      </c>
      <c r="N26" s="896">
        <v>2724</v>
      </c>
      <c r="O26" s="896">
        <v>25278.954</v>
      </c>
      <c r="P26" s="896">
        <v>20165.235</v>
      </c>
      <c r="Q26" s="896">
        <v>5074.073</v>
      </c>
      <c r="R26" s="896">
        <v>39.646</v>
      </c>
      <c r="S26" s="912">
        <v>12</v>
      </c>
    </row>
    <row r="27" spans="2:19" ht="16.5" customHeight="1">
      <c r="B27" s="967">
        <v>13</v>
      </c>
      <c r="C27" s="968"/>
      <c r="D27" s="891" t="s">
        <v>583</v>
      </c>
      <c r="E27" s="961"/>
      <c r="F27" s="895">
        <v>2299</v>
      </c>
      <c r="G27" s="957">
        <v>22132.67</v>
      </c>
      <c r="H27" s="896">
        <v>1</v>
      </c>
      <c r="I27" s="939" t="s">
        <v>253</v>
      </c>
      <c r="J27" s="896">
        <v>8</v>
      </c>
      <c r="K27" s="896">
        <v>106.55</v>
      </c>
      <c r="L27" s="896">
        <v>0</v>
      </c>
      <c r="M27" s="896">
        <v>0</v>
      </c>
      <c r="N27" s="896">
        <v>2308</v>
      </c>
      <c r="O27" s="896">
        <v>22239.22</v>
      </c>
      <c r="P27" s="896">
        <v>17767.354</v>
      </c>
      <c r="Q27" s="896">
        <v>4229.048</v>
      </c>
      <c r="R27" s="896">
        <v>242.818</v>
      </c>
      <c r="S27" s="912">
        <v>13</v>
      </c>
    </row>
    <row r="28" spans="2:19" ht="16.5" customHeight="1">
      <c r="B28" s="967">
        <v>14</v>
      </c>
      <c r="C28" s="968"/>
      <c r="D28" s="891" t="s">
        <v>584</v>
      </c>
      <c r="E28" s="961"/>
      <c r="F28" s="895">
        <v>6086</v>
      </c>
      <c r="G28" s="957">
        <v>57968.384</v>
      </c>
      <c r="H28" s="896">
        <v>0</v>
      </c>
      <c r="I28" s="939" t="s">
        <v>253</v>
      </c>
      <c r="J28" s="896">
        <v>22</v>
      </c>
      <c r="K28" s="896">
        <v>252.711</v>
      </c>
      <c r="L28" s="896">
        <v>0</v>
      </c>
      <c r="M28" s="896">
        <v>0</v>
      </c>
      <c r="N28" s="896">
        <v>6108</v>
      </c>
      <c r="O28" s="896">
        <v>58221.095</v>
      </c>
      <c r="P28" s="896">
        <v>46501.242</v>
      </c>
      <c r="Q28" s="896">
        <v>10953.206</v>
      </c>
      <c r="R28" s="896">
        <v>766.647</v>
      </c>
      <c r="S28" s="912">
        <v>14</v>
      </c>
    </row>
    <row r="29" spans="2:19" ht="16.5" customHeight="1">
      <c r="B29" s="967">
        <v>15</v>
      </c>
      <c r="C29" s="968"/>
      <c r="D29" s="891" t="s">
        <v>585</v>
      </c>
      <c r="E29" s="961"/>
      <c r="F29" s="895">
        <v>7388</v>
      </c>
      <c r="G29" s="957">
        <v>87720.728</v>
      </c>
      <c r="H29" s="896">
        <v>0</v>
      </c>
      <c r="I29" s="939" t="s">
        <v>253</v>
      </c>
      <c r="J29" s="896">
        <v>41</v>
      </c>
      <c r="K29" s="896">
        <v>704.152</v>
      </c>
      <c r="L29" s="896">
        <v>0</v>
      </c>
      <c r="M29" s="896">
        <v>0</v>
      </c>
      <c r="N29" s="896">
        <v>7429</v>
      </c>
      <c r="O29" s="896">
        <v>88424.88</v>
      </c>
      <c r="P29" s="896">
        <v>70611.523</v>
      </c>
      <c r="Q29" s="896">
        <v>16928.385</v>
      </c>
      <c r="R29" s="896">
        <v>884.972</v>
      </c>
      <c r="S29" s="912">
        <v>15</v>
      </c>
    </row>
    <row r="30" spans="2:19" ht="16.5" customHeight="1">
      <c r="B30" s="967">
        <v>16</v>
      </c>
      <c r="C30" s="968"/>
      <c r="D30" s="891" t="s">
        <v>658</v>
      </c>
      <c r="E30" s="961"/>
      <c r="F30" s="895">
        <v>4779</v>
      </c>
      <c r="G30" s="957">
        <v>74353.006</v>
      </c>
      <c r="H30" s="896">
        <v>3</v>
      </c>
      <c r="I30" s="939" t="s">
        <v>253</v>
      </c>
      <c r="J30" s="896">
        <v>15</v>
      </c>
      <c r="K30" s="896">
        <v>236.974</v>
      </c>
      <c r="L30" s="896">
        <v>0</v>
      </c>
      <c r="M30" s="896">
        <v>0</v>
      </c>
      <c r="N30" s="896">
        <v>4797</v>
      </c>
      <c r="O30" s="896">
        <v>74589.98</v>
      </c>
      <c r="P30" s="896">
        <v>59545.822</v>
      </c>
      <c r="Q30" s="896">
        <v>12959.869</v>
      </c>
      <c r="R30" s="896">
        <v>2084.289</v>
      </c>
      <c r="S30" s="912">
        <v>16</v>
      </c>
    </row>
    <row r="31" spans="2:19" ht="16.5" customHeight="1">
      <c r="B31" s="967">
        <v>17</v>
      </c>
      <c r="C31" s="968"/>
      <c r="D31" s="891" t="s">
        <v>659</v>
      </c>
      <c r="E31" s="961"/>
      <c r="F31" s="895">
        <v>12760</v>
      </c>
      <c r="G31" s="957">
        <v>162368.62</v>
      </c>
      <c r="H31" s="896">
        <v>1</v>
      </c>
      <c r="I31" s="939" t="s">
        <v>253</v>
      </c>
      <c r="J31" s="896">
        <v>23</v>
      </c>
      <c r="K31" s="896">
        <v>256.295</v>
      </c>
      <c r="L31" s="896">
        <v>0</v>
      </c>
      <c r="M31" s="896">
        <v>0</v>
      </c>
      <c r="N31" s="896">
        <v>12784</v>
      </c>
      <c r="O31" s="896">
        <v>162624.915</v>
      </c>
      <c r="P31" s="896">
        <v>129724.112</v>
      </c>
      <c r="Q31" s="896">
        <v>30463.649</v>
      </c>
      <c r="R31" s="896">
        <v>2437.154</v>
      </c>
      <c r="S31" s="912">
        <v>17</v>
      </c>
    </row>
    <row r="32" spans="2:19" ht="16.5" customHeight="1">
      <c r="B32" s="967">
        <v>19</v>
      </c>
      <c r="C32" s="968"/>
      <c r="D32" s="891" t="s">
        <v>660</v>
      </c>
      <c r="E32" s="961"/>
      <c r="F32" s="895">
        <v>1416</v>
      </c>
      <c r="G32" s="957">
        <v>12551.69</v>
      </c>
      <c r="H32" s="896">
        <v>0</v>
      </c>
      <c r="I32" s="939" t="s">
        <v>253</v>
      </c>
      <c r="J32" s="896">
        <v>5</v>
      </c>
      <c r="K32" s="896">
        <v>169.195</v>
      </c>
      <c r="L32" s="896">
        <v>0</v>
      </c>
      <c r="M32" s="896">
        <v>0</v>
      </c>
      <c r="N32" s="896">
        <v>1421</v>
      </c>
      <c r="O32" s="896">
        <v>12720.885</v>
      </c>
      <c r="P32" s="896">
        <v>10174.727</v>
      </c>
      <c r="Q32" s="896">
        <v>2427.222</v>
      </c>
      <c r="R32" s="896">
        <v>118.936</v>
      </c>
      <c r="S32" s="912">
        <v>19</v>
      </c>
    </row>
    <row r="33" spans="2:19" ht="16.5" customHeight="1">
      <c r="B33" s="967">
        <v>20</v>
      </c>
      <c r="C33" s="968"/>
      <c r="D33" s="891" t="s">
        <v>589</v>
      </c>
      <c r="E33" s="961"/>
      <c r="F33" s="895">
        <v>519</v>
      </c>
      <c r="G33" s="957">
        <v>3558.32</v>
      </c>
      <c r="H33" s="896">
        <v>0</v>
      </c>
      <c r="I33" s="939" t="s">
        <v>253</v>
      </c>
      <c r="J33" s="896">
        <v>2</v>
      </c>
      <c r="K33" s="896">
        <v>34.21</v>
      </c>
      <c r="L33" s="896">
        <v>0</v>
      </c>
      <c r="M33" s="896">
        <v>0</v>
      </c>
      <c r="N33" s="896">
        <v>521</v>
      </c>
      <c r="O33" s="896">
        <v>3592.53</v>
      </c>
      <c r="P33" s="896">
        <v>2873.232</v>
      </c>
      <c r="Q33" s="896">
        <v>719.298</v>
      </c>
      <c r="R33" s="896">
        <v>0</v>
      </c>
      <c r="S33" s="912">
        <v>20</v>
      </c>
    </row>
    <row r="34" spans="2:19" ht="16.5" customHeight="1">
      <c r="B34" s="967">
        <v>21</v>
      </c>
      <c r="C34" s="968"/>
      <c r="D34" s="891" t="s">
        <v>590</v>
      </c>
      <c r="E34" s="961"/>
      <c r="F34" s="895">
        <v>2021</v>
      </c>
      <c r="G34" s="957">
        <v>20207.56</v>
      </c>
      <c r="H34" s="896">
        <v>0</v>
      </c>
      <c r="I34" s="939" t="s">
        <v>253</v>
      </c>
      <c r="J34" s="896">
        <v>2</v>
      </c>
      <c r="K34" s="896">
        <v>41.801</v>
      </c>
      <c r="L34" s="896">
        <v>0</v>
      </c>
      <c r="M34" s="896">
        <v>0</v>
      </c>
      <c r="N34" s="896">
        <v>2023</v>
      </c>
      <c r="O34" s="896">
        <v>20249.361</v>
      </c>
      <c r="P34" s="896">
        <v>16175.914</v>
      </c>
      <c r="Q34" s="896">
        <v>3450.105</v>
      </c>
      <c r="R34" s="896">
        <v>623.342</v>
      </c>
      <c r="S34" s="912">
        <v>21</v>
      </c>
    </row>
    <row r="35" spans="2:19" ht="16.5" customHeight="1">
      <c r="B35" s="967">
        <v>22</v>
      </c>
      <c r="C35" s="968"/>
      <c r="D35" s="891" t="s">
        <v>591</v>
      </c>
      <c r="E35" s="961"/>
      <c r="F35" s="895">
        <v>1352</v>
      </c>
      <c r="G35" s="957">
        <v>16085.628</v>
      </c>
      <c r="H35" s="896">
        <v>0</v>
      </c>
      <c r="I35" s="939" t="s">
        <v>253</v>
      </c>
      <c r="J35" s="896">
        <v>1</v>
      </c>
      <c r="K35" s="896">
        <v>0</v>
      </c>
      <c r="L35" s="896">
        <v>0</v>
      </c>
      <c r="M35" s="896">
        <v>0</v>
      </c>
      <c r="N35" s="896">
        <v>1353</v>
      </c>
      <c r="O35" s="896">
        <v>16085.628</v>
      </c>
      <c r="P35" s="896">
        <v>12838.018</v>
      </c>
      <c r="Q35" s="896">
        <v>2727.063</v>
      </c>
      <c r="R35" s="896">
        <v>520.547</v>
      </c>
      <c r="S35" s="912">
        <v>22</v>
      </c>
    </row>
    <row r="36" spans="2:19" ht="16.5" customHeight="1">
      <c r="B36" s="967">
        <v>23</v>
      </c>
      <c r="C36" s="968"/>
      <c r="D36" s="891" t="s">
        <v>73</v>
      </c>
      <c r="E36" s="961"/>
      <c r="F36" s="895">
        <v>111</v>
      </c>
      <c r="G36" s="957">
        <v>700.17</v>
      </c>
      <c r="H36" s="896">
        <v>0</v>
      </c>
      <c r="I36" s="939" t="s">
        <v>253</v>
      </c>
      <c r="J36" s="896">
        <v>0</v>
      </c>
      <c r="K36" s="896">
        <v>0</v>
      </c>
      <c r="L36" s="896">
        <v>0</v>
      </c>
      <c r="M36" s="896">
        <v>0</v>
      </c>
      <c r="N36" s="896">
        <v>111</v>
      </c>
      <c r="O36" s="896">
        <v>700.17</v>
      </c>
      <c r="P36" s="896">
        <v>560.136</v>
      </c>
      <c r="Q36" s="896">
        <v>134.35</v>
      </c>
      <c r="R36" s="896">
        <v>5.684</v>
      </c>
      <c r="S36" s="912">
        <v>23</v>
      </c>
    </row>
    <row r="37" spans="2:19" ht="16.5" customHeight="1">
      <c r="B37" s="967">
        <v>24</v>
      </c>
      <c r="C37" s="968"/>
      <c r="D37" s="891" t="s">
        <v>75</v>
      </c>
      <c r="E37" s="961"/>
      <c r="F37" s="895">
        <v>28</v>
      </c>
      <c r="G37" s="957">
        <v>210.11</v>
      </c>
      <c r="H37" s="896">
        <v>0</v>
      </c>
      <c r="I37" s="939" t="s">
        <v>253</v>
      </c>
      <c r="J37" s="896">
        <v>0</v>
      </c>
      <c r="K37" s="896">
        <v>0</v>
      </c>
      <c r="L37" s="896">
        <v>0</v>
      </c>
      <c r="M37" s="896">
        <v>0</v>
      </c>
      <c r="N37" s="896">
        <v>28</v>
      </c>
      <c r="O37" s="896">
        <v>210.11</v>
      </c>
      <c r="P37" s="896">
        <v>168.088</v>
      </c>
      <c r="Q37" s="896">
        <v>42.022</v>
      </c>
      <c r="R37" s="896">
        <v>0</v>
      </c>
      <c r="S37" s="912">
        <v>24</v>
      </c>
    </row>
    <row r="38" spans="2:19" ht="16.5" customHeight="1">
      <c r="B38" s="967">
        <v>26</v>
      </c>
      <c r="C38" s="968"/>
      <c r="D38" s="891" t="s">
        <v>77</v>
      </c>
      <c r="E38" s="961"/>
      <c r="F38" s="895">
        <v>3435</v>
      </c>
      <c r="G38" s="957">
        <v>44443.562</v>
      </c>
      <c r="H38" s="896">
        <v>0</v>
      </c>
      <c r="I38" s="939" t="s">
        <v>253</v>
      </c>
      <c r="J38" s="896">
        <v>13</v>
      </c>
      <c r="K38" s="896">
        <v>318.052</v>
      </c>
      <c r="L38" s="896">
        <v>0</v>
      </c>
      <c r="M38" s="896">
        <v>0</v>
      </c>
      <c r="N38" s="896">
        <v>3448</v>
      </c>
      <c r="O38" s="896">
        <v>44761.614</v>
      </c>
      <c r="P38" s="896">
        <v>35750.05</v>
      </c>
      <c r="Q38" s="896">
        <v>8069.295</v>
      </c>
      <c r="R38" s="896">
        <v>942.269</v>
      </c>
      <c r="S38" s="912">
        <v>26</v>
      </c>
    </row>
    <row r="39" spans="2:19" ht="16.5" customHeight="1">
      <c r="B39" s="967">
        <v>28</v>
      </c>
      <c r="C39" s="968"/>
      <c r="D39" s="891" t="s">
        <v>79</v>
      </c>
      <c r="E39" s="961"/>
      <c r="F39" s="895">
        <v>2241</v>
      </c>
      <c r="G39" s="957">
        <v>17528.31</v>
      </c>
      <c r="H39" s="896">
        <v>0</v>
      </c>
      <c r="I39" s="939" t="s">
        <v>253</v>
      </c>
      <c r="J39" s="896">
        <v>7</v>
      </c>
      <c r="K39" s="896">
        <v>88.74</v>
      </c>
      <c r="L39" s="896">
        <v>0</v>
      </c>
      <c r="M39" s="896">
        <v>0</v>
      </c>
      <c r="N39" s="896">
        <v>2248</v>
      </c>
      <c r="O39" s="896">
        <v>17617.05</v>
      </c>
      <c r="P39" s="896">
        <v>14079.482</v>
      </c>
      <c r="Q39" s="896">
        <v>3537.568</v>
      </c>
      <c r="R39" s="896">
        <v>0</v>
      </c>
      <c r="S39" s="912">
        <v>28</v>
      </c>
    </row>
    <row r="40" spans="2:19" ht="16.5" customHeight="1">
      <c r="B40" s="967">
        <v>29</v>
      </c>
      <c r="C40" s="968"/>
      <c r="D40" s="891" t="s">
        <v>592</v>
      </c>
      <c r="E40" s="961"/>
      <c r="F40" s="895">
        <v>744</v>
      </c>
      <c r="G40" s="957">
        <v>9501.256</v>
      </c>
      <c r="H40" s="896">
        <v>0</v>
      </c>
      <c r="I40" s="939" t="s">
        <v>253</v>
      </c>
      <c r="J40" s="896">
        <v>4</v>
      </c>
      <c r="K40" s="896">
        <v>48.251</v>
      </c>
      <c r="L40" s="896">
        <v>0</v>
      </c>
      <c r="M40" s="896">
        <v>0</v>
      </c>
      <c r="N40" s="896">
        <v>748</v>
      </c>
      <c r="O40" s="896">
        <v>9549.507</v>
      </c>
      <c r="P40" s="896">
        <v>7624.308</v>
      </c>
      <c r="Q40" s="896">
        <v>1925.199</v>
      </c>
      <c r="R40" s="896">
        <v>0</v>
      </c>
      <c r="S40" s="912">
        <v>29</v>
      </c>
    </row>
    <row r="41" spans="2:19" ht="16.5" customHeight="1">
      <c r="B41" s="967">
        <v>33</v>
      </c>
      <c r="C41" s="968"/>
      <c r="D41" s="891" t="s">
        <v>661</v>
      </c>
      <c r="E41" s="961"/>
      <c r="F41" s="895">
        <v>955</v>
      </c>
      <c r="G41" s="957">
        <v>6483.72</v>
      </c>
      <c r="H41" s="896">
        <v>0</v>
      </c>
      <c r="I41" s="939" t="s">
        <v>253</v>
      </c>
      <c r="J41" s="896">
        <v>2</v>
      </c>
      <c r="K41" s="896">
        <v>50.4</v>
      </c>
      <c r="L41" s="896">
        <v>0</v>
      </c>
      <c r="M41" s="896">
        <v>0</v>
      </c>
      <c r="N41" s="896">
        <v>957</v>
      </c>
      <c r="O41" s="896">
        <v>6534.12</v>
      </c>
      <c r="P41" s="896">
        <v>5223.446</v>
      </c>
      <c r="Q41" s="896">
        <v>1310.674</v>
      </c>
      <c r="R41" s="896">
        <v>0</v>
      </c>
      <c r="S41" s="912">
        <v>33</v>
      </c>
    </row>
    <row r="42" spans="2:19" ht="16.5" customHeight="1">
      <c r="B42" s="967">
        <v>34</v>
      </c>
      <c r="C42" s="968"/>
      <c r="D42" s="891" t="s">
        <v>662</v>
      </c>
      <c r="E42" s="961"/>
      <c r="F42" s="895">
        <v>3116</v>
      </c>
      <c r="G42" s="957">
        <v>27927.334</v>
      </c>
      <c r="H42" s="896">
        <v>0</v>
      </c>
      <c r="I42" s="939" t="s">
        <v>253</v>
      </c>
      <c r="J42" s="896">
        <v>5</v>
      </c>
      <c r="K42" s="896">
        <v>100.094</v>
      </c>
      <c r="L42" s="896">
        <v>0</v>
      </c>
      <c r="M42" s="896">
        <v>0</v>
      </c>
      <c r="N42" s="896">
        <v>3121</v>
      </c>
      <c r="O42" s="896">
        <v>28027.428</v>
      </c>
      <c r="P42" s="896">
        <v>22380.335</v>
      </c>
      <c r="Q42" s="896">
        <v>5628.901</v>
      </c>
      <c r="R42" s="896">
        <v>18.192</v>
      </c>
      <c r="S42" s="912">
        <v>34</v>
      </c>
    </row>
    <row r="43" spans="2:19" ht="16.5" customHeight="1">
      <c r="B43" s="967">
        <v>39</v>
      </c>
      <c r="C43" s="968"/>
      <c r="D43" s="891" t="s">
        <v>595</v>
      </c>
      <c r="E43" s="961"/>
      <c r="F43" s="895">
        <v>496</v>
      </c>
      <c r="G43" s="957">
        <v>21966.92</v>
      </c>
      <c r="H43" s="896">
        <v>0</v>
      </c>
      <c r="I43" s="939" t="s">
        <v>253</v>
      </c>
      <c r="J43" s="896">
        <v>0</v>
      </c>
      <c r="K43" s="896">
        <v>0</v>
      </c>
      <c r="L43" s="896">
        <v>0</v>
      </c>
      <c r="M43" s="896">
        <v>0</v>
      </c>
      <c r="N43" s="896">
        <v>496</v>
      </c>
      <c r="O43" s="896">
        <v>21966.92</v>
      </c>
      <c r="P43" s="896">
        <v>17450.468</v>
      </c>
      <c r="Q43" s="896">
        <v>3375.421</v>
      </c>
      <c r="R43" s="896">
        <v>1141.031</v>
      </c>
      <c r="S43" s="912">
        <v>39</v>
      </c>
    </row>
    <row r="44" spans="2:19" ht="16.5" customHeight="1">
      <c r="B44" s="967">
        <v>40</v>
      </c>
      <c r="C44" s="968"/>
      <c r="D44" s="891" t="s">
        <v>596</v>
      </c>
      <c r="E44" s="961"/>
      <c r="F44" s="895">
        <v>1602</v>
      </c>
      <c r="G44" s="957">
        <v>31649.66</v>
      </c>
      <c r="H44" s="896">
        <v>0</v>
      </c>
      <c r="I44" s="939" t="s">
        <v>253</v>
      </c>
      <c r="J44" s="896">
        <v>3</v>
      </c>
      <c r="K44" s="896">
        <v>16.65</v>
      </c>
      <c r="L44" s="896">
        <v>0</v>
      </c>
      <c r="M44" s="896">
        <v>0</v>
      </c>
      <c r="N44" s="896">
        <v>1605</v>
      </c>
      <c r="O44" s="896">
        <v>31666.31</v>
      </c>
      <c r="P44" s="896">
        <v>25268.402</v>
      </c>
      <c r="Q44" s="896">
        <v>5122.008</v>
      </c>
      <c r="R44" s="896">
        <v>1275.9</v>
      </c>
      <c r="S44" s="912">
        <v>40</v>
      </c>
    </row>
    <row r="45" spans="2:19" ht="16.5" customHeight="1">
      <c r="B45" s="967">
        <v>42</v>
      </c>
      <c r="C45" s="968"/>
      <c r="D45" s="891" t="s">
        <v>87</v>
      </c>
      <c r="E45" s="961"/>
      <c r="F45" s="895">
        <v>1370</v>
      </c>
      <c r="G45" s="957">
        <v>14218.424</v>
      </c>
      <c r="H45" s="896">
        <v>0</v>
      </c>
      <c r="I45" s="939" t="s">
        <v>253</v>
      </c>
      <c r="J45" s="896">
        <v>2</v>
      </c>
      <c r="K45" s="896">
        <v>4.96</v>
      </c>
      <c r="L45" s="896">
        <v>0</v>
      </c>
      <c r="M45" s="896">
        <v>0</v>
      </c>
      <c r="N45" s="896">
        <v>1372</v>
      </c>
      <c r="O45" s="896">
        <v>14223.384</v>
      </c>
      <c r="P45" s="896">
        <v>11359.792</v>
      </c>
      <c r="Q45" s="896">
        <v>2653.885</v>
      </c>
      <c r="R45" s="896">
        <v>209.707</v>
      </c>
      <c r="S45" s="912">
        <v>42</v>
      </c>
    </row>
    <row r="46" spans="2:19" ht="16.5" customHeight="1">
      <c r="B46" s="967">
        <v>43</v>
      </c>
      <c r="C46" s="968"/>
      <c r="D46" s="891" t="s">
        <v>89</v>
      </c>
      <c r="E46" s="961"/>
      <c r="F46" s="895">
        <v>1480</v>
      </c>
      <c r="G46" s="957">
        <v>16696.646</v>
      </c>
      <c r="H46" s="896">
        <v>0</v>
      </c>
      <c r="I46" s="939" t="s">
        <v>253</v>
      </c>
      <c r="J46" s="896">
        <v>5</v>
      </c>
      <c r="K46" s="896">
        <v>11.646</v>
      </c>
      <c r="L46" s="896">
        <v>0</v>
      </c>
      <c r="M46" s="896">
        <v>0</v>
      </c>
      <c r="N46" s="896">
        <v>1485</v>
      </c>
      <c r="O46" s="896">
        <v>16708.292</v>
      </c>
      <c r="P46" s="896">
        <v>13349.49</v>
      </c>
      <c r="Q46" s="896">
        <v>3305.398</v>
      </c>
      <c r="R46" s="896">
        <v>53.404</v>
      </c>
      <c r="S46" s="912">
        <v>43</v>
      </c>
    </row>
    <row r="47" spans="2:19" ht="16.5" customHeight="1">
      <c r="B47" s="967">
        <v>44</v>
      </c>
      <c r="C47" s="968"/>
      <c r="D47" s="891" t="s">
        <v>597</v>
      </c>
      <c r="E47" s="961"/>
      <c r="F47" s="895">
        <v>1088</v>
      </c>
      <c r="G47" s="957">
        <v>20760.13</v>
      </c>
      <c r="H47" s="896">
        <v>0</v>
      </c>
      <c r="I47" s="939" t="s">
        <v>253</v>
      </c>
      <c r="J47" s="896">
        <v>2</v>
      </c>
      <c r="K47" s="896">
        <v>6.34</v>
      </c>
      <c r="L47" s="896">
        <v>0</v>
      </c>
      <c r="M47" s="896">
        <v>0</v>
      </c>
      <c r="N47" s="896">
        <v>1090</v>
      </c>
      <c r="O47" s="896">
        <v>20766.47</v>
      </c>
      <c r="P47" s="896">
        <v>16596.044</v>
      </c>
      <c r="Q47" s="896">
        <v>3548.357</v>
      </c>
      <c r="R47" s="896">
        <v>622.069</v>
      </c>
      <c r="S47" s="912">
        <v>44</v>
      </c>
    </row>
    <row r="48" spans="2:19" ht="16.5" customHeight="1">
      <c r="B48" s="967">
        <v>46</v>
      </c>
      <c r="C48" s="968"/>
      <c r="D48" s="891" t="s">
        <v>598</v>
      </c>
      <c r="E48" s="961"/>
      <c r="F48" s="895">
        <v>2017</v>
      </c>
      <c r="G48" s="957">
        <v>19361.836</v>
      </c>
      <c r="H48" s="896">
        <v>0</v>
      </c>
      <c r="I48" s="939" t="s">
        <v>253</v>
      </c>
      <c r="J48" s="896">
        <v>17</v>
      </c>
      <c r="K48" s="896">
        <v>125.67</v>
      </c>
      <c r="L48" s="896">
        <v>0</v>
      </c>
      <c r="M48" s="896">
        <v>0</v>
      </c>
      <c r="N48" s="896">
        <v>2034</v>
      </c>
      <c r="O48" s="896">
        <v>19487.506</v>
      </c>
      <c r="P48" s="896">
        <v>15562.014</v>
      </c>
      <c r="Q48" s="896">
        <v>3824.612</v>
      </c>
      <c r="R48" s="896">
        <v>100.88</v>
      </c>
      <c r="S48" s="912">
        <v>46</v>
      </c>
    </row>
    <row r="49" spans="2:19" ht="16.5" customHeight="1">
      <c r="B49" s="967">
        <v>47</v>
      </c>
      <c r="C49" s="968"/>
      <c r="D49" s="891" t="s">
        <v>599</v>
      </c>
      <c r="E49" s="961"/>
      <c r="F49" s="895">
        <v>2525</v>
      </c>
      <c r="G49" s="957">
        <v>37807.184</v>
      </c>
      <c r="H49" s="896">
        <v>0</v>
      </c>
      <c r="I49" s="939" t="s">
        <v>253</v>
      </c>
      <c r="J49" s="896">
        <v>11</v>
      </c>
      <c r="K49" s="896">
        <v>113.986</v>
      </c>
      <c r="L49" s="896">
        <v>0</v>
      </c>
      <c r="M49" s="896">
        <v>0</v>
      </c>
      <c r="N49" s="896">
        <v>2536</v>
      </c>
      <c r="O49" s="896">
        <v>37921.17</v>
      </c>
      <c r="P49" s="896">
        <v>30241.662</v>
      </c>
      <c r="Q49" s="896">
        <v>6996.277</v>
      </c>
      <c r="R49" s="896">
        <v>683.231</v>
      </c>
      <c r="S49" s="912">
        <v>47</v>
      </c>
    </row>
    <row r="50" spans="2:19" ht="16.5" customHeight="1">
      <c r="B50" s="967">
        <v>48</v>
      </c>
      <c r="C50" s="968"/>
      <c r="D50" s="891" t="s">
        <v>600</v>
      </c>
      <c r="E50" s="961"/>
      <c r="F50" s="895">
        <v>893</v>
      </c>
      <c r="G50" s="957">
        <v>8446.34</v>
      </c>
      <c r="H50" s="896">
        <v>0</v>
      </c>
      <c r="I50" s="939" t="s">
        <v>253</v>
      </c>
      <c r="J50" s="896">
        <v>2</v>
      </c>
      <c r="K50" s="896">
        <v>22.47</v>
      </c>
      <c r="L50" s="896">
        <v>0</v>
      </c>
      <c r="M50" s="896">
        <v>0</v>
      </c>
      <c r="N50" s="896">
        <v>895</v>
      </c>
      <c r="O50" s="896">
        <v>8468.81</v>
      </c>
      <c r="P50" s="896">
        <v>6773.504</v>
      </c>
      <c r="Q50" s="896">
        <v>1695.306</v>
      </c>
      <c r="R50" s="896">
        <v>0</v>
      </c>
      <c r="S50" s="912">
        <v>48</v>
      </c>
    </row>
    <row r="51" spans="2:19" ht="16.5" customHeight="1">
      <c r="B51" s="967">
        <v>49</v>
      </c>
      <c r="C51" s="968"/>
      <c r="D51" s="891" t="s">
        <v>98</v>
      </c>
      <c r="E51" s="961"/>
      <c r="F51" s="895">
        <v>1696</v>
      </c>
      <c r="G51" s="957">
        <v>22932.288</v>
      </c>
      <c r="H51" s="896">
        <v>0</v>
      </c>
      <c r="I51" s="939" t="s">
        <v>253</v>
      </c>
      <c r="J51" s="896">
        <v>7</v>
      </c>
      <c r="K51" s="896">
        <v>64.33</v>
      </c>
      <c r="L51" s="896">
        <v>0</v>
      </c>
      <c r="M51" s="896">
        <v>0</v>
      </c>
      <c r="N51" s="896">
        <v>1703</v>
      </c>
      <c r="O51" s="896">
        <v>22996.618</v>
      </c>
      <c r="P51" s="896">
        <v>18347.632</v>
      </c>
      <c r="Q51" s="896">
        <v>4229.789</v>
      </c>
      <c r="R51" s="896">
        <v>419.197</v>
      </c>
      <c r="S51" s="912">
        <v>49</v>
      </c>
    </row>
    <row r="52" spans="2:19" ht="16.5" customHeight="1">
      <c r="B52" s="967">
        <v>50</v>
      </c>
      <c r="C52" s="968"/>
      <c r="D52" s="891" t="s">
        <v>601</v>
      </c>
      <c r="E52" s="961"/>
      <c r="F52" s="895">
        <v>450</v>
      </c>
      <c r="G52" s="957">
        <v>2784.28</v>
      </c>
      <c r="H52" s="896">
        <v>0</v>
      </c>
      <c r="I52" s="939" t="s">
        <v>253</v>
      </c>
      <c r="J52" s="896">
        <v>3</v>
      </c>
      <c r="K52" s="896">
        <v>26.43</v>
      </c>
      <c r="L52" s="896">
        <v>0</v>
      </c>
      <c r="M52" s="896">
        <v>0</v>
      </c>
      <c r="N52" s="896">
        <v>453</v>
      </c>
      <c r="O52" s="896">
        <v>2810.71</v>
      </c>
      <c r="P52" s="896">
        <v>2248.568</v>
      </c>
      <c r="Q52" s="896">
        <v>544.998</v>
      </c>
      <c r="R52" s="896">
        <v>17.144</v>
      </c>
      <c r="S52" s="912">
        <v>50</v>
      </c>
    </row>
    <row r="53" spans="2:19" ht="16.5" customHeight="1">
      <c r="B53" s="967">
        <v>52</v>
      </c>
      <c r="C53" s="968"/>
      <c r="D53" s="891" t="s">
        <v>602</v>
      </c>
      <c r="E53" s="961"/>
      <c r="F53" s="895">
        <v>759</v>
      </c>
      <c r="G53" s="957">
        <v>6486.492</v>
      </c>
      <c r="H53" s="896">
        <v>0</v>
      </c>
      <c r="I53" s="939" t="s">
        <v>253</v>
      </c>
      <c r="J53" s="896">
        <v>4</v>
      </c>
      <c r="K53" s="896">
        <v>182.9</v>
      </c>
      <c r="L53" s="896">
        <v>0</v>
      </c>
      <c r="M53" s="896">
        <v>0</v>
      </c>
      <c r="N53" s="896">
        <v>763</v>
      </c>
      <c r="O53" s="896">
        <v>6669.392</v>
      </c>
      <c r="P53" s="896">
        <v>5329.074</v>
      </c>
      <c r="Q53" s="896">
        <v>1340.318</v>
      </c>
      <c r="R53" s="896">
        <v>0</v>
      </c>
      <c r="S53" s="912">
        <v>52</v>
      </c>
    </row>
    <row r="54" spans="2:19" ht="16.5" customHeight="1">
      <c r="B54" s="967">
        <v>53</v>
      </c>
      <c r="C54" s="968"/>
      <c r="D54" s="891" t="s">
        <v>663</v>
      </c>
      <c r="E54" s="961"/>
      <c r="F54" s="895">
        <v>570</v>
      </c>
      <c r="G54" s="957">
        <v>4170.3</v>
      </c>
      <c r="H54" s="896">
        <v>0</v>
      </c>
      <c r="I54" s="939" t="s">
        <v>253</v>
      </c>
      <c r="J54" s="896">
        <v>2</v>
      </c>
      <c r="K54" s="896">
        <v>9.26</v>
      </c>
      <c r="L54" s="896">
        <v>0</v>
      </c>
      <c r="M54" s="896">
        <v>0</v>
      </c>
      <c r="N54" s="896">
        <v>572</v>
      </c>
      <c r="O54" s="896">
        <v>4179.56</v>
      </c>
      <c r="P54" s="896">
        <v>3339.858</v>
      </c>
      <c r="Q54" s="896">
        <v>840.084</v>
      </c>
      <c r="R54" s="896">
        <v>-0.382</v>
      </c>
      <c r="S54" s="912">
        <v>53</v>
      </c>
    </row>
    <row r="55" spans="2:19" ht="16.5" customHeight="1">
      <c r="B55" s="967">
        <v>54</v>
      </c>
      <c r="C55" s="968"/>
      <c r="D55" s="891" t="s">
        <v>604</v>
      </c>
      <c r="E55" s="961"/>
      <c r="F55" s="895">
        <v>304</v>
      </c>
      <c r="G55" s="957">
        <v>2915.2</v>
      </c>
      <c r="H55" s="896">
        <v>0</v>
      </c>
      <c r="I55" s="939" t="s">
        <v>253</v>
      </c>
      <c r="J55" s="896">
        <v>2</v>
      </c>
      <c r="K55" s="896">
        <v>53.55</v>
      </c>
      <c r="L55" s="896">
        <v>0</v>
      </c>
      <c r="M55" s="896">
        <v>0</v>
      </c>
      <c r="N55" s="896">
        <v>306</v>
      </c>
      <c r="O55" s="896">
        <v>2968.75</v>
      </c>
      <c r="P55" s="896">
        <v>2366.406</v>
      </c>
      <c r="Q55" s="896">
        <v>602.344</v>
      </c>
      <c r="R55" s="896">
        <v>0</v>
      </c>
      <c r="S55" s="912">
        <v>54</v>
      </c>
    </row>
    <row r="56" spans="2:19" ht="16.5" customHeight="1">
      <c r="B56" s="967">
        <v>55</v>
      </c>
      <c r="C56" s="968"/>
      <c r="D56" s="891" t="s">
        <v>423</v>
      </c>
      <c r="E56" s="961"/>
      <c r="F56" s="895">
        <v>174</v>
      </c>
      <c r="G56" s="957">
        <v>1001.18</v>
      </c>
      <c r="H56" s="896">
        <v>0</v>
      </c>
      <c r="I56" s="939" t="s">
        <v>253</v>
      </c>
      <c r="J56" s="896">
        <v>0</v>
      </c>
      <c r="K56" s="896">
        <v>0</v>
      </c>
      <c r="L56" s="896">
        <v>0</v>
      </c>
      <c r="M56" s="896">
        <v>0</v>
      </c>
      <c r="N56" s="896">
        <v>174</v>
      </c>
      <c r="O56" s="896">
        <v>1001.18</v>
      </c>
      <c r="P56" s="896">
        <v>800.944</v>
      </c>
      <c r="Q56" s="896">
        <v>200.236</v>
      </c>
      <c r="R56" s="896">
        <v>0</v>
      </c>
      <c r="S56" s="912">
        <v>55</v>
      </c>
    </row>
    <row r="57" spans="2:19" ht="16.5" customHeight="1">
      <c r="B57" s="967">
        <v>57</v>
      </c>
      <c r="C57" s="968"/>
      <c r="D57" s="891" t="s">
        <v>605</v>
      </c>
      <c r="E57" s="961"/>
      <c r="F57" s="895">
        <v>200</v>
      </c>
      <c r="G57" s="957">
        <v>1992.49</v>
      </c>
      <c r="H57" s="896">
        <v>0</v>
      </c>
      <c r="I57" s="939" t="s">
        <v>253</v>
      </c>
      <c r="J57" s="896">
        <v>0</v>
      </c>
      <c r="K57" s="896">
        <v>0</v>
      </c>
      <c r="L57" s="896">
        <v>0</v>
      </c>
      <c r="M57" s="896">
        <v>0</v>
      </c>
      <c r="N57" s="896">
        <v>200</v>
      </c>
      <c r="O57" s="896">
        <v>1992.49</v>
      </c>
      <c r="P57" s="896">
        <v>1586.566</v>
      </c>
      <c r="Q57" s="896">
        <v>405.924</v>
      </c>
      <c r="R57" s="896">
        <v>0</v>
      </c>
      <c r="S57" s="912">
        <v>57</v>
      </c>
    </row>
    <row r="58" spans="2:19" ht="16.5" customHeight="1">
      <c r="B58" s="967">
        <v>61</v>
      </c>
      <c r="C58" s="968"/>
      <c r="D58" s="891" t="s">
        <v>606</v>
      </c>
      <c r="E58" s="961"/>
      <c r="F58" s="895">
        <v>55</v>
      </c>
      <c r="G58" s="957">
        <v>401.81</v>
      </c>
      <c r="H58" s="896">
        <v>0</v>
      </c>
      <c r="I58" s="939" t="s">
        <v>253</v>
      </c>
      <c r="J58" s="896">
        <v>0</v>
      </c>
      <c r="K58" s="896">
        <v>0</v>
      </c>
      <c r="L58" s="896">
        <v>0</v>
      </c>
      <c r="M58" s="896">
        <v>0</v>
      </c>
      <c r="N58" s="896">
        <v>55</v>
      </c>
      <c r="O58" s="896">
        <v>401.81</v>
      </c>
      <c r="P58" s="896">
        <v>321.194</v>
      </c>
      <c r="Q58" s="896">
        <v>80.616</v>
      </c>
      <c r="R58" s="896">
        <v>0</v>
      </c>
      <c r="S58" s="912">
        <v>61</v>
      </c>
    </row>
    <row r="59" spans="2:19" ht="16.5" customHeight="1">
      <c r="B59" s="967">
        <v>62</v>
      </c>
      <c r="C59" s="968"/>
      <c r="D59" s="891" t="s">
        <v>607</v>
      </c>
      <c r="E59" s="961"/>
      <c r="F59" s="895">
        <v>176</v>
      </c>
      <c r="G59" s="957">
        <v>1716.26</v>
      </c>
      <c r="H59" s="896">
        <v>0</v>
      </c>
      <c r="I59" s="939" t="s">
        <v>253</v>
      </c>
      <c r="J59" s="896">
        <v>0</v>
      </c>
      <c r="K59" s="896">
        <v>0</v>
      </c>
      <c r="L59" s="896">
        <v>0</v>
      </c>
      <c r="M59" s="896">
        <v>0</v>
      </c>
      <c r="N59" s="896">
        <v>176</v>
      </c>
      <c r="O59" s="896">
        <v>1716.26</v>
      </c>
      <c r="P59" s="896">
        <v>1368.286</v>
      </c>
      <c r="Q59" s="896">
        <v>347.974</v>
      </c>
      <c r="R59" s="896">
        <v>0</v>
      </c>
      <c r="S59" s="912">
        <v>62</v>
      </c>
    </row>
    <row r="60" spans="2:19" ht="16.5" customHeight="1">
      <c r="B60" s="967">
        <v>68</v>
      </c>
      <c r="C60" s="968"/>
      <c r="D60" s="891" t="s">
        <v>664</v>
      </c>
      <c r="E60" s="961"/>
      <c r="F60" s="895">
        <v>385</v>
      </c>
      <c r="G60" s="957">
        <v>16584.53</v>
      </c>
      <c r="H60" s="896">
        <v>0</v>
      </c>
      <c r="I60" s="939" t="s">
        <v>253</v>
      </c>
      <c r="J60" s="896">
        <v>0</v>
      </c>
      <c r="K60" s="896">
        <v>0</v>
      </c>
      <c r="L60" s="896">
        <v>0</v>
      </c>
      <c r="M60" s="896">
        <v>0</v>
      </c>
      <c r="N60" s="896">
        <v>385</v>
      </c>
      <c r="O60" s="896">
        <v>16584.53</v>
      </c>
      <c r="P60" s="896">
        <v>13125.088</v>
      </c>
      <c r="Q60" s="896">
        <v>2618.707</v>
      </c>
      <c r="R60" s="896">
        <v>840.735</v>
      </c>
      <c r="S60" s="912">
        <v>68</v>
      </c>
    </row>
    <row r="61" spans="2:19" ht="16.5" customHeight="1">
      <c r="B61" s="967">
        <v>69</v>
      </c>
      <c r="C61" s="968"/>
      <c r="D61" s="891" t="s">
        <v>609</v>
      </c>
      <c r="E61" s="961"/>
      <c r="F61" s="895">
        <v>216</v>
      </c>
      <c r="G61" s="975">
        <v>1562.6</v>
      </c>
      <c r="H61" s="896">
        <v>0</v>
      </c>
      <c r="I61" s="939" t="s">
        <v>253</v>
      </c>
      <c r="J61" s="896">
        <v>0</v>
      </c>
      <c r="K61" s="896">
        <v>0</v>
      </c>
      <c r="L61" s="896">
        <v>0</v>
      </c>
      <c r="M61" s="896">
        <v>0</v>
      </c>
      <c r="N61" s="896">
        <v>216</v>
      </c>
      <c r="O61" s="958">
        <v>1562.6</v>
      </c>
      <c r="P61" s="958">
        <v>1249.572</v>
      </c>
      <c r="Q61" s="958">
        <v>313.028</v>
      </c>
      <c r="R61" s="958">
        <v>0</v>
      </c>
      <c r="S61" s="912">
        <v>69</v>
      </c>
    </row>
    <row r="62" spans="2:19" ht="16.5" customHeight="1">
      <c r="B62" s="967">
        <v>71</v>
      </c>
      <c r="C62" s="968"/>
      <c r="D62" s="891" t="s">
        <v>610</v>
      </c>
      <c r="E62" s="961"/>
      <c r="F62" s="895">
        <v>231</v>
      </c>
      <c r="G62" s="957">
        <v>3914.21</v>
      </c>
      <c r="H62" s="896">
        <v>0</v>
      </c>
      <c r="I62" s="939" t="s">
        <v>253</v>
      </c>
      <c r="J62" s="896">
        <v>0</v>
      </c>
      <c r="K62" s="896">
        <v>0</v>
      </c>
      <c r="L62" s="896">
        <v>0</v>
      </c>
      <c r="M62" s="896">
        <v>0</v>
      </c>
      <c r="N62" s="896">
        <v>231</v>
      </c>
      <c r="O62" s="896">
        <v>3914.21</v>
      </c>
      <c r="P62" s="896">
        <v>3120.808</v>
      </c>
      <c r="Q62" s="896">
        <v>793.402</v>
      </c>
      <c r="R62" s="896">
        <v>0</v>
      </c>
      <c r="S62" s="912">
        <v>71</v>
      </c>
    </row>
    <row r="63" spans="2:19" ht="16.5" customHeight="1">
      <c r="B63" s="967">
        <v>73</v>
      </c>
      <c r="C63" s="968"/>
      <c r="D63" s="891" t="s">
        <v>611</v>
      </c>
      <c r="E63" s="961"/>
      <c r="F63" s="895">
        <v>1519</v>
      </c>
      <c r="G63" s="957">
        <v>13391.43</v>
      </c>
      <c r="H63" s="896">
        <v>0</v>
      </c>
      <c r="I63" s="939" t="s">
        <v>253</v>
      </c>
      <c r="J63" s="896">
        <v>12</v>
      </c>
      <c r="K63" s="896">
        <v>170.63</v>
      </c>
      <c r="L63" s="896">
        <v>0</v>
      </c>
      <c r="M63" s="896">
        <v>0</v>
      </c>
      <c r="N63" s="896">
        <v>1531</v>
      </c>
      <c r="O63" s="896">
        <v>13562.06</v>
      </c>
      <c r="P63" s="896">
        <v>10828.528</v>
      </c>
      <c r="Q63" s="896">
        <v>2593.578</v>
      </c>
      <c r="R63" s="896">
        <v>139.954</v>
      </c>
      <c r="S63" s="912">
        <v>73</v>
      </c>
    </row>
    <row r="64" spans="2:19" ht="16.5" customHeight="1">
      <c r="B64" s="967">
        <v>74</v>
      </c>
      <c r="C64" s="968"/>
      <c r="D64" s="891" t="s">
        <v>612</v>
      </c>
      <c r="E64" s="961"/>
      <c r="F64" s="895">
        <v>641</v>
      </c>
      <c r="G64" s="957">
        <v>4903.14</v>
      </c>
      <c r="H64" s="896">
        <v>0</v>
      </c>
      <c r="I64" s="939" t="s">
        <v>253</v>
      </c>
      <c r="J64" s="896">
        <v>4</v>
      </c>
      <c r="K64" s="896">
        <v>10</v>
      </c>
      <c r="L64" s="896">
        <v>0</v>
      </c>
      <c r="M64" s="896">
        <v>0</v>
      </c>
      <c r="N64" s="896">
        <v>645</v>
      </c>
      <c r="O64" s="896">
        <v>4913.14</v>
      </c>
      <c r="P64" s="896">
        <v>3930.004</v>
      </c>
      <c r="Q64" s="896">
        <v>978.635</v>
      </c>
      <c r="R64" s="896">
        <v>4.501</v>
      </c>
      <c r="S64" s="912">
        <v>74</v>
      </c>
    </row>
    <row r="65" spans="2:19" ht="16.5" customHeight="1">
      <c r="B65" s="967">
        <v>76</v>
      </c>
      <c r="C65" s="968"/>
      <c r="D65" s="891" t="s">
        <v>665</v>
      </c>
      <c r="E65" s="961"/>
      <c r="F65" s="895">
        <v>9700</v>
      </c>
      <c r="G65" s="957">
        <v>119778.616</v>
      </c>
      <c r="H65" s="896">
        <v>0</v>
      </c>
      <c r="I65" s="939" t="s">
        <v>253</v>
      </c>
      <c r="J65" s="896">
        <v>38</v>
      </c>
      <c r="K65" s="896">
        <v>698.228</v>
      </c>
      <c r="L65" s="896">
        <v>0</v>
      </c>
      <c r="M65" s="896">
        <v>0</v>
      </c>
      <c r="N65" s="896">
        <v>9738</v>
      </c>
      <c r="O65" s="896">
        <v>120476.844</v>
      </c>
      <c r="P65" s="896">
        <v>96177.567</v>
      </c>
      <c r="Q65" s="896">
        <v>22575.217</v>
      </c>
      <c r="R65" s="896">
        <v>1724.06</v>
      </c>
      <c r="S65" s="912">
        <v>76</v>
      </c>
    </row>
    <row r="66" spans="2:19" ht="16.5" customHeight="1">
      <c r="B66" s="967">
        <v>82</v>
      </c>
      <c r="C66" s="968"/>
      <c r="D66" s="891" t="s">
        <v>613</v>
      </c>
      <c r="E66" s="961"/>
      <c r="F66" s="895">
        <v>899</v>
      </c>
      <c r="G66" s="957">
        <v>19369.13</v>
      </c>
      <c r="H66" s="896">
        <v>0</v>
      </c>
      <c r="I66" s="939" t="s">
        <v>253</v>
      </c>
      <c r="J66" s="896">
        <v>1</v>
      </c>
      <c r="K66" s="896">
        <v>4.8</v>
      </c>
      <c r="L66" s="896">
        <v>0</v>
      </c>
      <c r="M66" s="896">
        <v>0</v>
      </c>
      <c r="N66" s="896">
        <v>900</v>
      </c>
      <c r="O66" s="896">
        <v>19373.93</v>
      </c>
      <c r="P66" s="896">
        <v>15429.09</v>
      </c>
      <c r="Q66" s="896">
        <v>3375.046</v>
      </c>
      <c r="R66" s="896">
        <v>569.794</v>
      </c>
      <c r="S66" s="912">
        <v>82</v>
      </c>
    </row>
    <row r="67" spans="2:19" ht="16.5" customHeight="1">
      <c r="B67" s="967">
        <v>83</v>
      </c>
      <c r="C67" s="968"/>
      <c r="D67" s="891" t="s">
        <v>614</v>
      </c>
      <c r="E67" s="961"/>
      <c r="F67" s="895">
        <v>857</v>
      </c>
      <c r="G67" s="957">
        <v>7987.1</v>
      </c>
      <c r="H67" s="896">
        <v>0</v>
      </c>
      <c r="I67" s="939" t="s">
        <v>253</v>
      </c>
      <c r="J67" s="896">
        <v>4</v>
      </c>
      <c r="K67" s="896">
        <v>15.89</v>
      </c>
      <c r="L67" s="896">
        <v>0</v>
      </c>
      <c r="M67" s="896">
        <v>0</v>
      </c>
      <c r="N67" s="896">
        <v>861</v>
      </c>
      <c r="O67" s="896">
        <v>8002.99</v>
      </c>
      <c r="P67" s="896">
        <v>6387.63</v>
      </c>
      <c r="Q67" s="896">
        <v>1615.36</v>
      </c>
      <c r="R67" s="896">
        <v>0</v>
      </c>
      <c r="S67" s="912">
        <v>83</v>
      </c>
    </row>
    <row r="68" spans="2:19" ht="16.5" customHeight="1">
      <c r="B68" s="967">
        <v>86</v>
      </c>
      <c r="C68" s="968"/>
      <c r="D68" s="891" t="s">
        <v>615</v>
      </c>
      <c r="E68" s="961"/>
      <c r="F68" s="895">
        <v>1671</v>
      </c>
      <c r="G68" s="957">
        <v>16344.866</v>
      </c>
      <c r="H68" s="896">
        <v>0</v>
      </c>
      <c r="I68" s="939" t="s">
        <v>253</v>
      </c>
      <c r="J68" s="896">
        <v>1</v>
      </c>
      <c r="K68" s="896">
        <v>4.71</v>
      </c>
      <c r="L68" s="896">
        <v>0</v>
      </c>
      <c r="M68" s="896">
        <v>0</v>
      </c>
      <c r="N68" s="896">
        <v>1672</v>
      </c>
      <c r="O68" s="896">
        <v>16349.576</v>
      </c>
      <c r="P68" s="896">
        <v>13045.302</v>
      </c>
      <c r="Q68" s="896">
        <v>3304.274</v>
      </c>
      <c r="R68" s="896">
        <v>0</v>
      </c>
      <c r="S68" s="912">
        <v>86</v>
      </c>
    </row>
    <row r="69" spans="2:19" ht="16.5" customHeight="1">
      <c r="B69" s="967">
        <v>87</v>
      </c>
      <c r="C69" s="968"/>
      <c r="D69" s="891" t="s">
        <v>616</v>
      </c>
      <c r="E69" s="961"/>
      <c r="F69" s="895">
        <v>474</v>
      </c>
      <c r="G69" s="957">
        <v>4001.95</v>
      </c>
      <c r="H69" s="896">
        <v>0</v>
      </c>
      <c r="I69" s="939" t="s">
        <v>253</v>
      </c>
      <c r="J69" s="896">
        <v>1</v>
      </c>
      <c r="K69" s="896">
        <v>24</v>
      </c>
      <c r="L69" s="896">
        <v>0</v>
      </c>
      <c r="M69" s="896">
        <v>0</v>
      </c>
      <c r="N69" s="896">
        <v>475</v>
      </c>
      <c r="O69" s="896">
        <v>4025.95</v>
      </c>
      <c r="P69" s="896">
        <v>3215.112</v>
      </c>
      <c r="Q69" s="896">
        <v>810.838</v>
      </c>
      <c r="R69" s="896">
        <v>0</v>
      </c>
      <c r="S69" s="912">
        <v>87</v>
      </c>
    </row>
    <row r="70" spans="2:19" ht="16.5" customHeight="1">
      <c r="B70" s="967">
        <v>89</v>
      </c>
      <c r="C70" s="968"/>
      <c r="D70" s="891" t="s">
        <v>617</v>
      </c>
      <c r="E70" s="961"/>
      <c r="F70" s="895">
        <v>1495</v>
      </c>
      <c r="G70" s="957">
        <v>11262.554</v>
      </c>
      <c r="H70" s="896">
        <v>0</v>
      </c>
      <c r="I70" s="939" t="s">
        <v>253</v>
      </c>
      <c r="J70" s="896">
        <v>11</v>
      </c>
      <c r="K70" s="896">
        <v>75.18</v>
      </c>
      <c r="L70" s="896">
        <v>0</v>
      </c>
      <c r="M70" s="896">
        <v>0</v>
      </c>
      <c r="N70" s="896">
        <v>1506</v>
      </c>
      <c r="O70" s="896">
        <v>11337.734</v>
      </c>
      <c r="P70" s="896">
        <v>9065.534</v>
      </c>
      <c r="Q70" s="896">
        <v>2088.342</v>
      </c>
      <c r="R70" s="896">
        <v>183.858</v>
      </c>
      <c r="S70" s="912">
        <v>89</v>
      </c>
    </row>
    <row r="71" spans="2:19" ht="16.5" customHeight="1">
      <c r="B71" s="967">
        <v>90</v>
      </c>
      <c r="C71" s="968"/>
      <c r="D71" s="891" t="s">
        <v>618</v>
      </c>
      <c r="E71" s="961"/>
      <c r="F71" s="895">
        <v>1703</v>
      </c>
      <c r="G71" s="957">
        <v>30516.314</v>
      </c>
      <c r="H71" s="896">
        <v>0</v>
      </c>
      <c r="I71" s="939" t="s">
        <v>253</v>
      </c>
      <c r="J71" s="896">
        <v>2</v>
      </c>
      <c r="K71" s="896">
        <v>12.79</v>
      </c>
      <c r="L71" s="896">
        <v>0</v>
      </c>
      <c r="M71" s="896">
        <v>0</v>
      </c>
      <c r="N71" s="896">
        <v>1705</v>
      </c>
      <c r="O71" s="896">
        <v>30529.104</v>
      </c>
      <c r="P71" s="896">
        <v>24346.48</v>
      </c>
      <c r="Q71" s="896">
        <v>5748.247</v>
      </c>
      <c r="R71" s="896">
        <v>434.377</v>
      </c>
      <c r="S71" s="912">
        <v>90</v>
      </c>
    </row>
    <row r="72" spans="2:19" ht="16.5" customHeight="1">
      <c r="B72" s="967">
        <v>91</v>
      </c>
      <c r="C72" s="968"/>
      <c r="D72" s="891" t="s">
        <v>619</v>
      </c>
      <c r="E72" s="961"/>
      <c r="F72" s="895">
        <v>271</v>
      </c>
      <c r="G72" s="957">
        <v>2225.11</v>
      </c>
      <c r="H72" s="896">
        <v>0</v>
      </c>
      <c r="I72" s="939" t="s">
        <v>253</v>
      </c>
      <c r="J72" s="896">
        <v>0</v>
      </c>
      <c r="K72" s="896">
        <v>0</v>
      </c>
      <c r="L72" s="896">
        <v>0</v>
      </c>
      <c r="M72" s="896">
        <v>0</v>
      </c>
      <c r="N72" s="896">
        <v>271</v>
      </c>
      <c r="O72" s="896">
        <v>2225.11</v>
      </c>
      <c r="P72" s="896">
        <v>1780.088</v>
      </c>
      <c r="Q72" s="896">
        <v>445.022</v>
      </c>
      <c r="R72" s="896">
        <v>0</v>
      </c>
      <c r="S72" s="912">
        <v>91</v>
      </c>
    </row>
    <row r="73" spans="2:19" ht="16.5" customHeight="1">
      <c r="B73" s="967">
        <v>94</v>
      </c>
      <c r="C73" s="968"/>
      <c r="D73" s="891" t="s">
        <v>620</v>
      </c>
      <c r="E73" s="961"/>
      <c r="F73" s="895">
        <v>725</v>
      </c>
      <c r="G73" s="957">
        <v>8551.21</v>
      </c>
      <c r="H73" s="896">
        <v>0</v>
      </c>
      <c r="I73" s="939" t="s">
        <v>253</v>
      </c>
      <c r="J73" s="896">
        <v>1</v>
      </c>
      <c r="K73" s="896">
        <v>2.11</v>
      </c>
      <c r="L73" s="896">
        <v>0</v>
      </c>
      <c r="M73" s="896">
        <v>0</v>
      </c>
      <c r="N73" s="896">
        <v>726</v>
      </c>
      <c r="O73" s="896">
        <v>8553.32</v>
      </c>
      <c r="P73" s="896">
        <v>6838.836</v>
      </c>
      <c r="Q73" s="896">
        <v>1600.2</v>
      </c>
      <c r="R73" s="896">
        <v>114.284</v>
      </c>
      <c r="S73" s="912">
        <v>94</v>
      </c>
    </row>
    <row r="74" spans="2:19" ht="16.5" customHeight="1">
      <c r="B74" s="967">
        <v>96</v>
      </c>
      <c r="C74" s="968"/>
      <c r="D74" s="891" t="s">
        <v>621</v>
      </c>
      <c r="E74" s="961"/>
      <c r="F74" s="895">
        <v>77</v>
      </c>
      <c r="G74" s="957">
        <v>393.48</v>
      </c>
      <c r="H74" s="896">
        <v>0</v>
      </c>
      <c r="I74" s="939" t="s">
        <v>253</v>
      </c>
      <c r="J74" s="896">
        <v>0</v>
      </c>
      <c r="K74" s="896">
        <v>0</v>
      </c>
      <c r="L74" s="896">
        <v>0</v>
      </c>
      <c r="M74" s="896">
        <v>0</v>
      </c>
      <c r="N74" s="896">
        <v>77</v>
      </c>
      <c r="O74" s="896">
        <v>393.48</v>
      </c>
      <c r="P74" s="896">
        <v>314.784</v>
      </c>
      <c r="Q74" s="896">
        <v>78.696</v>
      </c>
      <c r="R74" s="896">
        <v>0</v>
      </c>
      <c r="S74" s="912">
        <v>96</v>
      </c>
    </row>
    <row r="75" spans="2:19" ht="16.5" customHeight="1">
      <c r="B75" s="967">
        <v>97</v>
      </c>
      <c r="C75" s="968"/>
      <c r="D75" s="891" t="s">
        <v>622</v>
      </c>
      <c r="E75" s="961"/>
      <c r="F75" s="895">
        <v>39</v>
      </c>
      <c r="G75" s="957">
        <v>180.55</v>
      </c>
      <c r="H75" s="896">
        <v>0</v>
      </c>
      <c r="I75" s="939" t="s">
        <v>253</v>
      </c>
      <c r="J75" s="896">
        <v>0</v>
      </c>
      <c r="K75" s="896">
        <v>0</v>
      </c>
      <c r="L75" s="896">
        <v>0</v>
      </c>
      <c r="M75" s="896">
        <v>0</v>
      </c>
      <c r="N75" s="896">
        <v>39</v>
      </c>
      <c r="O75" s="896">
        <v>180.55</v>
      </c>
      <c r="P75" s="896">
        <v>144.44</v>
      </c>
      <c r="Q75" s="896">
        <v>36.11</v>
      </c>
      <c r="R75" s="896">
        <v>0</v>
      </c>
      <c r="S75" s="912">
        <v>97</v>
      </c>
    </row>
    <row r="76" spans="2:19" ht="16.5" customHeight="1">
      <c r="B76" s="967">
        <v>98</v>
      </c>
      <c r="C76" s="968"/>
      <c r="D76" s="891" t="s">
        <v>666</v>
      </c>
      <c r="E76" s="961"/>
      <c r="F76" s="895">
        <v>623</v>
      </c>
      <c r="G76" s="957">
        <v>11676.95</v>
      </c>
      <c r="H76" s="896">
        <v>0</v>
      </c>
      <c r="I76" s="939" t="s">
        <v>253</v>
      </c>
      <c r="J76" s="896">
        <v>5</v>
      </c>
      <c r="K76" s="896">
        <v>154.98</v>
      </c>
      <c r="L76" s="896">
        <v>0</v>
      </c>
      <c r="M76" s="896">
        <v>0</v>
      </c>
      <c r="N76" s="896">
        <v>628</v>
      </c>
      <c r="O76" s="896">
        <v>11831.93</v>
      </c>
      <c r="P76" s="896">
        <v>9436.775</v>
      </c>
      <c r="Q76" s="896">
        <v>2017.048</v>
      </c>
      <c r="R76" s="896">
        <v>378.107</v>
      </c>
      <c r="S76" s="912">
        <v>98</v>
      </c>
    </row>
    <row r="77" spans="2:19" ht="16.5" customHeight="1">
      <c r="B77" s="967">
        <v>99</v>
      </c>
      <c r="C77" s="968"/>
      <c r="D77" s="891" t="s">
        <v>624</v>
      </c>
      <c r="E77" s="961"/>
      <c r="F77" s="895">
        <v>65</v>
      </c>
      <c r="G77" s="957">
        <v>383.57</v>
      </c>
      <c r="H77" s="896">
        <v>0</v>
      </c>
      <c r="I77" s="939" t="s">
        <v>253</v>
      </c>
      <c r="J77" s="896">
        <v>0</v>
      </c>
      <c r="K77" s="896">
        <v>0</v>
      </c>
      <c r="L77" s="896">
        <v>0</v>
      </c>
      <c r="M77" s="896">
        <v>0</v>
      </c>
      <c r="N77" s="896">
        <v>65</v>
      </c>
      <c r="O77" s="896">
        <v>383.57</v>
      </c>
      <c r="P77" s="896">
        <v>306.856</v>
      </c>
      <c r="Q77" s="896">
        <v>76.714</v>
      </c>
      <c r="R77" s="896">
        <v>0</v>
      </c>
      <c r="S77" s="912">
        <v>99</v>
      </c>
    </row>
    <row r="78" spans="2:19" ht="16.5" customHeight="1">
      <c r="B78" s="967">
        <v>100</v>
      </c>
      <c r="C78" s="968"/>
      <c r="D78" s="891" t="s">
        <v>625</v>
      </c>
      <c r="E78" s="961"/>
      <c r="F78" s="895">
        <v>12</v>
      </c>
      <c r="G78" s="957">
        <v>113.87</v>
      </c>
      <c r="H78" s="896">
        <v>0</v>
      </c>
      <c r="I78" s="939" t="s">
        <v>253</v>
      </c>
      <c r="J78" s="896">
        <v>0</v>
      </c>
      <c r="K78" s="896">
        <v>0</v>
      </c>
      <c r="L78" s="896">
        <v>0</v>
      </c>
      <c r="M78" s="896">
        <v>0</v>
      </c>
      <c r="N78" s="896">
        <v>12</v>
      </c>
      <c r="O78" s="896">
        <v>113.87</v>
      </c>
      <c r="P78" s="896">
        <v>91.096</v>
      </c>
      <c r="Q78" s="896">
        <v>22.774</v>
      </c>
      <c r="R78" s="896">
        <v>0</v>
      </c>
      <c r="S78" s="912">
        <v>100</v>
      </c>
    </row>
    <row r="79" spans="2:19" ht="16.5" customHeight="1">
      <c r="B79" s="967">
        <v>101</v>
      </c>
      <c r="C79" s="968"/>
      <c r="D79" s="891" t="s">
        <v>626</v>
      </c>
      <c r="E79" s="961"/>
      <c r="F79" s="895">
        <v>31</v>
      </c>
      <c r="G79" s="957">
        <v>180.16</v>
      </c>
      <c r="H79" s="896">
        <v>0</v>
      </c>
      <c r="I79" s="939" t="s">
        <v>253</v>
      </c>
      <c r="J79" s="896">
        <v>0</v>
      </c>
      <c r="K79" s="896">
        <v>0</v>
      </c>
      <c r="L79" s="896">
        <v>0</v>
      </c>
      <c r="M79" s="896">
        <v>0</v>
      </c>
      <c r="N79" s="896">
        <v>31</v>
      </c>
      <c r="O79" s="896">
        <v>180.16</v>
      </c>
      <c r="P79" s="896">
        <v>144.128</v>
      </c>
      <c r="Q79" s="896">
        <v>36.032</v>
      </c>
      <c r="R79" s="896">
        <v>0</v>
      </c>
      <c r="S79" s="912">
        <v>101</v>
      </c>
    </row>
    <row r="80" spans="2:19" ht="16.5" customHeight="1">
      <c r="B80" s="967">
        <v>102</v>
      </c>
      <c r="C80" s="968"/>
      <c r="D80" s="891" t="s">
        <v>627</v>
      </c>
      <c r="E80" s="961"/>
      <c r="F80" s="895">
        <v>649</v>
      </c>
      <c r="G80" s="957">
        <v>6380.95</v>
      </c>
      <c r="H80" s="896">
        <v>0</v>
      </c>
      <c r="I80" s="939" t="s">
        <v>253</v>
      </c>
      <c r="J80" s="896">
        <v>11</v>
      </c>
      <c r="K80" s="896">
        <v>67.201</v>
      </c>
      <c r="L80" s="896">
        <v>0</v>
      </c>
      <c r="M80" s="896">
        <v>0</v>
      </c>
      <c r="N80" s="896">
        <v>660</v>
      </c>
      <c r="O80" s="896">
        <v>6448.151</v>
      </c>
      <c r="P80" s="896">
        <v>5148.312</v>
      </c>
      <c r="Q80" s="896">
        <v>1299.839</v>
      </c>
      <c r="R80" s="896">
        <v>0</v>
      </c>
      <c r="S80" s="912">
        <v>102</v>
      </c>
    </row>
    <row r="81" spans="2:19" ht="16.5" customHeight="1">
      <c r="B81" s="967">
        <v>103</v>
      </c>
      <c r="C81" s="968"/>
      <c r="D81" s="891" t="s">
        <v>628</v>
      </c>
      <c r="E81" s="961"/>
      <c r="F81" s="895">
        <v>722</v>
      </c>
      <c r="G81" s="957">
        <v>11357.09</v>
      </c>
      <c r="H81" s="896">
        <v>0</v>
      </c>
      <c r="I81" s="939" t="s">
        <v>253</v>
      </c>
      <c r="J81" s="896">
        <v>2</v>
      </c>
      <c r="K81" s="896">
        <v>23.299</v>
      </c>
      <c r="L81" s="896">
        <v>0</v>
      </c>
      <c r="M81" s="896">
        <v>0</v>
      </c>
      <c r="N81" s="896">
        <v>724</v>
      </c>
      <c r="O81" s="896">
        <v>11380.389</v>
      </c>
      <c r="P81" s="896">
        <v>9089.737</v>
      </c>
      <c r="Q81" s="896">
        <v>2041.303</v>
      </c>
      <c r="R81" s="896">
        <v>249.349</v>
      </c>
      <c r="S81" s="912">
        <v>103</v>
      </c>
    </row>
    <row r="82" spans="2:19" ht="16.5" customHeight="1">
      <c r="B82" s="967">
        <v>104</v>
      </c>
      <c r="C82" s="968"/>
      <c r="D82" s="891" t="s">
        <v>629</v>
      </c>
      <c r="E82" s="961"/>
      <c r="F82" s="895">
        <v>71</v>
      </c>
      <c r="G82" s="957">
        <v>629.62</v>
      </c>
      <c r="H82" s="896">
        <v>0</v>
      </c>
      <c r="I82" s="939" t="s">
        <v>253</v>
      </c>
      <c r="J82" s="896">
        <v>1</v>
      </c>
      <c r="K82" s="896">
        <v>5.6</v>
      </c>
      <c r="L82" s="896">
        <v>0</v>
      </c>
      <c r="M82" s="896">
        <v>0</v>
      </c>
      <c r="N82" s="896">
        <v>72</v>
      </c>
      <c r="O82" s="896">
        <v>635.22</v>
      </c>
      <c r="P82" s="896">
        <v>507.932</v>
      </c>
      <c r="Q82" s="896">
        <v>127.288</v>
      </c>
      <c r="R82" s="896">
        <v>0</v>
      </c>
      <c r="S82" s="912">
        <v>104</v>
      </c>
    </row>
    <row r="83" spans="2:19" ht="16.5" customHeight="1">
      <c r="B83" s="967">
        <v>109</v>
      </c>
      <c r="C83" s="968"/>
      <c r="D83" s="891" t="s">
        <v>150</v>
      </c>
      <c r="E83" s="961"/>
      <c r="F83" s="895">
        <v>1473</v>
      </c>
      <c r="G83" s="957">
        <v>11268.26</v>
      </c>
      <c r="H83" s="896">
        <v>0</v>
      </c>
      <c r="I83" s="939" t="s">
        <v>253</v>
      </c>
      <c r="J83" s="896">
        <v>0</v>
      </c>
      <c r="K83" s="896">
        <v>0</v>
      </c>
      <c r="L83" s="896">
        <v>0</v>
      </c>
      <c r="M83" s="896">
        <v>0</v>
      </c>
      <c r="N83" s="896">
        <v>1473</v>
      </c>
      <c r="O83" s="896">
        <v>11268.26</v>
      </c>
      <c r="P83" s="896">
        <v>9007.294</v>
      </c>
      <c r="Q83" s="896">
        <v>2116.664</v>
      </c>
      <c r="R83" s="896">
        <v>144.302</v>
      </c>
      <c r="S83" s="912">
        <v>109</v>
      </c>
    </row>
    <row r="84" spans="2:19" ht="16.5" customHeight="1">
      <c r="B84" s="967">
        <v>111</v>
      </c>
      <c r="C84" s="968"/>
      <c r="D84" s="891" t="s">
        <v>630</v>
      </c>
      <c r="E84" s="961"/>
      <c r="F84" s="895">
        <v>745</v>
      </c>
      <c r="G84" s="957">
        <v>5632.83</v>
      </c>
      <c r="H84" s="896">
        <v>0</v>
      </c>
      <c r="I84" s="939" t="s">
        <v>253</v>
      </c>
      <c r="J84" s="896">
        <v>2</v>
      </c>
      <c r="K84" s="896">
        <v>12.61</v>
      </c>
      <c r="L84" s="896">
        <v>0</v>
      </c>
      <c r="M84" s="896">
        <v>0</v>
      </c>
      <c r="N84" s="896">
        <v>747</v>
      </c>
      <c r="O84" s="896">
        <v>5645.44</v>
      </c>
      <c r="P84" s="896">
        <v>4513.934</v>
      </c>
      <c r="Q84" s="896">
        <v>1120.972</v>
      </c>
      <c r="R84" s="896">
        <v>10.534</v>
      </c>
      <c r="S84" s="912">
        <v>111</v>
      </c>
    </row>
    <row r="85" spans="2:19" ht="16.5" customHeight="1">
      <c r="B85" s="967">
        <v>112</v>
      </c>
      <c r="C85" s="968"/>
      <c r="D85" s="891" t="s">
        <v>152</v>
      </c>
      <c r="E85" s="961"/>
      <c r="F85" s="895">
        <v>2025</v>
      </c>
      <c r="G85" s="957">
        <v>20069.02</v>
      </c>
      <c r="H85" s="896">
        <v>0</v>
      </c>
      <c r="I85" s="939" t="s">
        <v>253</v>
      </c>
      <c r="J85" s="896">
        <v>29</v>
      </c>
      <c r="K85" s="896">
        <v>158.505</v>
      </c>
      <c r="L85" s="896">
        <v>0</v>
      </c>
      <c r="M85" s="896">
        <v>0</v>
      </c>
      <c r="N85" s="896">
        <v>2054</v>
      </c>
      <c r="O85" s="896">
        <v>20227.525</v>
      </c>
      <c r="P85" s="896">
        <v>16137.164</v>
      </c>
      <c r="Q85" s="896">
        <v>3586.875</v>
      </c>
      <c r="R85" s="896">
        <v>503.486</v>
      </c>
      <c r="S85" s="912">
        <v>112</v>
      </c>
    </row>
    <row r="86" spans="2:19" ht="16.5" customHeight="1">
      <c r="B86" s="967">
        <v>113</v>
      </c>
      <c r="C86" s="968"/>
      <c r="D86" s="891" t="s">
        <v>153</v>
      </c>
      <c r="E86" s="961"/>
      <c r="F86" s="895">
        <v>655</v>
      </c>
      <c r="G86" s="957">
        <v>4858.37</v>
      </c>
      <c r="H86" s="896">
        <v>0</v>
      </c>
      <c r="I86" s="939" t="s">
        <v>253</v>
      </c>
      <c r="J86" s="896">
        <v>3</v>
      </c>
      <c r="K86" s="896">
        <v>10.96</v>
      </c>
      <c r="L86" s="896">
        <v>0</v>
      </c>
      <c r="M86" s="896">
        <v>0</v>
      </c>
      <c r="N86" s="896">
        <v>658</v>
      </c>
      <c r="O86" s="896">
        <v>4869.33</v>
      </c>
      <c r="P86" s="896">
        <v>3890.1</v>
      </c>
      <c r="Q86" s="896">
        <v>970.616</v>
      </c>
      <c r="R86" s="896">
        <v>8.614</v>
      </c>
      <c r="S86" s="912">
        <v>113</v>
      </c>
    </row>
    <row r="87" spans="2:19" ht="16.5" customHeight="1">
      <c r="B87" s="967">
        <v>114</v>
      </c>
      <c r="C87" s="968"/>
      <c r="D87" s="891" t="s">
        <v>154</v>
      </c>
      <c r="E87" s="961"/>
      <c r="F87" s="895">
        <v>608</v>
      </c>
      <c r="G87" s="957">
        <v>6000.32</v>
      </c>
      <c r="H87" s="896">
        <v>0</v>
      </c>
      <c r="I87" s="939" t="s">
        <v>253</v>
      </c>
      <c r="J87" s="896">
        <v>0</v>
      </c>
      <c r="K87" s="896">
        <v>0</v>
      </c>
      <c r="L87" s="896">
        <v>0</v>
      </c>
      <c r="M87" s="896">
        <v>0</v>
      </c>
      <c r="N87" s="896">
        <v>608</v>
      </c>
      <c r="O87" s="896">
        <v>6000.32</v>
      </c>
      <c r="P87" s="896">
        <v>4790.664</v>
      </c>
      <c r="Q87" s="896">
        <v>1109.832</v>
      </c>
      <c r="R87" s="896">
        <v>99.824</v>
      </c>
      <c r="S87" s="912">
        <v>114</v>
      </c>
    </row>
    <row r="88" spans="2:19" ht="16.5" customHeight="1">
      <c r="B88" s="967">
        <v>117</v>
      </c>
      <c r="C88" s="968"/>
      <c r="D88" s="891" t="s">
        <v>631</v>
      </c>
      <c r="E88" s="961"/>
      <c r="F88" s="895">
        <v>847</v>
      </c>
      <c r="G88" s="957">
        <v>5707.09</v>
      </c>
      <c r="H88" s="896">
        <v>0</v>
      </c>
      <c r="I88" s="939" t="s">
        <v>253</v>
      </c>
      <c r="J88" s="896">
        <v>4</v>
      </c>
      <c r="K88" s="896">
        <v>49.765</v>
      </c>
      <c r="L88" s="896">
        <v>0</v>
      </c>
      <c r="M88" s="896">
        <v>0</v>
      </c>
      <c r="N88" s="896">
        <v>851</v>
      </c>
      <c r="O88" s="896">
        <v>5756.855</v>
      </c>
      <c r="P88" s="896">
        <v>4602.802</v>
      </c>
      <c r="Q88" s="896">
        <v>1134.927</v>
      </c>
      <c r="R88" s="896">
        <v>19.126</v>
      </c>
      <c r="S88" s="912">
        <v>117</v>
      </c>
    </row>
    <row r="89" spans="2:19" ht="16.5" customHeight="1">
      <c r="B89" s="967">
        <v>118</v>
      </c>
      <c r="C89" s="968"/>
      <c r="D89" s="891" t="s">
        <v>667</v>
      </c>
      <c r="E89" s="961"/>
      <c r="F89" s="895">
        <v>1195</v>
      </c>
      <c r="G89" s="957">
        <v>9860.6</v>
      </c>
      <c r="H89" s="896">
        <v>0</v>
      </c>
      <c r="I89" s="939" t="s">
        <v>253</v>
      </c>
      <c r="J89" s="896">
        <v>2</v>
      </c>
      <c r="K89" s="896">
        <v>51.41</v>
      </c>
      <c r="L89" s="896">
        <v>0</v>
      </c>
      <c r="M89" s="896">
        <v>0</v>
      </c>
      <c r="N89" s="896">
        <v>1197</v>
      </c>
      <c r="O89" s="896">
        <v>9912.01</v>
      </c>
      <c r="P89" s="896">
        <v>7926.326</v>
      </c>
      <c r="Q89" s="896">
        <v>1898.956</v>
      </c>
      <c r="R89" s="896">
        <v>86.728</v>
      </c>
      <c r="S89" s="912">
        <v>118</v>
      </c>
    </row>
    <row r="90" spans="2:19" ht="16.5" customHeight="1">
      <c r="B90" s="967">
        <v>122</v>
      </c>
      <c r="C90" s="968"/>
      <c r="D90" s="891" t="s">
        <v>633</v>
      </c>
      <c r="E90" s="961"/>
      <c r="F90" s="895">
        <v>294</v>
      </c>
      <c r="G90" s="957">
        <v>2377.3</v>
      </c>
      <c r="H90" s="896">
        <v>0</v>
      </c>
      <c r="I90" s="939" t="s">
        <v>253</v>
      </c>
      <c r="J90" s="896">
        <v>0</v>
      </c>
      <c r="K90" s="896">
        <v>0</v>
      </c>
      <c r="L90" s="896">
        <v>0</v>
      </c>
      <c r="M90" s="896">
        <v>0</v>
      </c>
      <c r="N90" s="896">
        <v>294</v>
      </c>
      <c r="O90" s="896">
        <v>2377.3</v>
      </c>
      <c r="P90" s="896">
        <v>1901.332</v>
      </c>
      <c r="Q90" s="896">
        <v>475.968</v>
      </c>
      <c r="R90" s="896">
        <v>0</v>
      </c>
      <c r="S90" s="912">
        <v>122</v>
      </c>
    </row>
    <row r="91" spans="2:19" ht="16.5" customHeight="1">
      <c r="B91" s="967">
        <v>125</v>
      </c>
      <c r="C91" s="968"/>
      <c r="D91" s="891" t="s">
        <v>634</v>
      </c>
      <c r="E91" s="961"/>
      <c r="F91" s="895">
        <v>160</v>
      </c>
      <c r="G91" s="957">
        <v>1151.11</v>
      </c>
      <c r="H91" s="896">
        <v>0</v>
      </c>
      <c r="I91" s="939" t="s">
        <v>253</v>
      </c>
      <c r="J91" s="896">
        <v>0</v>
      </c>
      <c r="K91" s="896">
        <v>0</v>
      </c>
      <c r="L91" s="896">
        <v>0</v>
      </c>
      <c r="M91" s="896">
        <v>0</v>
      </c>
      <c r="N91" s="896">
        <v>160</v>
      </c>
      <c r="O91" s="896">
        <v>1151.11</v>
      </c>
      <c r="P91" s="896">
        <v>927.2</v>
      </c>
      <c r="Q91" s="896">
        <v>223.91</v>
      </c>
      <c r="R91" s="896">
        <v>0</v>
      </c>
      <c r="S91" s="912">
        <v>125</v>
      </c>
    </row>
    <row r="92" spans="2:19" ht="16.5" customHeight="1">
      <c r="B92" s="967"/>
      <c r="C92" s="968"/>
      <c r="D92" s="891"/>
      <c r="E92" s="961"/>
      <c r="F92" s="895"/>
      <c r="G92" s="957"/>
      <c r="H92" s="896"/>
      <c r="I92" s="939"/>
      <c r="J92" s="896"/>
      <c r="K92" s="896"/>
      <c r="L92" s="896"/>
      <c r="M92" s="896"/>
      <c r="N92" s="896"/>
      <c r="O92" s="896"/>
      <c r="P92" s="896"/>
      <c r="Q92" s="896"/>
      <c r="R92" s="896"/>
      <c r="S92" s="912"/>
    </row>
    <row r="93" spans="2:19" ht="16.5" customHeight="1">
      <c r="B93" s="967">
        <v>301</v>
      </c>
      <c r="C93" s="968"/>
      <c r="D93" s="891" t="s">
        <v>425</v>
      </c>
      <c r="E93" s="961"/>
      <c r="F93" s="895">
        <v>1634</v>
      </c>
      <c r="G93" s="957">
        <v>32458.964</v>
      </c>
      <c r="H93" s="896">
        <v>0</v>
      </c>
      <c r="I93" s="939" t="s">
        <v>253</v>
      </c>
      <c r="J93" s="896">
        <v>5</v>
      </c>
      <c r="K93" s="896">
        <v>84.394</v>
      </c>
      <c r="L93" s="896">
        <v>0</v>
      </c>
      <c r="M93" s="896">
        <v>0</v>
      </c>
      <c r="N93" s="896">
        <v>1639</v>
      </c>
      <c r="O93" s="896">
        <v>32543.358</v>
      </c>
      <c r="P93" s="896">
        <v>25983.301</v>
      </c>
      <c r="Q93" s="896">
        <v>5255.233</v>
      </c>
      <c r="R93" s="896">
        <v>1304.824</v>
      </c>
      <c r="S93" s="912">
        <v>301</v>
      </c>
    </row>
    <row r="94" spans="2:19" ht="16.5" customHeight="1">
      <c r="B94" s="967">
        <v>303</v>
      </c>
      <c r="C94" s="968"/>
      <c r="D94" s="891" t="s">
        <v>492</v>
      </c>
      <c r="E94" s="961"/>
      <c r="F94" s="895">
        <v>42075</v>
      </c>
      <c r="G94" s="957">
        <v>431818.027</v>
      </c>
      <c r="H94" s="896">
        <v>2</v>
      </c>
      <c r="I94" s="939" t="s">
        <v>253</v>
      </c>
      <c r="J94" s="896">
        <v>81</v>
      </c>
      <c r="K94" s="896">
        <v>1186.587</v>
      </c>
      <c r="L94" s="896">
        <v>0</v>
      </c>
      <c r="M94" s="896">
        <v>0</v>
      </c>
      <c r="N94" s="896">
        <v>42158</v>
      </c>
      <c r="O94" s="896">
        <v>433004.614</v>
      </c>
      <c r="P94" s="896">
        <v>345984.414</v>
      </c>
      <c r="Q94" s="896">
        <v>81572.854</v>
      </c>
      <c r="R94" s="896">
        <v>5447.346</v>
      </c>
      <c r="S94" s="912">
        <v>303</v>
      </c>
    </row>
    <row r="95" spans="2:19" ht="16.5" customHeight="1" thickBot="1">
      <c r="B95" s="969"/>
      <c r="C95" s="926"/>
      <c r="D95" s="927"/>
      <c r="E95" s="930"/>
      <c r="F95" s="927"/>
      <c r="G95" s="931"/>
      <c r="H95" s="931"/>
      <c r="I95" s="931"/>
      <c r="J95" s="931"/>
      <c r="K95" s="931"/>
      <c r="L95" s="931"/>
      <c r="M95" s="931"/>
      <c r="N95" s="931"/>
      <c r="O95" s="931"/>
      <c r="P95" s="931"/>
      <c r="Q95" s="931"/>
      <c r="R95" s="927"/>
      <c r="S95" s="970"/>
    </row>
    <row r="96" spans="2:19" ht="16.5" customHeight="1">
      <c r="B96" s="971"/>
      <c r="C96" s="913"/>
      <c r="D96" s="891"/>
      <c r="S96" s="971"/>
    </row>
    <row r="97" ht="16.5" customHeight="1">
      <c r="B97" s="972" t="s">
        <v>675</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6.xml><?xml version="1.0" encoding="utf-8"?>
<worksheet xmlns="http://schemas.openxmlformats.org/spreadsheetml/2006/main" xmlns:r="http://schemas.openxmlformats.org/officeDocument/2006/relationships">
  <dimension ref="B1:AD96"/>
  <sheetViews>
    <sheetView zoomScalePageLayoutView="0" workbookViewId="0" topLeftCell="A1">
      <pane xSplit="5" ySplit="13" topLeftCell="F14" activePane="bottomRight" state="frozen"/>
      <selection pane="topLeft" activeCell="A1" sqref="A1"/>
      <selection pane="topRight" activeCell="F1" sqref="F1"/>
      <selection pane="bottomLeft" activeCell="A14" sqref="A14"/>
      <selection pane="bottomRight" activeCell="F8" sqref="F8:AC93"/>
    </sheetView>
  </sheetViews>
  <sheetFormatPr defaultColWidth="8.796875" defaultRowHeight="17.25" customHeight="1"/>
  <cols>
    <col min="1" max="1" width="1.203125" style="873" customWidth="1"/>
    <col min="2" max="2" width="5.5" style="948" bestFit="1" customWidth="1"/>
    <col min="3" max="3" width="1" style="873" customWidth="1"/>
    <col min="4" max="4" width="11.59765625" style="873" customWidth="1"/>
    <col min="5" max="5" width="1" style="900" customWidth="1"/>
    <col min="6" max="6" width="7.69921875" style="900" bestFit="1" customWidth="1"/>
    <col min="7" max="7" width="9.09765625" style="900" bestFit="1" customWidth="1"/>
    <col min="8" max="8" width="10.09765625" style="900" bestFit="1" customWidth="1"/>
    <col min="9" max="10" width="9.19921875" style="900" bestFit="1" customWidth="1"/>
    <col min="11" max="11" width="10.19921875" style="900" customWidth="1"/>
    <col min="12" max="12" width="7.8984375" style="900" bestFit="1" customWidth="1"/>
    <col min="13" max="13" width="9.09765625" style="900" bestFit="1" customWidth="1"/>
    <col min="14" max="14" width="10" style="900" bestFit="1" customWidth="1"/>
    <col min="15" max="15" width="9.19921875" style="900" bestFit="1" customWidth="1"/>
    <col min="16" max="16" width="10" style="900" bestFit="1" customWidth="1"/>
    <col min="17" max="17" width="11" style="900" bestFit="1" customWidth="1"/>
    <col min="18" max="19" width="9.09765625" style="900" bestFit="1" customWidth="1"/>
    <col min="20" max="20" width="10" style="900" customWidth="1"/>
    <col min="21" max="21" width="7.69921875" style="900" bestFit="1" customWidth="1"/>
    <col min="22" max="23" width="9.09765625" style="900" bestFit="1" customWidth="1"/>
    <col min="24" max="24" width="6" style="900" bestFit="1" customWidth="1"/>
    <col min="25" max="25" width="6.8984375" style="900" bestFit="1" customWidth="1"/>
    <col min="26" max="26" width="7.69921875" style="900" bestFit="1" customWidth="1"/>
    <col min="27" max="27" width="9.09765625" style="900" bestFit="1" customWidth="1"/>
    <col min="28" max="28" width="10" style="900" bestFit="1" customWidth="1"/>
    <col min="29" max="29" width="11" style="900" bestFit="1" customWidth="1"/>
    <col min="30" max="30" width="4.69921875" style="972" bestFit="1" customWidth="1"/>
    <col min="31" max="31" width="0.6953125" style="873" customWidth="1"/>
    <col min="32" max="16384" width="9" style="873" customWidth="1"/>
  </cols>
  <sheetData>
    <row r="1" spans="2:30" ht="17.25" customHeight="1">
      <c r="B1" s="1308" t="s">
        <v>677</v>
      </c>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row>
    <row r="2" spans="2:30" ht="17.25" customHeight="1">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c r="AB2" s="1308"/>
      <c r="AC2" s="1308"/>
      <c r="AD2" s="1308"/>
    </row>
    <row r="3" spans="3:30" ht="17.25" customHeight="1" thickBot="1">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D3" s="875" t="s">
        <v>562</v>
      </c>
    </row>
    <row r="4" spans="2:30" ht="17.25" customHeight="1">
      <c r="B4" s="1328" t="s">
        <v>370</v>
      </c>
      <c r="C4" s="876"/>
      <c r="D4" s="1303" t="s">
        <v>371</v>
      </c>
      <c r="E4" s="877"/>
      <c r="F4" s="1331" t="s">
        <v>678</v>
      </c>
      <c r="G4" s="1315"/>
      <c r="H4" s="1315"/>
      <c r="I4" s="1315"/>
      <c r="J4" s="1315"/>
      <c r="K4" s="1315"/>
      <c r="L4" s="1315"/>
      <c r="M4" s="1315"/>
      <c r="N4" s="1315"/>
      <c r="O4" s="1315"/>
      <c r="P4" s="1315"/>
      <c r="Q4" s="1315"/>
      <c r="R4" s="1332" t="s">
        <v>679</v>
      </c>
      <c r="S4" s="1312"/>
      <c r="T4" s="1312"/>
      <c r="U4" s="1332" t="s">
        <v>680</v>
      </c>
      <c r="V4" s="1312"/>
      <c r="W4" s="1312"/>
      <c r="X4" s="1332" t="s">
        <v>681</v>
      </c>
      <c r="Y4" s="1312"/>
      <c r="Z4" s="1312"/>
      <c r="AA4" s="1332" t="s">
        <v>682</v>
      </c>
      <c r="AB4" s="1312"/>
      <c r="AC4" s="1334"/>
      <c r="AD4" s="1328" t="s">
        <v>370</v>
      </c>
    </row>
    <row r="5" spans="2:30" ht="17.25" customHeight="1">
      <c r="B5" s="1329"/>
      <c r="C5" s="949"/>
      <c r="D5" s="1310"/>
      <c r="E5" s="887"/>
      <c r="F5" s="1318" t="s">
        <v>683</v>
      </c>
      <c r="G5" s="1316"/>
      <c r="H5" s="1316"/>
      <c r="I5" s="1316" t="s">
        <v>684</v>
      </c>
      <c r="J5" s="1316"/>
      <c r="K5" s="1316"/>
      <c r="L5" s="1316" t="s">
        <v>685</v>
      </c>
      <c r="M5" s="1316"/>
      <c r="N5" s="1316"/>
      <c r="O5" s="1316" t="s">
        <v>686</v>
      </c>
      <c r="P5" s="1316"/>
      <c r="Q5" s="1316"/>
      <c r="R5" s="1326"/>
      <c r="S5" s="1333"/>
      <c r="T5" s="1333"/>
      <c r="U5" s="1326"/>
      <c r="V5" s="1333"/>
      <c r="W5" s="1333"/>
      <c r="X5" s="1326"/>
      <c r="Y5" s="1333"/>
      <c r="Z5" s="1333"/>
      <c r="AA5" s="1326"/>
      <c r="AB5" s="1333"/>
      <c r="AC5" s="1335"/>
      <c r="AD5" s="1329"/>
    </row>
    <row r="6" spans="2:30" ht="17.25" customHeight="1" thickBot="1">
      <c r="B6" s="1330"/>
      <c r="C6" s="878"/>
      <c r="D6" s="1304"/>
      <c r="E6" s="879"/>
      <c r="F6" s="976" t="s">
        <v>687</v>
      </c>
      <c r="G6" s="977" t="s">
        <v>688</v>
      </c>
      <c r="H6" s="977" t="s">
        <v>689</v>
      </c>
      <c r="I6" s="977" t="s">
        <v>687</v>
      </c>
      <c r="J6" s="977" t="s">
        <v>688</v>
      </c>
      <c r="K6" s="977" t="s">
        <v>689</v>
      </c>
      <c r="L6" s="977" t="s">
        <v>687</v>
      </c>
      <c r="M6" s="977" t="s">
        <v>688</v>
      </c>
      <c r="N6" s="977" t="s">
        <v>689</v>
      </c>
      <c r="O6" s="977" t="s">
        <v>687</v>
      </c>
      <c r="P6" s="977" t="s">
        <v>688</v>
      </c>
      <c r="Q6" s="977" t="s">
        <v>689</v>
      </c>
      <c r="R6" s="977" t="s">
        <v>687</v>
      </c>
      <c r="S6" s="977" t="s">
        <v>688</v>
      </c>
      <c r="T6" s="977" t="s">
        <v>689</v>
      </c>
      <c r="U6" s="977" t="s">
        <v>687</v>
      </c>
      <c r="V6" s="977" t="s">
        <v>688</v>
      </c>
      <c r="W6" s="977" t="s">
        <v>689</v>
      </c>
      <c r="X6" s="977" t="s">
        <v>687</v>
      </c>
      <c r="Y6" s="977" t="s">
        <v>688</v>
      </c>
      <c r="Z6" s="977" t="s">
        <v>689</v>
      </c>
      <c r="AA6" s="977" t="s">
        <v>687</v>
      </c>
      <c r="AB6" s="977" t="s">
        <v>688</v>
      </c>
      <c r="AC6" s="978" t="s">
        <v>689</v>
      </c>
      <c r="AD6" s="1330"/>
    </row>
    <row r="7" spans="2:30" ht="17.25" customHeight="1">
      <c r="B7" s="953"/>
      <c r="C7" s="954"/>
      <c r="D7" s="955"/>
      <c r="E7" s="956"/>
      <c r="F7" s="884"/>
      <c r="G7" s="979"/>
      <c r="H7" s="979"/>
      <c r="I7" s="979"/>
      <c r="J7" s="979"/>
      <c r="K7" s="979"/>
      <c r="L7" s="979"/>
      <c r="M7" s="979"/>
      <c r="N7" s="979"/>
      <c r="O7" s="979"/>
      <c r="P7" s="979"/>
      <c r="Q7" s="979"/>
      <c r="R7" s="979"/>
      <c r="S7" s="979"/>
      <c r="T7" s="979"/>
      <c r="U7" s="979"/>
      <c r="V7" s="979"/>
      <c r="W7" s="979"/>
      <c r="X7" s="979"/>
      <c r="Y7" s="979"/>
      <c r="Z7" s="979"/>
      <c r="AA7" s="979"/>
      <c r="AB7" s="979"/>
      <c r="AC7" s="887"/>
      <c r="AD7" s="953"/>
    </row>
    <row r="8" spans="2:30" ht="17.25" customHeight="1">
      <c r="B8" s="953"/>
      <c r="C8" s="949"/>
      <c r="D8" s="891" t="s">
        <v>257</v>
      </c>
      <c r="E8" s="887"/>
      <c r="F8" s="980">
        <v>116453</v>
      </c>
      <c r="G8" s="981">
        <v>1838785</v>
      </c>
      <c r="H8" s="982">
        <v>57718648.462</v>
      </c>
      <c r="I8" s="982">
        <v>4320687</v>
      </c>
      <c r="J8" s="982">
        <v>6755341</v>
      </c>
      <c r="K8" s="982">
        <v>57554589.811</v>
      </c>
      <c r="L8" s="982">
        <v>850887</v>
      </c>
      <c r="M8" s="982">
        <v>1822328</v>
      </c>
      <c r="N8" s="982">
        <v>10978909.924</v>
      </c>
      <c r="O8" s="982">
        <v>5288027</v>
      </c>
      <c r="P8" s="982">
        <v>10416454</v>
      </c>
      <c r="Q8" s="982">
        <v>126252148.197</v>
      </c>
      <c r="R8" s="982">
        <v>2381121</v>
      </c>
      <c r="S8" s="982">
        <v>2926523</v>
      </c>
      <c r="T8" s="982">
        <v>28746893.285</v>
      </c>
      <c r="U8" s="982">
        <v>110883</v>
      </c>
      <c r="V8" s="982">
        <v>4814461</v>
      </c>
      <c r="W8" s="982">
        <v>3221776.831</v>
      </c>
      <c r="X8" s="982">
        <v>7019</v>
      </c>
      <c r="Y8" s="982">
        <v>35354</v>
      </c>
      <c r="Z8" s="982">
        <v>383846.925</v>
      </c>
      <c r="AA8" s="982">
        <v>7676167</v>
      </c>
      <c r="AB8" s="982">
        <v>10451808</v>
      </c>
      <c r="AC8" s="983">
        <v>158604665.238</v>
      </c>
      <c r="AD8" s="953"/>
    </row>
    <row r="9" spans="2:30" ht="17.25" customHeight="1">
      <c r="B9" s="953"/>
      <c r="C9" s="949"/>
      <c r="D9" s="891" t="s">
        <v>258</v>
      </c>
      <c r="E9" s="887"/>
      <c r="F9" s="980">
        <v>111275</v>
      </c>
      <c r="G9" s="981">
        <v>1780964</v>
      </c>
      <c r="H9" s="982">
        <v>55144972.767</v>
      </c>
      <c r="I9" s="982">
        <v>4049835</v>
      </c>
      <c r="J9" s="982">
        <v>6355928</v>
      </c>
      <c r="K9" s="982">
        <v>54339801.626</v>
      </c>
      <c r="L9" s="982">
        <v>791146</v>
      </c>
      <c r="M9" s="982">
        <v>1701604</v>
      </c>
      <c r="N9" s="982">
        <v>10260679.984</v>
      </c>
      <c r="O9" s="982">
        <v>4952256</v>
      </c>
      <c r="P9" s="982">
        <v>9838496</v>
      </c>
      <c r="Q9" s="982">
        <v>119745454.377</v>
      </c>
      <c r="R9" s="982">
        <v>2237273</v>
      </c>
      <c r="S9" s="982">
        <v>2753086</v>
      </c>
      <c r="T9" s="982">
        <v>27292519.149</v>
      </c>
      <c r="U9" s="982">
        <v>106136</v>
      </c>
      <c r="V9" s="982">
        <v>4678654</v>
      </c>
      <c r="W9" s="982">
        <v>3130615.815</v>
      </c>
      <c r="X9" s="982">
        <v>6806</v>
      </c>
      <c r="Y9" s="982">
        <v>34428</v>
      </c>
      <c r="Z9" s="982">
        <v>373540.375</v>
      </c>
      <c r="AA9" s="982">
        <v>7196335</v>
      </c>
      <c r="AB9" s="982">
        <v>9872924</v>
      </c>
      <c r="AC9" s="983">
        <v>150542129.716</v>
      </c>
      <c r="AD9" s="953"/>
    </row>
    <row r="10" spans="2:30" ht="17.25" customHeight="1">
      <c r="B10" s="953"/>
      <c r="C10" s="949"/>
      <c r="D10" s="891" t="s">
        <v>259</v>
      </c>
      <c r="E10" s="887"/>
      <c r="F10" s="980">
        <v>87021</v>
      </c>
      <c r="G10" s="981">
        <v>1411659</v>
      </c>
      <c r="H10" s="982">
        <v>43247976.539</v>
      </c>
      <c r="I10" s="982">
        <v>3170922</v>
      </c>
      <c r="J10" s="982">
        <v>5020221</v>
      </c>
      <c r="K10" s="982">
        <v>42439641.051</v>
      </c>
      <c r="L10" s="982">
        <v>619086</v>
      </c>
      <c r="M10" s="982">
        <v>1326758</v>
      </c>
      <c r="N10" s="982">
        <v>7963304.636</v>
      </c>
      <c r="O10" s="982">
        <v>3877029</v>
      </c>
      <c r="P10" s="982">
        <v>7758638</v>
      </c>
      <c r="Q10" s="982">
        <v>93650922.226</v>
      </c>
      <c r="R10" s="982">
        <v>1750301</v>
      </c>
      <c r="S10" s="982">
        <v>2158651</v>
      </c>
      <c r="T10" s="982">
        <v>21320097.092</v>
      </c>
      <c r="U10" s="982">
        <v>83000</v>
      </c>
      <c r="V10" s="982">
        <v>3714134</v>
      </c>
      <c r="W10" s="982">
        <v>2483221.916</v>
      </c>
      <c r="X10" s="982">
        <v>5295</v>
      </c>
      <c r="Y10" s="982">
        <v>27297</v>
      </c>
      <c r="Z10" s="982">
        <v>294413.625</v>
      </c>
      <c r="AA10" s="982">
        <v>5632625</v>
      </c>
      <c r="AB10" s="982">
        <v>7785935</v>
      </c>
      <c r="AC10" s="983">
        <v>117748654.859</v>
      </c>
      <c r="AD10" s="953"/>
    </row>
    <row r="11" spans="2:30" ht="17.25" customHeight="1">
      <c r="B11" s="953"/>
      <c r="C11" s="949"/>
      <c r="D11" s="891" t="s">
        <v>260</v>
      </c>
      <c r="E11" s="887"/>
      <c r="F11" s="980">
        <v>24254</v>
      </c>
      <c r="G11" s="981">
        <v>369305</v>
      </c>
      <c r="H11" s="982">
        <v>11896996.228</v>
      </c>
      <c r="I11" s="982">
        <v>878913</v>
      </c>
      <c r="J11" s="982">
        <v>1335707</v>
      </c>
      <c r="K11" s="982">
        <v>11900160.575</v>
      </c>
      <c r="L11" s="982">
        <v>172060</v>
      </c>
      <c r="M11" s="982">
        <v>374846</v>
      </c>
      <c r="N11" s="982">
        <v>2297375.348</v>
      </c>
      <c r="O11" s="982">
        <v>1075227</v>
      </c>
      <c r="P11" s="982">
        <v>2079858</v>
      </c>
      <c r="Q11" s="982">
        <v>26094532.151</v>
      </c>
      <c r="R11" s="982">
        <v>486972</v>
      </c>
      <c r="S11" s="982">
        <v>594435</v>
      </c>
      <c r="T11" s="982">
        <v>5972422.057</v>
      </c>
      <c r="U11" s="982">
        <v>23136</v>
      </c>
      <c r="V11" s="982">
        <v>964520</v>
      </c>
      <c r="W11" s="982">
        <v>647393.899</v>
      </c>
      <c r="X11" s="982">
        <v>1511</v>
      </c>
      <c r="Y11" s="982">
        <v>7131</v>
      </c>
      <c r="Z11" s="982">
        <v>79126.75</v>
      </c>
      <c r="AA11" s="982">
        <v>1563710</v>
      </c>
      <c r="AB11" s="982">
        <v>2086989</v>
      </c>
      <c r="AC11" s="983">
        <v>32793474.857</v>
      </c>
      <c r="AD11" s="953"/>
    </row>
    <row r="12" spans="2:30" ht="17.25" customHeight="1">
      <c r="B12" s="953"/>
      <c r="C12" s="949"/>
      <c r="D12" s="891" t="s">
        <v>261</v>
      </c>
      <c r="E12" s="887"/>
      <c r="F12" s="980">
        <v>5178</v>
      </c>
      <c r="G12" s="981">
        <v>57821</v>
      </c>
      <c r="H12" s="982">
        <v>2573675.695</v>
      </c>
      <c r="I12" s="982">
        <v>270852</v>
      </c>
      <c r="J12" s="982">
        <v>399413</v>
      </c>
      <c r="K12" s="982">
        <v>3214788.185</v>
      </c>
      <c r="L12" s="982">
        <v>59741</v>
      </c>
      <c r="M12" s="982">
        <v>120724</v>
      </c>
      <c r="N12" s="982">
        <v>718229.94</v>
      </c>
      <c r="O12" s="982">
        <v>335771</v>
      </c>
      <c r="P12" s="982">
        <v>577958</v>
      </c>
      <c r="Q12" s="982">
        <v>6506693.82</v>
      </c>
      <c r="R12" s="982">
        <v>143848</v>
      </c>
      <c r="S12" s="982">
        <v>173437</v>
      </c>
      <c r="T12" s="982">
        <v>1454374.136</v>
      </c>
      <c r="U12" s="982">
        <v>4747</v>
      </c>
      <c r="V12" s="982">
        <v>135807</v>
      </c>
      <c r="W12" s="982">
        <v>91161.016</v>
      </c>
      <c r="X12" s="982">
        <v>213</v>
      </c>
      <c r="Y12" s="982">
        <v>926</v>
      </c>
      <c r="Z12" s="982">
        <v>10306.55</v>
      </c>
      <c r="AA12" s="982">
        <v>479832</v>
      </c>
      <c r="AB12" s="982">
        <v>578884</v>
      </c>
      <c r="AC12" s="983">
        <v>8062535.522</v>
      </c>
      <c r="AD12" s="953"/>
    </row>
    <row r="13" spans="2:30" ht="17.25" customHeight="1">
      <c r="B13" s="953"/>
      <c r="C13" s="960"/>
      <c r="D13" s="891"/>
      <c r="E13" s="961"/>
      <c r="F13" s="980"/>
      <c r="G13" s="981"/>
      <c r="H13" s="982"/>
      <c r="I13" s="982"/>
      <c r="J13" s="982"/>
      <c r="K13" s="982"/>
      <c r="L13" s="982"/>
      <c r="M13" s="982"/>
      <c r="N13" s="982"/>
      <c r="O13" s="982"/>
      <c r="P13" s="982"/>
      <c r="Q13" s="982"/>
      <c r="R13" s="982"/>
      <c r="S13" s="982"/>
      <c r="T13" s="982"/>
      <c r="U13" s="982"/>
      <c r="V13" s="982"/>
      <c r="W13" s="982"/>
      <c r="X13" s="982"/>
      <c r="Y13" s="982"/>
      <c r="Z13" s="982"/>
      <c r="AA13" s="982"/>
      <c r="AB13" s="982"/>
      <c r="AC13" s="983"/>
      <c r="AD13" s="959"/>
    </row>
    <row r="14" spans="2:30" ht="17.25" customHeight="1">
      <c r="B14" s="984">
        <v>1</v>
      </c>
      <c r="C14" s="963"/>
      <c r="D14" s="903" t="s">
        <v>655</v>
      </c>
      <c r="E14" s="964"/>
      <c r="F14" s="985">
        <v>19155</v>
      </c>
      <c r="G14" s="986">
        <v>321884</v>
      </c>
      <c r="H14" s="987">
        <v>9382912.255</v>
      </c>
      <c r="I14" s="987">
        <v>695985</v>
      </c>
      <c r="J14" s="987">
        <v>1127725</v>
      </c>
      <c r="K14" s="987">
        <v>9007920.412</v>
      </c>
      <c r="L14" s="987">
        <v>128315</v>
      </c>
      <c r="M14" s="987">
        <v>273845</v>
      </c>
      <c r="N14" s="987">
        <v>1647293.46</v>
      </c>
      <c r="O14" s="987">
        <v>843455</v>
      </c>
      <c r="P14" s="987">
        <v>1723454</v>
      </c>
      <c r="Q14" s="987">
        <v>20038126.127</v>
      </c>
      <c r="R14" s="987">
        <v>394907</v>
      </c>
      <c r="S14" s="987">
        <v>493936</v>
      </c>
      <c r="T14" s="987">
        <v>4717035.049</v>
      </c>
      <c r="U14" s="987">
        <v>18506</v>
      </c>
      <c r="V14" s="987">
        <v>860307</v>
      </c>
      <c r="W14" s="987">
        <v>572428.837</v>
      </c>
      <c r="X14" s="987">
        <v>874</v>
      </c>
      <c r="Y14" s="987">
        <v>4910</v>
      </c>
      <c r="Z14" s="987">
        <v>53758.4</v>
      </c>
      <c r="AA14" s="987">
        <v>1239236</v>
      </c>
      <c r="AB14" s="987">
        <v>1728364</v>
      </c>
      <c r="AC14" s="988">
        <v>25381348.413</v>
      </c>
      <c r="AD14" s="989">
        <v>1</v>
      </c>
    </row>
    <row r="15" spans="2:30" ht="17.25" customHeight="1">
      <c r="B15" s="990">
        <v>2</v>
      </c>
      <c r="C15" s="968"/>
      <c r="D15" s="891" t="s">
        <v>656</v>
      </c>
      <c r="E15" s="961"/>
      <c r="F15" s="980">
        <v>12623</v>
      </c>
      <c r="G15" s="981">
        <v>207538</v>
      </c>
      <c r="H15" s="982">
        <v>6681555.38</v>
      </c>
      <c r="I15" s="982">
        <v>460038</v>
      </c>
      <c r="J15" s="982">
        <v>740651</v>
      </c>
      <c r="K15" s="982">
        <v>6615603.504</v>
      </c>
      <c r="L15" s="982">
        <v>95837</v>
      </c>
      <c r="M15" s="982">
        <v>203736</v>
      </c>
      <c r="N15" s="982">
        <v>1190730.397</v>
      </c>
      <c r="O15" s="982">
        <v>568498</v>
      </c>
      <c r="P15" s="982">
        <v>1151925</v>
      </c>
      <c r="Q15" s="982">
        <v>14487889.281</v>
      </c>
      <c r="R15" s="982">
        <v>213908</v>
      </c>
      <c r="S15" s="982">
        <v>266917</v>
      </c>
      <c r="T15" s="982">
        <v>2664159.461</v>
      </c>
      <c r="U15" s="982">
        <v>11889</v>
      </c>
      <c r="V15" s="982">
        <v>538944</v>
      </c>
      <c r="W15" s="982">
        <v>361288.419</v>
      </c>
      <c r="X15" s="982">
        <v>908</v>
      </c>
      <c r="Y15" s="982">
        <v>4778</v>
      </c>
      <c r="Z15" s="982">
        <v>52528.05</v>
      </c>
      <c r="AA15" s="982">
        <v>783314</v>
      </c>
      <c r="AB15" s="982">
        <v>1156703</v>
      </c>
      <c r="AC15" s="983">
        <v>17565865.211</v>
      </c>
      <c r="AD15" s="991">
        <v>2</v>
      </c>
    </row>
    <row r="16" spans="2:30" ht="17.25" customHeight="1">
      <c r="B16" s="990">
        <v>3</v>
      </c>
      <c r="C16" s="968"/>
      <c r="D16" s="891" t="s">
        <v>574</v>
      </c>
      <c r="E16" s="961"/>
      <c r="F16" s="980">
        <v>8721</v>
      </c>
      <c r="G16" s="981">
        <v>147142</v>
      </c>
      <c r="H16" s="982">
        <v>4162221.434</v>
      </c>
      <c r="I16" s="982">
        <v>302945</v>
      </c>
      <c r="J16" s="982">
        <v>470260</v>
      </c>
      <c r="K16" s="982">
        <v>3893018.687</v>
      </c>
      <c r="L16" s="982">
        <v>59037</v>
      </c>
      <c r="M16" s="982">
        <v>129239</v>
      </c>
      <c r="N16" s="982">
        <v>776157.54</v>
      </c>
      <c r="O16" s="982">
        <v>370703</v>
      </c>
      <c r="P16" s="982">
        <v>746641</v>
      </c>
      <c r="Q16" s="982">
        <v>8831397.661</v>
      </c>
      <c r="R16" s="982">
        <v>191827</v>
      </c>
      <c r="S16" s="982">
        <v>233629</v>
      </c>
      <c r="T16" s="982">
        <v>2245335.444</v>
      </c>
      <c r="U16" s="982">
        <v>8442</v>
      </c>
      <c r="V16" s="982">
        <v>393779</v>
      </c>
      <c r="W16" s="982">
        <v>261352.314</v>
      </c>
      <c r="X16" s="982">
        <v>341</v>
      </c>
      <c r="Y16" s="982">
        <v>2485</v>
      </c>
      <c r="Z16" s="982">
        <v>26414.85</v>
      </c>
      <c r="AA16" s="982">
        <v>562871</v>
      </c>
      <c r="AB16" s="982">
        <v>749126</v>
      </c>
      <c r="AC16" s="983">
        <v>11364500.269</v>
      </c>
      <c r="AD16" s="991">
        <v>3</v>
      </c>
    </row>
    <row r="17" spans="2:30" ht="17.25" customHeight="1">
      <c r="B17" s="990">
        <v>4</v>
      </c>
      <c r="C17" s="968"/>
      <c r="D17" s="891" t="s">
        <v>575</v>
      </c>
      <c r="E17" s="961"/>
      <c r="F17" s="980">
        <v>2606</v>
      </c>
      <c r="G17" s="981">
        <v>41785</v>
      </c>
      <c r="H17" s="982">
        <v>1245964.165</v>
      </c>
      <c r="I17" s="982">
        <v>90180</v>
      </c>
      <c r="J17" s="982">
        <v>146152</v>
      </c>
      <c r="K17" s="982">
        <v>1330673.847</v>
      </c>
      <c r="L17" s="982">
        <v>21292</v>
      </c>
      <c r="M17" s="982">
        <v>41464</v>
      </c>
      <c r="N17" s="982">
        <v>247382.8</v>
      </c>
      <c r="O17" s="982">
        <v>114078</v>
      </c>
      <c r="P17" s="982">
        <v>229401</v>
      </c>
      <c r="Q17" s="982">
        <v>2824020.812</v>
      </c>
      <c r="R17" s="982">
        <v>43950</v>
      </c>
      <c r="S17" s="982">
        <v>53471</v>
      </c>
      <c r="T17" s="982">
        <v>639195.84</v>
      </c>
      <c r="U17" s="982">
        <v>2459</v>
      </c>
      <c r="V17" s="982">
        <v>108365</v>
      </c>
      <c r="W17" s="982">
        <v>72538.869</v>
      </c>
      <c r="X17" s="982">
        <v>58</v>
      </c>
      <c r="Y17" s="982">
        <v>286</v>
      </c>
      <c r="Z17" s="982">
        <v>3153</v>
      </c>
      <c r="AA17" s="982">
        <v>158086</v>
      </c>
      <c r="AB17" s="982">
        <v>229687</v>
      </c>
      <c r="AC17" s="983">
        <v>3538908.521</v>
      </c>
      <c r="AD17" s="991">
        <v>4</v>
      </c>
    </row>
    <row r="18" spans="2:30" ht="17.25" customHeight="1">
      <c r="B18" s="990">
        <v>5</v>
      </c>
      <c r="C18" s="968"/>
      <c r="D18" s="891" t="s">
        <v>576</v>
      </c>
      <c r="E18" s="961"/>
      <c r="F18" s="980">
        <v>4564</v>
      </c>
      <c r="G18" s="981">
        <v>69188</v>
      </c>
      <c r="H18" s="982">
        <v>2316810.67</v>
      </c>
      <c r="I18" s="982">
        <v>187031</v>
      </c>
      <c r="J18" s="982">
        <v>290266</v>
      </c>
      <c r="K18" s="982">
        <v>2529848.724</v>
      </c>
      <c r="L18" s="982">
        <v>34341</v>
      </c>
      <c r="M18" s="982">
        <v>81496</v>
      </c>
      <c r="N18" s="982">
        <v>452156.901</v>
      </c>
      <c r="O18" s="982">
        <v>225936</v>
      </c>
      <c r="P18" s="982">
        <v>440950</v>
      </c>
      <c r="Q18" s="982">
        <v>5298816.295</v>
      </c>
      <c r="R18" s="982">
        <v>107976</v>
      </c>
      <c r="S18" s="982">
        <v>132313</v>
      </c>
      <c r="T18" s="982">
        <v>1240052.937</v>
      </c>
      <c r="U18" s="982">
        <v>4368</v>
      </c>
      <c r="V18" s="982">
        <v>180643</v>
      </c>
      <c r="W18" s="982">
        <v>124276.44</v>
      </c>
      <c r="X18" s="982">
        <v>581</v>
      </c>
      <c r="Y18" s="982">
        <v>2246</v>
      </c>
      <c r="Z18" s="982">
        <v>25362.1</v>
      </c>
      <c r="AA18" s="982">
        <v>334493</v>
      </c>
      <c r="AB18" s="982">
        <v>443196</v>
      </c>
      <c r="AC18" s="983">
        <v>6688507.772</v>
      </c>
      <c r="AD18" s="991">
        <v>5</v>
      </c>
    </row>
    <row r="19" spans="2:30" ht="17.25" customHeight="1">
      <c r="B19" s="990">
        <v>6</v>
      </c>
      <c r="C19" s="968"/>
      <c r="D19" s="891" t="s">
        <v>577</v>
      </c>
      <c r="E19" s="961"/>
      <c r="F19" s="980">
        <v>2570</v>
      </c>
      <c r="G19" s="981">
        <v>40642</v>
      </c>
      <c r="H19" s="982">
        <v>1342966.309</v>
      </c>
      <c r="I19" s="982">
        <v>97795</v>
      </c>
      <c r="J19" s="982">
        <v>158243</v>
      </c>
      <c r="K19" s="982">
        <v>1289287.729</v>
      </c>
      <c r="L19" s="982">
        <v>18808</v>
      </c>
      <c r="M19" s="982">
        <v>39931</v>
      </c>
      <c r="N19" s="982">
        <v>247607.75</v>
      </c>
      <c r="O19" s="982">
        <v>119173</v>
      </c>
      <c r="P19" s="982">
        <v>238816</v>
      </c>
      <c r="Q19" s="982">
        <v>2879861.788</v>
      </c>
      <c r="R19" s="982">
        <v>39983</v>
      </c>
      <c r="S19" s="982">
        <v>49007</v>
      </c>
      <c r="T19" s="982">
        <v>551593.35</v>
      </c>
      <c r="U19" s="982">
        <v>2450</v>
      </c>
      <c r="V19" s="982">
        <v>105608</v>
      </c>
      <c r="W19" s="982">
        <v>70633.291</v>
      </c>
      <c r="X19" s="982">
        <v>43</v>
      </c>
      <c r="Y19" s="982">
        <v>237</v>
      </c>
      <c r="Z19" s="982">
        <v>2524.5</v>
      </c>
      <c r="AA19" s="982">
        <v>159199</v>
      </c>
      <c r="AB19" s="982">
        <v>239053</v>
      </c>
      <c r="AC19" s="983">
        <v>3504612.929</v>
      </c>
      <c r="AD19" s="991">
        <v>6</v>
      </c>
    </row>
    <row r="20" spans="2:30" ht="17.25" customHeight="1">
      <c r="B20" s="990">
        <v>7</v>
      </c>
      <c r="C20" s="968"/>
      <c r="D20" s="891" t="s">
        <v>578</v>
      </c>
      <c r="E20" s="961"/>
      <c r="F20" s="980">
        <v>2770</v>
      </c>
      <c r="G20" s="981">
        <v>45137</v>
      </c>
      <c r="H20" s="982">
        <v>1263305.073</v>
      </c>
      <c r="I20" s="982">
        <v>110221</v>
      </c>
      <c r="J20" s="982">
        <v>175737</v>
      </c>
      <c r="K20" s="982">
        <v>1361701.111</v>
      </c>
      <c r="L20" s="982">
        <v>20309</v>
      </c>
      <c r="M20" s="982">
        <v>40106</v>
      </c>
      <c r="N20" s="982">
        <v>247743.51</v>
      </c>
      <c r="O20" s="982">
        <v>133300</v>
      </c>
      <c r="P20" s="982">
        <v>260980</v>
      </c>
      <c r="Q20" s="982">
        <v>2872749.694</v>
      </c>
      <c r="R20" s="982">
        <v>66158</v>
      </c>
      <c r="S20" s="982">
        <v>81529</v>
      </c>
      <c r="T20" s="982">
        <v>728342.88</v>
      </c>
      <c r="U20" s="982">
        <v>2657</v>
      </c>
      <c r="V20" s="982">
        <v>119560</v>
      </c>
      <c r="W20" s="982">
        <v>79692.255</v>
      </c>
      <c r="X20" s="982">
        <v>104</v>
      </c>
      <c r="Y20" s="982">
        <v>798</v>
      </c>
      <c r="Z20" s="982">
        <v>7640.7</v>
      </c>
      <c r="AA20" s="982">
        <v>199562</v>
      </c>
      <c r="AB20" s="982">
        <v>261778</v>
      </c>
      <c r="AC20" s="983">
        <v>3688425.529</v>
      </c>
      <c r="AD20" s="991">
        <v>7</v>
      </c>
    </row>
    <row r="21" spans="2:30" ht="17.25" customHeight="1">
      <c r="B21" s="990">
        <v>8</v>
      </c>
      <c r="C21" s="968"/>
      <c r="D21" s="891" t="s">
        <v>579</v>
      </c>
      <c r="E21" s="961"/>
      <c r="F21" s="980">
        <v>2347</v>
      </c>
      <c r="G21" s="981">
        <v>38603</v>
      </c>
      <c r="H21" s="982">
        <v>1197814.497</v>
      </c>
      <c r="I21" s="982">
        <v>82848</v>
      </c>
      <c r="J21" s="982">
        <v>125293</v>
      </c>
      <c r="K21" s="982">
        <v>1091635.942</v>
      </c>
      <c r="L21" s="982">
        <v>17999</v>
      </c>
      <c r="M21" s="982">
        <v>38375</v>
      </c>
      <c r="N21" s="982">
        <v>231282.96</v>
      </c>
      <c r="O21" s="982">
        <v>103194</v>
      </c>
      <c r="P21" s="982">
        <v>202271</v>
      </c>
      <c r="Q21" s="982">
        <v>2520733.399</v>
      </c>
      <c r="R21" s="982">
        <v>53633</v>
      </c>
      <c r="S21" s="982">
        <v>64620</v>
      </c>
      <c r="T21" s="982">
        <v>643696.419</v>
      </c>
      <c r="U21" s="982">
        <v>2241</v>
      </c>
      <c r="V21" s="982">
        <v>100837</v>
      </c>
      <c r="W21" s="982">
        <v>67545.191</v>
      </c>
      <c r="X21" s="982">
        <v>96</v>
      </c>
      <c r="Y21" s="982">
        <v>505</v>
      </c>
      <c r="Z21" s="982">
        <v>5194.35</v>
      </c>
      <c r="AA21" s="982">
        <v>156923</v>
      </c>
      <c r="AB21" s="982">
        <v>202776</v>
      </c>
      <c r="AC21" s="983">
        <v>3237169.359</v>
      </c>
      <c r="AD21" s="991">
        <v>8</v>
      </c>
    </row>
    <row r="22" spans="2:30" ht="17.25" customHeight="1">
      <c r="B22" s="990">
        <v>9</v>
      </c>
      <c r="C22" s="968"/>
      <c r="D22" s="891" t="s">
        <v>580</v>
      </c>
      <c r="E22" s="961"/>
      <c r="F22" s="980">
        <v>3046</v>
      </c>
      <c r="G22" s="981">
        <v>49618</v>
      </c>
      <c r="H22" s="982">
        <v>1529998.623</v>
      </c>
      <c r="I22" s="982">
        <v>132748</v>
      </c>
      <c r="J22" s="982">
        <v>208557</v>
      </c>
      <c r="K22" s="982">
        <v>1836626.159</v>
      </c>
      <c r="L22" s="982">
        <v>26384</v>
      </c>
      <c r="M22" s="982">
        <v>58364</v>
      </c>
      <c r="N22" s="982">
        <v>370151.57</v>
      </c>
      <c r="O22" s="982">
        <v>162178</v>
      </c>
      <c r="P22" s="982">
        <v>316539</v>
      </c>
      <c r="Q22" s="982">
        <v>3736776.352</v>
      </c>
      <c r="R22" s="982">
        <v>57229</v>
      </c>
      <c r="S22" s="982">
        <v>71181</v>
      </c>
      <c r="T22" s="982">
        <v>728957.21</v>
      </c>
      <c r="U22" s="982">
        <v>2877</v>
      </c>
      <c r="V22" s="982">
        <v>127799</v>
      </c>
      <c r="W22" s="982">
        <v>86153.672</v>
      </c>
      <c r="X22" s="982">
        <v>106</v>
      </c>
      <c r="Y22" s="982">
        <v>479</v>
      </c>
      <c r="Z22" s="982">
        <v>4953.8</v>
      </c>
      <c r="AA22" s="982">
        <v>219513</v>
      </c>
      <c r="AB22" s="982">
        <v>317018</v>
      </c>
      <c r="AC22" s="983">
        <v>4556841.034</v>
      </c>
      <c r="AD22" s="991">
        <v>9</v>
      </c>
    </row>
    <row r="23" spans="2:30" ht="17.25" customHeight="1">
      <c r="B23" s="990">
        <v>10</v>
      </c>
      <c r="C23" s="968"/>
      <c r="D23" s="891" t="s">
        <v>207</v>
      </c>
      <c r="E23" s="961"/>
      <c r="F23" s="980">
        <v>1384</v>
      </c>
      <c r="G23" s="981">
        <v>19324</v>
      </c>
      <c r="H23" s="982">
        <v>770022.471</v>
      </c>
      <c r="I23" s="982">
        <v>61260</v>
      </c>
      <c r="J23" s="982">
        <v>98432</v>
      </c>
      <c r="K23" s="982">
        <v>777300.65</v>
      </c>
      <c r="L23" s="982">
        <v>12557</v>
      </c>
      <c r="M23" s="982">
        <v>27119</v>
      </c>
      <c r="N23" s="982">
        <v>162322.09</v>
      </c>
      <c r="O23" s="982">
        <v>75201</v>
      </c>
      <c r="P23" s="982">
        <v>144875</v>
      </c>
      <c r="Q23" s="982">
        <v>1709645.211</v>
      </c>
      <c r="R23" s="982">
        <v>35053</v>
      </c>
      <c r="S23" s="982">
        <v>42946</v>
      </c>
      <c r="T23" s="982">
        <v>391419.94</v>
      </c>
      <c r="U23" s="982">
        <v>1240</v>
      </c>
      <c r="V23" s="982">
        <v>44767</v>
      </c>
      <c r="W23" s="982">
        <v>30262.944</v>
      </c>
      <c r="X23" s="982">
        <v>54</v>
      </c>
      <c r="Y23" s="982">
        <v>425</v>
      </c>
      <c r="Z23" s="982">
        <v>4486.3</v>
      </c>
      <c r="AA23" s="982">
        <v>110308</v>
      </c>
      <c r="AB23" s="982">
        <v>145300</v>
      </c>
      <c r="AC23" s="983">
        <v>2135814.395</v>
      </c>
      <c r="AD23" s="991">
        <v>10</v>
      </c>
    </row>
    <row r="24" spans="2:30" ht="17.25" customHeight="1">
      <c r="B24" s="990">
        <v>11</v>
      </c>
      <c r="C24" s="968"/>
      <c r="D24" s="891" t="s">
        <v>657</v>
      </c>
      <c r="E24" s="961"/>
      <c r="F24" s="980">
        <v>2452</v>
      </c>
      <c r="G24" s="981">
        <v>40248</v>
      </c>
      <c r="H24" s="982">
        <v>1264658.53</v>
      </c>
      <c r="I24" s="982">
        <v>102707</v>
      </c>
      <c r="J24" s="982">
        <v>161337</v>
      </c>
      <c r="K24" s="982">
        <v>1244631.35</v>
      </c>
      <c r="L24" s="982">
        <v>17752</v>
      </c>
      <c r="M24" s="982">
        <v>39353</v>
      </c>
      <c r="N24" s="982">
        <v>224787.83</v>
      </c>
      <c r="O24" s="982">
        <v>122911</v>
      </c>
      <c r="P24" s="982">
        <v>240938</v>
      </c>
      <c r="Q24" s="982">
        <v>2734077.71</v>
      </c>
      <c r="R24" s="982">
        <v>64715</v>
      </c>
      <c r="S24" s="982">
        <v>77813</v>
      </c>
      <c r="T24" s="982">
        <v>830782.945</v>
      </c>
      <c r="U24" s="982">
        <v>2346</v>
      </c>
      <c r="V24" s="982">
        <v>107220</v>
      </c>
      <c r="W24" s="982">
        <v>71928.408</v>
      </c>
      <c r="X24" s="982">
        <v>393</v>
      </c>
      <c r="Y24" s="982">
        <v>1577</v>
      </c>
      <c r="Z24" s="982">
        <v>16338.9</v>
      </c>
      <c r="AA24" s="982">
        <v>188019</v>
      </c>
      <c r="AB24" s="982">
        <v>242515</v>
      </c>
      <c r="AC24" s="983">
        <v>3653127.963</v>
      </c>
      <c r="AD24" s="991">
        <v>11</v>
      </c>
    </row>
    <row r="25" spans="2:30" ht="17.25" customHeight="1">
      <c r="B25" s="990">
        <v>12</v>
      </c>
      <c r="C25" s="968"/>
      <c r="D25" s="891" t="s">
        <v>582</v>
      </c>
      <c r="E25" s="961"/>
      <c r="F25" s="980">
        <v>1735</v>
      </c>
      <c r="G25" s="981">
        <v>25849</v>
      </c>
      <c r="H25" s="982">
        <v>847327.059</v>
      </c>
      <c r="I25" s="982">
        <v>55193</v>
      </c>
      <c r="J25" s="982">
        <v>86936</v>
      </c>
      <c r="K25" s="982">
        <v>771878.572</v>
      </c>
      <c r="L25" s="982">
        <v>9662</v>
      </c>
      <c r="M25" s="982">
        <v>20377</v>
      </c>
      <c r="N25" s="982">
        <v>140550.87</v>
      </c>
      <c r="O25" s="982">
        <v>66590</v>
      </c>
      <c r="P25" s="982">
        <v>133162</v>
      </c>
      <c r="Q25" s="982">
        <v>1759756.501</v>
      </c>
      <c r="R25" s="982">
        <v>31594</v>
      </c>
      <c r="S25" s="982">
        <v>38848</v>
      </c>
      <c r="T25" s="982">
        <v>387066.071</v>
      </c>
      <c r="U25" s="982">
        <v>1666</v>
      </c>
      <c r="V25" s="982">
        <v>67031</v>
      </c>
      <c r="W25" s="982">
        <v>45054.41</v>
      </c>
      <c r="X25" s="982">
        <v>205</v>
      </c>
      <c r="Y25" s="982">
        <v>665</v>
      </c>
      <c r="Z25" s="982">
        <v>7893.15</v>
      </c>
      <c r="AA25" s="982">
        <v>98389</v>
      </c>
      <c r="AB25" s="982">
        <v>133827</v>
      </c>
      <c r="AC25" s="983">
        <v>2199770.132</v>
      </c>
      <c r="AD25" s="991">
        <v>12</v>
      </c>
    </row>
    <row r="26" spans="2:30" ht="17.25" customHeight="1">
      <c r="B26" s="990">
        <v>13</v>
      </c>
      <c r="C26" s="968"/>
      <c r="D26" s="891" t="s">
        <v>583</v>
      </c>
      <c r="E26" s="961"/>
      <c r="F26" s="980">
        <v>1516</v>
      </c>
      <c r="G26" s="981">
        <v>26900</v>
      </c>
      <c r="H26" s="982">
        <v>776338.57</v>
      </c>
      <c r="I26" s="982">
        <v>46121</v>
      </c>
      <c r="J26" s="982">
        <v>72973</v>
      </c>
      <c r="K26" s="982">
        <v>576845.58</v>
      </c>
      <c r="L26" s="982">
        <v>6890</v>
      </c>
      <c r="M26" s="982">
        <v>15479</v>
      </c>
      <c r="N26" s="982">
        <v>95737.19</v>
      </c>
      <c r="O26" s="982">
        <v>54527</v>
      </c>
      <c r="P26" s="982">
        <v>115352</v>
      </c>
      <c r="Q26" s="982">
        <v>1448921.34</v>
      </c>
      <c r="R26" s="982">
        <v>29680</v>
      </c>
      <c r="S26" s="982">
        <v>36551</v>
      </c>
      <c r="T26" s="982">
        <v>368553.48</v>
      </c>
      <c r="U26" s="982">
        <v>1456</v>
      </c>
      <c r="V26" s="982">
        <v>70295</v>
      </c>
      <c r="W26" s="982">
        <v>47002.156</v>
      </c>
      <c r="X26" s="982">
        <v>113</v>
      </c>
      <c r="Y26" s="982">
        <v>410</v>
      </c>
      <c r="Z26" s="982">
        <v>4345.95</v>
      </c>
      <c r="AA26" s="982">
        <v>84320</v>
      </c>
      <c r="AB26" s="982">
        <v>115762</v>
      </c>
      <c r="AC26" s="983">
        <v>1868822.926</v>
      </c>
      <c r="AD26" s="991">
        <v>13</v>
      </c>
    </row>
    <row r="27" spans="2:30" ht="17.25" customHeight="1">
      <c r="B27" s="990">
        <v>14</v>
      </c>
      <c r="C27" s="968"/>
      <c r="D27" s="891" t="s">
        <v>584</v>
      </c>
      <c r="E27" s="961"/>
      <c r="F27" s="980">
        <v>2638</v>
      </c>
      <c r="G27" s="981">
        <v>38099</v>
      </c>
      <c r="H27" s="982">
        <v>1276162.392</v>
      </c>
      <c r="I27" s="982">
        <v>97739</v>
      </c>
      <c r="J27" s="982">
        <v>154122</v>
      </c>
      <c r="K27" s="982">
        <v>1286387.047</v>
      </c>
      <c r="L27" s="982">
        <v>18854</v>
      </c>
      <c r="M27" s="982">
        <v>41095</v>
      </c>
      <c r="N27" s="982">
        <v>257866.81</v>
      </c>
      <c r="O27" s="982">
        <v>119231</v>
      </c>
      <c r="P27" s="982">
        <v>233316</v>
      </c>
      <c r="Q27" s="982">
        <v>2820416.249</v>
      </c>
      <c r="R27" s="982">
        <v>48311</v>
      </c>
      <c r="S27" s="982">
        <v>60113</v>
      </c>
      <c r="T27" s="982">
        <v>619210.529</v>
      </c>
      <c r="U27" s="982">
        <v>2534</v>
      </c>
      <c r="V27" s="982">
        <v>99388</v>
      </c>
      <c r="W27" s="982">
        <v>66069.959</v>
      </c>
      <c r="X27" s="982">
        <v>121</v>
      </c>
      <c r="Y27" s="982">
        <v>633</v>
      </c>
      <c r="Z27" s="982">
        <v>7038.55</v>
      </c>
      <c r="AA27" s="982">
        <v>167663</v>
      </c>
      <c r="AB27" s="982">
        <v>233949</v>
      </c>
      <c r="AC27" s="983">
        <v>3512735.287</v>
      </c>
      <c r="AD27" s="991">
        <v>14</v>
      </c>
    </row>
    <row r="28" spans="2:30" ht="17.25" customHeight="1">
      <c r="B28" s="990">
        <v>15</v>
      </c>
      <c r="C28" s="968"/>
      <c r="D28" s="891" t="s">
        <v>585</v>
      </c>
      <c r="E28" s="961"/>
      <c r="F28" s="980">
        <v>3690</v>
      </c>
      <c r="G28" s="981">
        <v>60037</v>
      </c>
      <c r="H28" s="982">
        <v>1868155.964</v>
      </c>
      <c r="I28" s="982">
        <v>123191</v>
      </c>
      <c r="J28" s="982">
        <v>191603</v>
      </c>
      <c r="K28" s="982">
        <v>1680200.792</v>
      </c>
      <c r="L28" s="982">
        <v>26145</v>
      </c>
      <c r="M28" s="982">
        <v>53679</v>
      </c>
      <c r="N28" s="982">
        <v>317372.224</v>
      </c>
      <c r="O28" s="982">
        <v>153026</v>
      </c>
      <c r="P28" s="982">
        <v>305319</v>
      </c>
      <c r="Q28" s="982">
        <v>3865728.98</v>
      </c>
      <c r="R28" s="982">
        <v>67616</v>
      </c>
      <c r="S28" s="982">
        <v>84550</v>
      </c>
      <c r="T28" s="982">
        <v>836130.705</v>
      </c>
      <c r="U28" s="982">
        <v>3451</v>
      </c>
      <c r="V28" s="982">
        <v>154383</v>
      </c>
      <c r="W28" s="982">
        <v>103422.603</v>
      </c>
      <c r="X28" s="982">
        <v>194</v>
      </c>
      <c r="Y28" s="982">
        <v>1562</v>
      </c>
      <c r="Z28" s="982">
        <v>15627.05</v>
      </c>
      <c r="AA28" s="982">
        <v>220836</v>
      </c>
      <c r="AB28" s="982">
        <v>306881</v>
      </c>
      <c r="AC28" s="983">
        <v>4820909.338</v>
      </c>
      <c r="AD28" s="991">
        <v>15</v>
      </c>
    </row>
    <row r="29" spans="2:30" ht="17.25" customHeight="1">
      <c r="B29" s="990">
        <v>16</v>
      </c>
      <c r="C29" s="968"/>
      <c r="D29" s="891" t="s">
        <v>658</v>
      </c>
      <c r="E29" s="961"/>
      <c r="F29" s="980">
        <v>3410</v>
      </c>
      <c r="G29" s="981">
        <v>57655</v>
      </c>
      <c r="H29" s="982">
        <v>1617461.04</v>
      </c>
      <c r="I29" s="982">
        <v>115284</v>
      </c>
      <c r="J29" s="982">
        <v>169747</v>
      </c>
      <c r="K29" s="982">
        <v>1550495.408</v>
      </c>
      <c r="L29" s="982">
        <v>23007</v>
      </c>
      <c r="M29" s="982">
        <v>49349</v>
      </c>
      <c r="N29" s="982">
        <v>303827.579</v>
      </c>
      <c r="O29" s="982">
        <v>141701</v>
      </c>
      <c r="P29" s="982">
        <v>276751</v>
      </c>
      <c r="Q29" s="982">
        <v>3471784.027</v>
      </c>
      <c r="R29" s="982">
        <v>63572</v>
      </c>
      <c r="S29" s="982">
        <v>77598</v>
      </c>
      <c r="T29" s="982">
        <v>779823.483</v>
      </c>
      <c r="U29" s="982">
        <v>3294</v>
      </c>
      <c r="V29" s="982">
        <v>154629</v>
      </c>
      <c r="W29" s="982">
        <v>102384.071</v>
      </c>
      <c r="X29" s="982">
        <v>97</v>
      </c>
      <c r="Y29" s="982">
        <v>342</v>
      </c>
      <c r="Z29" s="982">
        <v>4174.8</v>
      </c>
      <c r="AA29" s="982">
        <v>205370</v>
      </c>
      <c r="AB29" s="982">
        <v>277093</v>
      </c>
      <c r="AC29" s="983">
        <v>4358166.381</v>
      </c>
      <c r="AD29" s="991">
        <v>16</v>
      </c>
    </row>
    <row r="30" spans="2:30" ht="17.25" customHeight="1">
      <c r="B30" s="990">
        <v>17</v>
      </c>
      <c r="C30" s="968"/>
      <c r="D30" s="891" t="s">
        <v>659</v>
      </c>
      <c r="E30" s="961"/>
      <c r="F30" s="980">
        <v>4950</v>
      </c>
      <c r="G30" s="981">
        <v>74135</v>
      </c>
      <c r="H30" s="982">
        <v>2416862.583</v>
      </c>
      <c r="I30" s="982">
        <v>163412</v>
      </c>
      <c r="J30" s="982">
        <v>251039</v>
      </c>
      <c r="K30" s="982">
        <v>2266406.162</v>
      </c>
      <c r="L30" s="982">
        <v>36077</v>
      </c>
      <c r="M30" s="982">
        <v>76277</v>
      </c>
      <c r="N30" s="982">
        <v>473192.38</v>
      </c>
      <c r="O30" s="982">
        <v>204439</v>
      </c>
      <c r="P30" s="982">
        <v>401451</v>
      </c>
      <c r="Q30" s="982">
        <v>5156461.125</v>
      </c>
      <c r="R30" s="982">
        <v>105953</v>
      </c>
      <c r="S30" s="982">
        <v>127467</v>
      </c>
      <c r="T30" s="982">
        <v>1273366.629</v>
      </c>
      <c r="U30" s="982">
        <v>4641</v>
      </c>
      <c r="V30" s="982">
        <v>195650</v>
      </c>
      <c r="W30" s="982">
        <v>131445.131</v>
      </c>
      <c r="X30" s="982">
        <v>391</v>
      </c>
      <c r="Y30" s="982">
        <v>2155</v>
      </c>
      <c r="Z30" s="982">
        <v>22724.45</v>
      </c>
      <c r="AA30" s="982">
        <v>310783</v>
      </c>
      <c r="AB30" s="982">
        <v>403606</v>
      </c>
      <c r="AC30" s="983">
        <v>6583997.335</v>
      </c>
      <c r="AD30" s="991">
        <v>17</v>
      </c>
    </row>
    <row r="31" spans="2:30" ht="17.25" customHeight="1">
      <c r="B31" s="990">
        <v>19</v>
      </c>
      <c r="C31" s="968"/>
      <c r="D31" s="891" t="s">
        <v>660</v>
      </c>
      <c r="E31" s="961"/>
      <c r="F31" s="980">
        <v>771</v>
      </c>
      <c r="G31" s="981">
        <v>11358</v>
      </c>
      <c r="H31" s="982">
        <v>349092.35</v>
      </c>
      <c r="I31" s="982">
        <v>21195</v>
      </c>
      <c r="J31" s="982">
        <v>31215</v>
      </c>
      <c r="K31" s="982">
        <v>326652.33</v>
      </c>
      <c r="L31" s="982">
        <v>4297</v>
      </c>
      <c r="M31" s="982">
        <v>10323</v>
      </c>
      <c r="N31" s="982">
        <v>58902.59</v>
      </c>
      <c r="O31" s="982">
        <v>26263</v>
      </c>
      <c r="P31" s="982">
        <v>52896</v>
      </c>
      <c r="Q31" s="982">
        <v>734647.27</v>
      </c>
      <c r="R31" s="982">
        <v>9962</v>
      </c>
      <c r="S31" s="982">
        <v>11539</v>
      </c>
      <c r="T31" s="982">
        <v>137496.13</v>
      </c>
      <c r="U31" s="982">
        <v>688</v>
      </c>
      <c r="V31" s="982">
        <v>29606</v>
      </c>
      <c r="W31" s="982">
        <v>19955.39</v>
      </c>
      <c r="X31" s="982">
        <v>82</v>
      </c>
      <c r="Y31" s="982">
        <v>375</v>
      </c>
      <c r="Z31" s="982">
        <v>4309.35</v>
      </c>
      <c r="AA31" s="982">
        <v>36307</v>
      </c>
      <c r="AB31" s="982">
        <v>53271</v>
      </c>
      <c r="AC31" s="983">
        <v>896408.14</v>
      </c>
      <c r="AD31" s="991">
        <v>19</v>
      </c>
    </row>
    <row r="32" spans="2:30" ht="17.25" customHeight="1">
      <c r="B32" s="990">
        <v>20</v>
      </c>
      <c r="C32" s="968"/>
      <c r="D32" s="891" t="s">
        <v>589</v>
      </c>
      <c r="E32" s="961"/>
      <c r="F32" s="980">
        <v>358</v>
      </c>
      <c r="G32" s="981">
        <v>5894</v>
      </c>
      <c r="H32" s="982">
        <v>166207.07</v>
      </c>
      <c r="I32" s="982">
        <v>9480</v>
      </c>
      <c r="J32" s="982">
        <v>13578</v>
      </c>
      <c r="K32" s="982">
        <v>153132.55</v>
      </c>
      <c r="L32" s="982">
        <v>2211</v>
      </c>
      <c r="M32" s="982">
        <v>5216</v>
      </c>
      <c r="N32" s="982">
        <v>27019.91</v>
      </c>
      <c r="O32" s="982">
        <v>12049</v>
      </c>
      <c r="P32" s="982">
        <v>24688</v>
      </c>
      <c r="Q32" s="982">
        <v>346359.53</v>
      </c>
      <c r="R32" s="982">
        <v>4546</v>
      </c>
      <c r="S32" s="982">
        <v>5176</v>
      </c>
      <c r="T32" s="982">
        <v>58015.54</v>
      </c>
      <c r="U32" s="982">
        <v>340</v>
      </c>
      <c r="V32" s="982">
        <v>16212</v>
      </c>
      <c r="W32" s="982">
        <v>10958.54</v>
      </c>
      <c r="X32" s="982">
        <v>20</v>
      </c>
      <c r="Y32" s="982">
        <v>88</v>
      </c>
      <c r="Z32" s="982">
        <v>973.95</v>
      </c>
      <c r="AA32" s="982">
        <v>16615</v>
      </c>
      <c r="AB32" s="982">
        <v>24776</v>
      </c>
      <c r="AC32" s="983">
        <v>416307.56</v>
      </c>
      <c r="AD32" s="991">
        <v>20</v>
      </c>
    </row>
    <row r="33" spans="2:30" ht="17.25" customHeight="1">
      <c r="B33" s="990">
        <v>21</v>
      </c>
      <c r="C33" s="968"/>
      <c r="D33" s="891" t="s">
        <v>590</v>
      </c>
      <c r="E33" s="961"/>
      <c r="F33" s="980">
        <v>428</v>
      </c>
      <c r="G33" s="981">
        <v>5536</v>
      </c>
      <c r="H33" s="982">
        <v>193484.19</v>
      </c>
      <c r="I33" s="982">
        <v>15207</v>
      </c>
      <c r="J33" s="982">
        <v>19969</v>
      </c>
      <c r="K33" s="982">
        <v>151924.8</v>
      </c>
      <c r="L33" s="982">
        <v>2834</v>
      </c>
      <c r="M33" s="982">
        <v>6008</v>
      </c>
      <c r="N33" s="982">
        <v>43136.57</v>
      </c>
      <c r="O33" s="982">
        <v>18469</v>
      </c>
      <c r="P33" s="982">
        <v>31513</v>
      </c>
      <c r="Q33" s="982">
        <v>388545.56</v>
      </c>
      <c r="R33" s="982">
        <v>10724</v>
      </c>
      <c r="S33" s="982">
        <v>12241</v>
      </c>
      <c r="T33" s="982">
        <v>98216.38</v>
      </c>
      <c r="U33" s="982">
        <v>385</v>
      </c>
      <c r="V33" s="982">
        <v>13779</v>
      </c>
      <c r="W33" s="982">
        <v>9287.12</v>
      </c>
      <c r="X33" s="982">
        <v>43</v>
      </c>
      <c r="Y33" s="982">
        <v>136</v>
      </c>
      <c r="Z33" s="982">
        <v>1633.3</v>
      </c>
      <c r="AA33" s="982">
        <v>29236</v>
      </c>
      <c r="AB33" s="982">
        <v>31649</v>
      </c>
      <c r="AC33" s="983">
        <v>497682.36</v>
      </c>
      <c r="AD33" s="991">
        <v>21</v>
      </c>
    </row>
    <row r="34" spans="2:30" ht="17.25" customHeight="1">
      <c r="B34" s="990">
        <v>22</v>
      </c>
      <c r="C34" s="968"/>
      <c r="D34" s="891" t="s">
        <v>591</v>
      </c>
      <c r="E34" s="961"/>
      <c r="F34" s="980">
        <v>248</v>
      </c>
      <c r="G34" s="981">
        <v>2713</v>
      </c>
      <c r="H34" s="982">
        <v>89913.67</v>
      </c>
      <c r="I34" s="982">
        <v>9487</v>
      </c>
      <c r="J34" s="982">
        <v>12565</v>
      </c>
      <c r="K34" s="982">
        <v>102619.95</v>
      </c>
      <c r="L34" s="982">
        <v>1940</v>
      </c>
      <c r="M34" s="982">
        <v>4084</v>
      </c>
      <c r="N34" s="982">
        <v>25670.46</v>
      </c>
      <c r="O34" s="982">
        <v>11675</v>
      </c>
      <c r="P34" s="982">
        <v>19362</v>
      </c>
      <c r="Q34" s="982">
        <v>218204.08</v>
      </c>
      <c r="R34" s="982">
        <v>6066</v>
      </c>
      <c r="S34" s="982">
        <v>7055</v>
      </c>
      <c r="T34" s="982">
        <v>67908.05</v>
      </c>
      <c r="U34" s="982">
        <v>225</v>
      </c>
      <c r="V34" s="982">
        <v>6862</v>
      </c>
      <c r="W34" s="982">
        <v>4585.788</v>
      </c>
      <c r="X34" s="982">
        <v>12</v>
      </c>
      <c r="Y34" s="982">
        <v>215</v>
      </c>
      <c r="Z34" s="982">
        <v>1894.05</v>
      </c>
      <c r="AA34" s="982">
        <v>17753</v>
      </c>
      <c r="AB34" s="982">
        <v>19577</v>
      </c>
      <c r="AC34" s="983">
        <v>292591.968</v>
      </c>
      <c r="AD34" s="991">
        <v>22</v>
      </c>
    </row>
    <row r="35" spans="2:30" ht="17.25" customHeight="1">
      <c r="B35" s="990">
        <v>23</v>
      </c>
      <c r="C35" s="968"/>
      <c r="D35" s="891" t="s">
        <v>73</v>
      </c>
      <c r="E35" s="961"/>
      <c r="F35" s="980">
        <v>133</v>
      </c>
      <c r="G35" s="981">
        <v>2646</v>
      </c>
      <c r="H35" s="982">
        <v>52665.12</v>
      </c>
      <c r="I35" s="982">
        <v>2523</v>
      </c>
      <c r="J35" s="982">
        <v>3762</v>
      </c>
      <c r="K35" s="982">
        <v>38703.79</v>
      </c>
      <c r="L35" s="982">
        <v>556</v>
      </c>
      <c r="M35" s="982">
        <v>1301</v>
      </c>
      <c r="N35" s="982">
        <v>7608.38</v>
      </c>
      <c r="O35" s="982">
        <v>3212</v>
      </c>
      <c r="P35" s="982">
        <v>7709</v>
      </c>
      <c r="Q35" s="982">
        <v>98977.29</v>
      </c>
      <c r="R35" s="982">
        <v>796</v>
      </c>
      <c r="S35" s="982">
        <v>936</v>
      </c>
      <c r="T35" s="982">
        <v>9152.33</v>
      </c>
      <c r="U35" s="982">
        <v>126</v>
      </c>
      <c r="V35" s="982">
        <v>7462</v>
      </c>
      <c r="W35" s="982">
        <v>4991.432</v>
      </c>
      <c r="X35" s="982">
        <v>0</v>
      </c>
      <c r="Y35" s="982">
        <v>0</v>
      </c>
      <c r="Z35" s="982">
        <v>0</v>
      </c>
      <c r="AA35" s="982">
        <v>4008</v>
      </c>
      <c r="AB35" s="982">
        <v>7709</v>
      </c>
      <c r="AC35" s="983">
        <v>113121.052</v>
      </c>
      <c r="AD35" s="991">
        <v>23</v>
      </c>
    </row>
    <row r="36" spans="2:30" ht="17.25" customHeight="1">
      <c r="B36" s="990">
        <v>24</v>
      </c>
      <c r="C36" s="968"/>
      <c r="D36" s="891" t="s">
        <v>75</v>
      </c>
      <c r="E36" s="961"/>
      <c r="F36" s="980">
        <v>58</v>
      </c>
      <c r="G36" s="981">
        <v>856</v>
      </c>
      <c r="H36" s="982">
        <v>28228.91</v>
      </c>
      <c r="I36" s="982">
        <v>1721</v>
      </c>
      <c r="J36" s="982">
        <v>2819</v>
      </c>
      <c r="K36" s="982">
        <v>31544.4</v>
      </c>
      <c r="L36" s="982">
        <v>219</v>
      </c>
      <c r="M36" s="982">
        <v>521</v>
      </c>
      <c r="N36" s="982">
        <v>2866.32</v>
      </c>
      <c r="O36" s="982">
        <v>1998</v>
      </c>
      <c r="P36" s="982">
        <v>4196</v>
      </c>
      <c r="Q36" s="982">
        <v>62639.63</v>
      </c>
      <c r="R36" s="982">
        <v>652</v>
      </c>
      <c r="S36" s="982">
        <v>785</v>
      </c>
      <c r="T36" s="982">
        <v>9535.05</v>
      </c>
      <c r="U36" s="982">
        <v>57</v>
      </c>
      <c r="V36" s="982">
        <v>2351</v>
      </c>
      <c r="W36" s="982">
        <v>1577.672</v>
      </c>
      <c r="X36" s="982">
        <v>15</v>
      </c>
      <c r="Y36" s="982">
        <v>22</v>
      </c>
      <c r="Z36" s="982">
        <v>358.4</v>
      </c>
      <c r="AA36" s="982">
        <v>2665</v>
      </c>
      <c r="AB36" s="982">
        <v>4218</v>
      </c>
      <c r="AC36" s="983">
        <v>74110.752</v>
      </c>
      <c r="AD36" s="991">
        <v>24</v>
      </c>
    </row>
    <row r="37" spans="2:30" ht="17.25" customHeight="1">
      <c r="B37" s="990">
        <v>26</v>
      </c>
      <c r="C37" s="968"/>
      <c r="D37" s="891" t="s">
        <v>77</v>
      </c>
      <c r="E37" s="961"/>
      <c r="F37" s="980">
        <v>1241</v>
      </c>
      <c r="G37" s="981">
        <v>17656</v>
      </c>
      <c r="H37" s="982">
        <v>650553.37</v>
      </c>
      <c r="I37" s="982">
        <v>44171</v>
      </c>
      <c r="J37" s="982">
        <v>67520</v>
      </c>
      <c r="K37" s="982">
        <v>745079.329</v>
      </c>
      <c r="L37" s="982">
        <v>10758</v>
      </c>
      <c r="M37" s="982">
        <v>22083</v>
      </c>
      <c r="N37" s="982">
        <v>120880.98</v>
      </c>
      <c r="O37" s="982">
        <v>56170</v>
      </c>
      <c r="P37" s="982">
        <v>107259</v>
      </c>
      <c r="Q37" s="982">
        <v>1516513.679</v>
      </c>
      <c r="R37" s="982">
        <v>24534</v>
      </c>
      <c r="S37" s="982">
        <v>29509</v>
      </c>
      <c r="T37" s="982">
        <v>311954.41</v>
      </c>
      <c r="U37" s="982">
        <v>1177</v>
      </c>
      <c r="V37" s="982">
        <v>45130</v>
      </c>
      <c r="W37" s="982">
        <v>30330.308</v>
      </c>
      <c r="X37" s="982">
        <v>25</v>
      </c>
      <c r="Y37" s="982">
        <v>160</v>
      </c>
      <c r="Z37" s="982">
        <v>1644.3</v>
      </c>
      <c r="AA37" s="982">
        <v>80729</v>
      </c>
      <c r="AB37" s="982">
        <v>107419</v>
      </c>
      <c r="AC37" s="983">
        <v>1860442.697</v>
      </c>
      <c r="AD37" s="991">
        <v>26</v>
      </c>
    </row>
    <row r="38" spans="2:30" ht="17.25" customHeight="1">
      <c r="B38" s="990">
        <v>28</v>
      </c>
      <c r="C38" s="968"/>
      <c r="D38" s="891" t="s">
        <v>79</v>
      </c>
      <c r="E38" s="961"/>
      <c r="F38" s="980">
        <v>736</v>
      </c>
      <c r="G38" s="981">
        <v>10943</v>
      </c>
      <c r="H38" s="982">
        <v>360724.282</v>
      </c>
      <c r="I38" s="982">
        <v>25913</v>
      </c>
      <c r="J38" s="982">
        <v>39241</v>
      </c>
      <c r="K38" s="982">
        <v>366439.9</v>
      </c>
      <c r="L38" s="982">
        <v>6176</v>
      </c>
      <c r="M38" s="982">
        <v>14070</v>
      </c>
      <c r="N38" s="982">
        <v>76908</v>
      </c>
      <c r="O38" s="982">
        <v>32825</v>
      </c>
      <c r="P38" s="982">
        <v>64254</v>
      </c>
      <c r="Q38" s="982">
        <v>804072.182</v>
      </c>
      <c r="R38" s="982">
        <v>15082</v>
      </c>
      <c r="S38" s="982">
        <v>17993</v>
      </c>
      <c r="T38" s="982">
        <v>186020.8</v>
      </c>
      <c r="U38" s="982">
        <v>704</v>
      </c>
      <c r="V38" s="982">
        <v>28908</v>
      </c>
      <c r="W38" s="982">
        <v>19409.722</v>
      </c>
      <c r="X38" s="982">
        <v>40</v>
      </c>
      <c r="Y38" s="982">
        <v>232</v>
      </c>
      <c r="Z38" s="982">
        <v>3230.7</v>
      </c>
      <c r="AA38" s="982">
        <v>47947</v>
      </c>
      <c r="AB38" s="982">
        <v>64486</v>
      </c>
      <c r="AC38" s="983">
        <v>1012733.404</v>
      </c>
      <c r="AD38" s="991">
        <v>28</v>
      </c>
    </row>
    <row r="39" spans="2:30" ht="17.25" customHeight="1">
      <c r="B39" s="990">
        <v>29</v>
      </c>
      <c r="C39" s="968"/>
      <c r="D39" s="891" t="s">
        <v>592</v>
      </c>
      <c r="E39" s="961"/>
      <c r="F39" s="980">
        <v>447</v>
      </c>
      <c r="G39" s="981">
        <v>7220</v>
      </c>
      <c r="H39" s="982">
        <v>209846.55</v>
      </c>
      <c r="I39" s="982">
        <v>14620</v>
      </c>
      <c r="J39" s="982">
        <v>21665</v>
      </c>
      <c r="K39" s="982">
        <v>195296.44</v>
      </c>
      <c r="L39" s="982">
        <v>3052</v>
      </c>
      <c r="M39" s="982">
        <v>6988</v>
      </c>
      <c r="N39" s="982">
        <v>44043.5</v>
      </c>
      <c r="O39" s="982">
        <v>18119</v>
      </c>
      <c r="P39" s="982">
        <v>35873</v>
      </c>
      <c r="Q39" s="982">
        <v>449186.49</v>
      </c>
      <c r="R39" s="982">
        <v>9835</v>
      </c>
      <c r="S39" s="982">
        <v>12077</v>
      </c>
      <c r="T39" s="982">
        <v>120472.92</v>
      </c>
      <c r="U39" s="982">
        <v>421</v>
      </c>
      <c r="V39" s="982">
        <v>19026</v>
      </c>
      <c r="W39" s="982">
        <v>12792.906</v>
      </c>
      <c r="X39" s="982">
        <v>35</v>
      </c>
      <c r="Y39" s="982">
        <v>138</v>
      </c>
      <c r="Z39" s="982">
        <v>1616.9</v>
      </c>
      <c r="AA39" s="982">
        <v>27989</v>
      </c>
      <c r="AB39" s="982">
        <v>36011</v>
      </c>
      <c r="AC39" s="983">
        <v>584069.216</v>
      </c>
      <c r="AD39" s="991">
        <v>29</v>
      </c>
    </row>
    <row r="40" spans="2:30" ht="17.25" customHeight="1">
      <c r="B40" s="990">
        <v>33</v>
      </c>
      <c r="C40" s="968"/>
      <c r="D40" s="891" t="s">
        <v>661</v>
      </c>
      <c r="E40" s="961"/>
      <c r="F40" s="980">
        <v>458</v>
      </c>
      <c r="G40" s="981">
        <v>6997</v>
      </c>
      <c r="H40" s="982">
        <v>185824.13</v>
      </c>
      <c r="I40" s="982">
        <v>12290</v>
      </c>
      <c r="J40" s="982">
        <v>18675</v>
      </c>
      <c r="K40" s="982">
        <v>175037.59</v>
      </c>
      <c r="L40" s="982">
        <v>3275</v>
      </c>
      <c r="M40" s="982">
        <v>7851</v>
      </c>
      <c r="N40" s="982">
        <v>44538.72</v>
      </c>
      <c r="O40" s="982">
        <v>16023</v>
      </c>
      <c r="P40" s="982">
        <v>33523</v>
      </c>
      <c r="Q40" s="982">
        <v>405400.44</v>
      </c>
      <c r="R40" s="982">
        <v>7449</v>
      </c>
      <c r="S40" s="982">
        <v>9075</v>
      </c>
      <c r="T40" s="982">
        <v>106889.28</v>
      </c>
      <c r="U40" s="982">
        <v>437</v>
      </c>
      <c r="V40" s="982">
        <v>19029</v>
      </c>
      <c r="W40" s="982">
        <v>12553.187</v>
      </c>
      <c r="X40" s="982">
        <v>23</v>
      </c>
      <c r="Y40" s="982">
        <v>130</v>
      </c>
      <c r="Z40" s="982">
        <v>1282.95</v>
      </c>
      <c r="AA40" s="982">
        <v>23495</v>
      </c>
      <c r="AB40" s="982">
        <v>33653</v>
      </c>
      <c r="AC40" s="983">
        <v>526125.857</v>
      </c>
      <c r="AD40" s="991">
        <v>33</v>
      </c>
    </row>
    <row r="41" spans="2:30" ht="17.25" customHeight="1">
      <c r="B41" s="990">
        <v>34</v>
      </c>
      <c r="C41" s="968"/>
      <c r="D41" s="891" t="s">
        <v>662</v>
      </c>
      <c r="E41" s="961"/>
      <c r="F41" s="980">
        <v>1730</v>
      </c>
      <c r="G41" s="981">
        <v>26347</v>
      </c>
      <c r="H41" s="982">
        <v>815486.457</v>
      </c>
      <c r="I41" s="982">
        <v>56764</v>
      </c>
      <c r="J41" s="982">
        <v>86843</v>
      </c>
      <c r="K41" s="982">
        <v>743939.453</v>
      </c>
      <c r="L41" s="982">
        <v>10260</v>
      </c>
      <c r="M41" s="982">
        <v>21893</v>
      </c>
      <c r="N41" s="982">
        <v>127852.575</v>
      </c>
      <c r="O41" s="982">
        <v>68754</v>
      </c>
      <c r="P41" s="982">
        <v>135083</v>
      </c>
      <c r="Q41" s="982">
        <v>1687278.485</v>
      </c>
      <c r="R41" s="982">
        <v>36737</v>
      </c>
      <c r="S41" s="982">
        <v>44397</v>
      </c>
      <c r="T41" s="982">
        <v>446870.063</v>
      </c>
      <c r="U41" s="982">
        <v>1621</v>
      </c>
      <c r="V41" s="982">
        <v>70821</v>
      </c>
      <c r="W41" s="982">
        <v>47308.804</v>
      </c>
      <c r="X41" s="982">
        <v>97</v>
      </c>
      <c r="Y41" s="982">
        <v>593</v>
      </c>
      <c r="Z41" s="982">
        <v>5968.35</v>
      </c>
      <c r="AA41" s="982">
        <v>105588</v>
      </c>
      <c r="AB41" s="982">
        <v>135676</v>
      </c>
      <c r="AC41" s="983">
        <v>2187425.702</v>
      </c>
      <c r="AD41" s="991">
        <v>34</v>
      </c>
    </row>
    <row r="42" spans="2:30" ht="17.25" customHeight="1">
      <c r="B42" s="990">
        <v>39</v>
      </c>
      <c r="C42" s="968"/>
      <c r="D42" s="891" t="s">
        <v>595</v>
      </c>
      <c r="E42" s="961"/>
      <c r="F42" s="980">
        <v>272</v>
      </c>
      <c r="G42" s="981">
        <v>4467</v>
      </c>
      <c r="H42" s="982">
        <v>141688.95</v>
      </c>
      <c r="I42" s="982">
        <v>10183</v>
      </c>
      <c r="J42" s="982">
        <v>15495</v>
      </c>
      <c r="K42" s="982">
        <v>129262.81</v>
      </c>
      <c r="L42" s="982">
        <v>1656</v>
      </c>
      <c r="M42" s="982">
        <v>3347</v>
      </c>
      <c r="N42" s="982">
        <v>21830.15</v>
      </c>
      <c r="O42" s="982">
        <v>12111</v>
      </c>
      <c r="P42" s="982">
        <v>23309</v>
      </c>
      <c r="Q42" s="982">
        <v>292781.91</v>
      </c>
      <c r="R42" s="982">
        <v>5958</v>
      </c>
      <c r="S42" s="982">
        <v>6993</v>
      </c>
      <c r="T42" s="982">
        <v>66299.26</v>
      </c>
      <c r="U42" s="982">
        <v>266</v>
      </c>
      <c r="V42" s="982">
        <v>12091</v>
      </c>
      <c r="W42" s="982">
        <v>7936.674</v>
      </c>
      <c r="X42" s="982">
        <v>2</v>
      </c>
      <c r="Y42" s="982">
        <v>18</v>
      </c>
      <c r="Z42" s="982">
        <v>211.7</v>
      </c>
      <c r="AA42" s="982">
        <v>18071</v>
      </c>
      <c r="AB42" s="982">
        <v>23327</v>
      </c>
      <c r="AC42" s="983">
        <v>367229.544</v>
      </c>
      <c r="AD42" s="991">
        <v>39</v>
      </c>
    </row>
    <row r="43" spans="2:30" ht="17.25" customHeight="1">
      <c r="B43" s="990">
        <v>40</v>
      </c>
      <c r="C43" s="968"/>
      <c r="D43" s="891" t="s">
        <v>596</v>
      </c>
      <c r="E43" s="961"/>
      <c r="F43" s="980">
        <v>866</v>
      </c>
      <c r="G43" s="981">
        <v>14797</v>
      </c>
      <c r="H43" s="982">
        <v>452103.9</v>
      </c>
      <c r="I43" s="982">
        <v>33708</v>
      </c>
      <c r="J43" s="982">
        <v>52571</v>
      </c>
      <c r="K43" s="982">
        <v>458360.06</v>
      </c>
      <c r="L43" s="982">
        <v>5049</v>
      </c>
      <c r="M43" s="982">
        <v>12961</v>
      </c>
      <c r="N43" s="982">
        <v>73546.04</v>
      </c>
      <c r="O43" s="982">
        <v>39623</v>
      </c>
      <c r="P43" s="982">
        <v>80329</v>
      </c>
      <c r="Q43" s="982">
        <v>984010</v>
      </c>
      <c r="R43" s="982">
        <v>17241</v>
      </c>
      <c r="S43" s="982">
        <v>21337</v>
      </c>
      <c r="T43" s="982">
        <v>202936.79</v>
      </c>
      <c r="U43" s="982">
        <v>834</v>
      </c>
      <c r="V43" s="982">
        <v>39551</v>
      </c>
      <c r="W43" s="982">
        <v>26403.862</v>
      </c>
      <c r="X43" s="982">
        <v>40</v>
      </c>
      <c r="Y43" s="982">
        <v>337</v>
      </c>
      <c r="Z43" s="982">
        <v>3576.55</v>
      </c>
      <c r="AA43" s="982">
        <v>56904</v>
      </c>
      <c r="AB43" s="982">
        <v>80666</v>
      </c>
      <c r="AC43" s="983">
        <v>1216927.202</v>
      </c>
      <c r="AD43" s="991">
        <v>40</v>
      </c>
    </row>
    <row r="44" spans="2:30" ht="17.25" customHeight="1">
      <c r="B44" s="990">
        <v>42</v>
      </c>
      <c r="C44" s="968"/>
      <c r="D44" s="891" t="s">
        <v>87</v>
      </c>
      <c r="E44" s="961"/>
      <c r="F44" s="980">
        <v>1047</v>
      </c>
      <c r="G44" s="981">
        <v>16089</v>
      </c>
      <c r="H44" s="982">
        <v>575276.747</v>
      </c>
      <c r="I44" s="982">
        <v>40919</v>
      </c>
      <c r="J44" s="982">
        <v>63885</v>
      </c>
      <c r="K44" s="982">
        <v>526586.137</v>
      </c>
      <c r="L44" s="982">
        <v>9874</v>
      </c>
      <c r="M44" s="982">
        <v>19336</v>
      </c>
      <c r="N44" s="982">
        <v>118724.44</v>
      </c>
      <c r="O44" s="982">
        <v>51840</v>
      </c>
      <c r="P44" s="982">
        <v>99310</v>
      </c>
      <c r="Q44" s="982">
        <v>1220587.324</v>
      </c>
      <c r="R44" s="982">
        <v>20740</v>
      </c>
      <c r="S44" s="982">
        <v>24854</v>
      </c>
      <c r="T44" s="982">
        <v>276848.87</v>
      </c>
      <c r="U44" s="982">
        <v>995</v>
      </c>
      <c r="V44" s="982">
        <v>41088</v>
      </c>
      <c r="W44" s="982">
        <v>27570.894</v>
      </c>
      <c r="X44" s="982">
        <v>1</v>
      </c>
      <c r="Y44" s="982">
        <v>12</v>
      </c>
      <c r="Z44" s="982">
        <v>153.75</v>
      </c>
      <c r="AA44" s="982">
        <v>72581</v>
      </c>
      <c r="AB44" s="982">
        <v>99322</v>
      </c>
      <c r="AC44" s="983">
        <v>1525160.838</v>
      </c>
      <c r="AD44" s="991">
        <v>42</v>
      </c>
    </row>
    <row r="45" spans="2:30" ht="17.25" customHeight="1">
      <c r="B45" s="990">
        <v>43</v>
      </c>
      <c r="C45" s="968"/>
      <c r="D45" s="891" t="s">
        <v>89</v>
      </c>
      <c r="E45" s="961"/>
      <c r="F45" s="980">
        <v>638</v>
      </c>
      <c r="G45" s="981">
        <v>9898</v>
      </c>
      <c r="H45" s="982">
        <v>314984.73</v>
      </c>
      <c r="I45" s="982">
        <v>24829</v>
      </c>
      <c r="J45" s="982">
        <v>38984</v>
      </c>
      <c r="K45" s="982">
        <v>433243.648</v>
      </c>
      <c r="L45" s="982">
        <v>4920</v>
      </c>
      <c r="M45" s="982">
        <v>10477</v>
      </c>
      <c r="N45" s="982">
        <v>75273.12</v>
      </c>
      <c r="O45" s="982">
        <v>30387</v>
      </c>
      <c r="P45" s="982">
        <v>59359</v>
      </c>
      <c r="Q45" s="982">
        <v>823501.498</v>
      </c>
      <c r="R45" s="982">
        <v>5847</v>
      </c>
      <c r="S45" s="982">
        <v>7102</v>
      </c>
      <c r="T45" s="982">
        <v>79054.49</v>
      </c>
      <c r="U45" s="982">
        <v>622</v>
      </c>
      <c r="V45" s="982">
        <v>27268</v>
      </c>
      <c r="W45" s="982">
        <v>17949.045</v>
      </c>
      <c r="X45" s="982">
        <v>26</v>
      </c>
      <c r="Y45" s="982">
        <v>198</v>
      </c>
      <c r="Z45" s="982">
        <v>2049.55</v>
      </c>
      <c r="AA45" s="982">
        <v>36260</v>
      </c>
      <c r="AB45" s="982">
        <v>59557</v>
      </c>
      <c r="AC45" s="983">
        <v>922554.583</v>
      </c>
      <c r="AD45" s="991">
        <v>43</v>
      </c>
    </row>
    <row r="46" spans="2:30" ht="17.25" customHeight="1">
      <c r="B46" s="990">
        <v>44</v>
      </c>
      <c r="C46" s="968"/>
      <c r="D46" s="891" t="s">
        <v>597</v>
      </c>
      <c r="E46" s="961"/>
      <c r="F46" s="980">
        <v>521</v>
      </c>
      <c r="G46" s="981">
        <v>7636</v>
      </c>
      <c r="H46" s="982">
        <v>274565.39</v>
      </c>
      <c r="I46" s="982">
        <v>15847</v>
      </c>
      <c r="J46" s="982">
        <v>24802</v>
      </c>
      <c r="K46" s="982">
        <v>218658.72</v>
      </c>
      <c r="L46" s="982">
        <v>3351</v>
      </c>
      <c r="M46" s="982">
        <v>7678</v>
      </c>
      <c r="N46" s="982">
        <v>45299.47</v>
      </c>
      <c r="O46" s="982">
        <v>19719</v>
      </c>
      <c r="P46" s="982">
        <v>40116</v>
      </c>
      <c r="Q46" s="982">
        <v>538523.58</v>
      </c>
      <c r="R46" s="982">
        <v>7789</v>
      </c>
      <c r="S46" s="982">
        <v>9506</v>
      </c>
      <c r="T46" s="982">
        <v>101531.56</v>
      </c>
      <c r="U46" s="982">
        <v>481</v>
      </c>
      <c r="V46" s="982">
        <v>19598</v>
      </c>
      <c r="W46" s="982">
        <v>13110.006</v>
      </c>
      <c r="X46" s="982">
        <v>38</v>
      </c>
      <c r="Y46" s="982">
        <v>379</v>
      </c>
      <c r="Z46" s="982">
        <v>4027.2</v>
      </c>
      <c r="AA46" s="982">
        <v>27546</v>
      </c>
      <c r="AB46" s="982">
        <v>40495</v>
      </c>
      <c r="AC46" s="983">
        <v>657192.346</v>
      </c>
      <c r="AD46" s="991">
        <v>44</v>
      </c>
    </row>
    <row r="47" spans="2:30" ht="17.25" customHeight="1">
      <c r="B47" s="990">
        <v>46</v>
      </c>
      <c r="C47" s="968"/>
      <c r="D47" s="891" t="s">
        <v>598</v>
      </c>
      <c r="E47" s="961"/>
      <c r="F47" s="980">
        <v>1175</v>
      </c>
      <c r="G47" s="981">
        <v>17267</v>
      </c>
      <c r="H47" s="982">
        <v>590581.32</v>
      </c>
      <c r="I47" s="982">
        <v>40793</v>
      </c>
      <c r="J47" s="982">
        <v>62859</v>
      </c>
      <c r="K47" s="982">
        <v>579797.975</v>
      </c>
      <c r="L47" s="982">
        <v>8526</v>
      </c>
      <c r="M47" s="982">
        <v>19602</v>
      </c>
      <c r="N47" s="982">
        <v>138561.448</v>
      </c>
      <c r="O47" s="982">
        <v>50494</v>
      </c>
      <c r="P47" s="982">
        <v>99728</v>
      </c>
      <c r="Q47" s="982">
        <v>1308940.743</v>
      </c>
      <c r="R47" s="982">
        <v>20733</v>
      </c>
      <c r="S47" s="982">
        <v>24797</v>
      </c>
      <c r="T47" s="982">
        <v>265339.151</v>
      </c>
      <c r="U47" s="982">
        <v>1136</v>
      </c>
      <c r="V47" s="982">
        <v>44837</v>
      </c>
      <c r="W47" s="982">
        <v>30080.072</v>
      </c>
      <c r="X47" s="982">
        <v>28</v>
      </c>
      <c r="Y47" s="982">
        <v>195</v>
      </c>
      <c r="Z47" s="982">
        <v>2009.7</v>
      </c>
      <c r="AA47" s="982">
        <v>71255</v>
      </c>
      <c r="AB47" s="982">
        <v>99923</v>
      </c>
      <c r="AC47" s="983">
        <v>1606369.666</v>
      </c>
      <c r="AD47" s="991">
        <v>46</v>
      </c>
    </row>
    <row r="48" spans="2:30" ht="17.25" customHeight="1">
      <c r="B48" s="990">
        <v>47</v>
      </c>
      <c r="C48" s="968"/>
      <c r="D48" s="891" t="s">
        <v>599</v>
      </c>
      <c r="E48" s="961"/>
      <c r="F48" s="980">
        <v>969</v>
      </c>
      <c r="G48" s="981">
        <v>14966</v>
      </c>
      <c r="H48" s="982">
        <v>507328.152</v>
      </c>
      <c r="I48" s="982">
        <v>43986</v>
      </c>
      <c r="J48" s="982">
        <v>66928</v>
      </c>
      <c r="K48" s="982">
        <v>578799.635</v>
      </c>
      <c r="L48" s="982">
        <v>9902</v>
      </c>
      <c r="M48" s="982">
        <v>20346</v>
      </c>
      <c r="N48" s="982">
        <v>130184.64</v>
      </c>
      <c r="O48" s="982">
        <v>54857</v>
      </c>
      <c r="P48" s="982">
        <v>102240</v>
      </c>
      <c r="Q48" s="982">
        <v>1216312.427</v>
      </c>
      <c r="R48" s="982">
        <v>22964</v>
      </c>
      <c r="S48" s="982">
        <v>27120</v>
      </c>
      <c r="T48" s="982">
        <v>268640.77</v>
      </c>
      <c r="U48" s="982">
        <v>922</v>
      </c>
      <c r="V48" s="982">
        <v>37570</v>
      </c>
      <c r="W48" s="982">
        <v>25559.858</v>
      </c>
      <c r="X48" s="982">
        <v>7</v>
      </c>
      <c r="Y48" s="982">
        <v>75</v>
      </c>
      <c r="Z48" s="982">
        <v>697.35</v>
      </c>
      <c r="AA48" s="982">
        <v>77828</v>
      </c>
      <c r="AB48" s="982">
        <v>102315</v>
      </c>
      <c r="AC48" s="983">
        <v>1511210.405</v>
      </c>
      <c r="AD48" s="991">
        <v>47</v>
      </c>
    </row>
    <row r="49" spans="2:30" ht="17.25" customHeight="1">
      <c r="B49" s="990">
        <v>48</v>
      </c>
      <c r="C49" s="968"/>
      <c r="D49" s="891" t="s">
        <v>600</v>
      </c>
      <c r="E49" s="961"/>
      <c r="F49" s="980">
        <v>372</v>
      </c>
      <c r="G49" s="981">
        <v>4950</v>
      </c>
      <c r="H49" s="982">
        <v>187477.567</v>
      </c>
      <c r="I49" s="982">
        <v>18473</v>
      </c>
      <c r="J49" s="982">
        <v>27131</v>
      </c>
      <c r="K49" s="982">
        <v>201968.64</v>
      </c>
      <c r="L49" s="982">
        <v>3447</v>
      </c>
      <c r="M49" s="982">
        <v>7146</v>
      </c>
      <c r="N49" s="982">
        <v>47498.9</v>
      </c>
      <c r="O49" s="982">
        <v>22292</v>
      </c>
      <c r="P49" s="982">
        <v>39227</v>
      </c>
      <c r="Q49" s="982">
        <v>436945.107</v>
      </c>
      <c r="R49" s="982">
        <v>10993</v>
      </c>
      <c r="S49" s="982">
        <v>13088</v>
      </c>
      <c r="T49" s="982">
        <v>119567.65</v>
      </c>
      <c r="U49" s="982">
        <v>338</v>
      </c>
      <c r="V49" s="982">
        <v>11933</v>
      </c>
      <c r="W49" s="982">
        <v>8067.121</v>
      </c>
      <c r="X49" s="982">
        <v>28</v>
      </c>
      <c r="Y49" s="982">
        <v>134</v>
      </c>
      <c r="Z49" s="982">
        <v>1313.6</v>
      </c>
      <c r="AA49" s="982">
        <v>33313</v>
      </c>
      <c r="AB49" s="982">
        <v>39361</v>
      </c>
      <c r="AC49" s="983">
        <v>565893.478</v>
      </c>
      <c r="AD49" s="991">
        <v>48</v>
      </c>
    </row>
    <row r="50" spans="2:30" ht="17.25" customHeight="1">
      <c r="B50" s="990">
        <v>49</v>
      </c>
      <c r="C50" s="968"/>
      <c r="D50" s="891" t="s">
        <v>98</v>
      </c>
      <c r="E50" s="961"/>
      <c r="F50" s="980">
        <v>499</v>
      </c>
      <c r="G50" s="981">
        <v>6950</v>
      </c>
      <c r="H50" s="982">
        <v>248019.541</v>
      </c>
      <c r="I50" s="982">
        <v>24923</v>
      </c>
      <c r="J50" s="982">
        <v>38421</v>
      </c>
      <c r="K50" s="982">
        <v>337801.771</v>
      </c>
      <c r="L50" s="982">
        <v>5184</v>
      </c>
      <c r="M50" s="982">
        <v>11571</v>
      </c>
      <c r="N50" s="982">
        <v>72287.2</v>
      </c>
      <c r="O50" s="982">
        <v>30606</v>
      </c>
      <c r="P50" s="982">
        <v>56942</v>
      </c>
      <c r="Q50" s="982">
        <v>658108.512</v>
      </c>
      <c r="R50" s="982">
        <v>9472</v>
      </c>
      <c r="S50" s="982">
        <v>11366</v>
      </c>
      <c r="T50" s="982">
        <v>127899.52</v>
      </c>
      <c r="U50" s="982">
        <v>497</v>
      </c>
      <c r="V50" s="982">
        <v>17988</v>
      </c>
      <c r="W50" s="982">
        <v>12043.068</v>
      </c>
      <c r="X50" s="982">
        <v>19</v>
      </c>
      <c r="Y50" s="982">
        <v>155</v>
      </c>
      <c r="Z50" s="982">
        <v>1725.35</v>
      </c>
      <c r="AA50" s="982">
        <v>40097</v>
      </c>
      <c r="AB50" s="982">
        <v>57097</v>
      </c>
      <c r="AC50" s="983">
        <v>799776.45</v>
      </c>
      <c r="AD50" s="991">
        <v>49</v>
      </c>
    </row>
    <row r="51" spans="2:30" ht="17.25" customHeight="1">
      <c r="B51" s="990">
        <v>50</v>
      </c>
      <c r="C51" s="968"/>
      <c r="D51" s="891" t="s">
        <v>601</v>
      </c>
      <c r="E51" s="961"/>
      <c r="F51" s="980">
        <v>209</v>
      </c>
      <c r="G51" s="981">
        <v>2848</v>
      </c>
      <c r="H51" s="982">
        <v>103121.03</v>
      </c>
      <c r="I51" s="982">
        <v>9516</v>
      </c>
      <c r="J51" s="982">
        <v>13768</v>
      </c>
      <c r="K51" s="982">
        <v>110940.46</v>
      </c>
      <c r="L51" s="982">
        <v>1920</v>
      </c>
      <c r="M51" s="982">
        <v>4157</v>
      </c>
      <c r="N51" s="982">
        <v>25988.09</v>
      </c>
      <c r="O51" s="982">
        <v>11645</v>
      </c>
      <c r="P51" s="982">
        <v>20773</v>
      </c>
      <c r="Q51" s="982">
        <v>240049.58</v>
      </c>
      <c r="R51" s="982">
        <v>7561</v>
      </c>
      <c r="S51" s="982">
        <v>9128</v>
      </c>
      <c r="T51" s="982">
        <v>78186.26</v>
      </c>
      <c r="U51" s="982">
        <v>194</v>
      </c>
      <c r="V51" s="982">
        <v>6943</v>
      </c>
      <c r="W51" s="982">
        <v>4775.08</v>
      </c>
      <c r="X51" s="982">
        <v>12</v>
      </c>
      <c r="Y51" s="982">
        <v>85</v>
      </c>
      <c r="Z51" s="982">
        <v>842</v>
      </c>
      <c r="AA51" s="982">
        <v>19218</v>
      </c>
      <c r="AB51" s="982">
        <v>20858</v>
      </c>
      <c r="AC51" s="983">
        <v>323852.92</v>
      </c>
      <c r="AD51" s="991">
        <v>50</v>
      </c>
    </row>
    <row r="52" spans="2:30" ht="17.25" customHeight="1">
      <c r="B52" s="990">
        <v>52</v>
      </c>
      <c r="C52" s="968"/>
      <c r="D52" s="891" t="s">
        <v>602</v>
      </c>
      <c r="E52" s="961"/>
      <c r="F52" s="980">
        <v>350</v>
      </c>
      <c r="G52" s="981">
        <v>4912</v>
      </c>
      <c r="H52" s="982">
        <v>175387.61</v>
      </c>
      <c r="I52" s="982">
        <v>15503</v>
      </c>
      <c r="J52" s="982">
        <v>24787</v>
      </c>
      <c r="K52" s="982">
        <v>226552.913</v>
      </c>
      <c r="L52" s="982">
        <v>3484</v>
      </c>
      <c r="M52" s="982">
        <v>6984</v>
      </c>
      <c r="N52" s="982">
        <v>43233.66</v>
      </c>
      <c r="O52" s="982">
        <v>19337</v>
      </c>
      <c r="P52" s="982">
        <v>36683</v>
      </c>
      <c r="Q52" s="982">
        <v>445174.183</v>
      </c>
      <c r="R52" s="982">
        <v>7422</v>
      </c>
      <c r="S52" s="982">
        <v>9492</v>
      </c>
      <c r="T52" s="982">
        <v>94446.6</v>
      </c>
      <c r="U52" s="982">
        <v>333</v>
      </c>
      <c r="V52" s="982">
        <v>12728</v>
      </c>
      <c r="W52" s="982">
        <v>8554.026</v>
      </c>
      <c r="X52" s="982">
        <v>6</v>
      </c>
      <c r="Y52" s="982">
        <v>19</v>
      </c>
      <c r="Z52" s="982">
        <v>187.6</v>
      </c>
      <c r="AA52" s="982">
        <v>26765</v>
      </c>
      <c r="AB52" s="982">
        <v>36702</v>
      </c>
      <c r="AC52" s="983">
        <v>548362.409</v>
      </c>
      <c r="AD52" s="991">
        <v>52</v>
      </c>
    </row>
    <row r="53" spans="2:30" ht="17.25" customHeight="1">
      <c r="B53" s="990">
        <v>53</v>
      </c>
      <c r="C53" s="968"/>
      <c r="D53" s="891" t="s">
        <v>663</v>
      </c>
      <c r="E53" s="961"/>
      <c r="F53" s="980">
        <v>766</v>
      </c>
      <c r="G53" s="981">
        <v>12762</v>
      </c>
      <c r="H53" s="982">
        <v>370407.14</v>
      </c>
      <c r="I53" s="982">
        <v>21447</v>
      </c>
      <c r="J53" s="982">
        <v>31059</v>
      </c>
      <c r="K53" s="982">
        <v>315157.55</v>
      </c>
      <c r="L53" s="982">
        <v>3992</v>
      </c>
      <c r="M53" s="982">
        <v>8598</v>
      </c>
      <c r="N53" s="982">
        <v>52422.21</v>
      </c>
      <c r="O53" s="982">
        <v>26205</v>
      </c>
      <c r="P53" s="982">
        <v>52419</v>
      </c>
      <c r="Q53" s="982">
        <v>737986.9</v>
      </c>
      <c r="R53" s="982">
        <v>10857</v>
      </c>
      <c r="S53" s="982">
        <v>15101</v>
      </c>
      <c r="T53" s="982">
        <v>164056.93</v>
      </c>
      <c r="U53" s="982">
        <v>746</v>
      </c>
      <c r="V53" s="982">
        <v>34244</v>
      </c>
      <c r="W53" s="982">
        <v>23053.068</v>
      </c>
      <c r="X53" s="982">
        <v>20</v>
      </c>
      <c r="Y53" s="982">
        <v>62</v>
      </c>
      <c r="Z53" s="982">
        <v>722</v>
      </c>
      <c r="AA53" s="982">
        <v>37082</v>
      </c>
      <c r="AB53" s="982">
        <v>52481</v>
      </c>
      <c r="AC53" s="983">
        <v>925818.898</v>
      </c>
      <c r="AD53" s="991">
        <v>53</v>
      </c>
    </row>
    <row r="54" spans="2:30" ht="17.25" customHeight="1">
      <c r="B54" s="990">
        <v>54</v>
      </c>
      <c r="C54" s="968"/>
      <c r="D54" s="891" t="s">
        <v>604</v>
      </c>
      <c r="E54" s="961"/>
      <c r="F54" s="980">
        <v>297</v>
      </c>
      <c r="G54" s="981">
        <v>5239</v>
      </c>
      <c r="H54" s="982">
        <v>127981.07</v>
      </c>
      <c r="I54" s="982">
        <v>8890</v>
      </c>
      <c r="J54" s="982">
        <v>13789</v>
      </c>
      <c r="K54" s="982">
        <v>120888.56</v>
      </c>
      <c r="L54" s="982">
        <v>1451</v>
      </c>
      <c r="M54" s="982">
        <v>3079</v>
      </c>
      <c r="N54" s="982">
        <v>18597.49</v>
      </c>
      <c r="O54" s="982">
        <v>10638</v>
      </c>
      <c r="P54" s="982">
        <v>22107</v>
      </c>
      <c r="Q54" s="982">
        <v>267467.12</v>
      </c>
      <c r="R54" s="982">
        <v>4336</v>
      </c>
      <c r="S54" s="982">
        <v>5387</v>
      </c>
      <c r="T54" s="982">
        <v>62676.62</v>
      </c>
      <c r="U54" s="982">
        <v>293</v>
      </c>
      <c r="V54" s="982">
        <v>14254</v>
      </c>
      <c r="W54" s="982">
        <v>9484.728</v>
      </c>
      <c r="X54" s="982">
        <v>0</v>
      </c>
      <c r="Y54" s="982">
        <v>0</v>
      </c>
      <c r="Z54" s="982">
        <v>0</v>
      </c>
      <c r="AA54" s="982">
        <v>14974</v>
      </c>
      <c r="AB54" s="982">
        <v>22107</v>
      </c>
      <c r="AC54" s="983">
        <v>339628.468</v>
      </c>
      <c r="AD54" s="991">
        <v>54</v>
      </c>
    </row>
    <row r="55" spans="2:30" ht="17.25" customHeight="1">
      <c r="B55" s="990">
        <v>55</v>
      </c>
      <c r="C55" s="968"/>
      <c r="D55" s="891" t="s">
        <v>423</v>
      </c>
      <c r="E55" s="961"/>
      <c r="F55" s="980">
        <v>288</v>
      </c>
      <c r="G55" s="981">
        <v>5103</v>
      </c>
      <c r="H55" s="982">
        <v>130909.17</v>
      </c>
      <c r="I55" s="982">
        <v>8242</v>
      </c>
      <c r="J55" s="982">
        <v>13023</v>
      </c>
      <c r="K55" s="982">
        <v>115301.04</v>
      </c>
      <c r="L55" s="982">
        <v>1521</v>
      </c>
      <c r="M55" s="982">
        <v>2749</v>
      </c>
      <c r="N55" s="982">
        <v>17786.8</v>
      </c>
      <c r="O55" s="982">
        <v>10051</v>
      </c>
      <c r="P55" s="982">
        <v>20875</v>
      </c>
      <c r="Q55" s="982">
        <v>263997.01</v>
      </c>
      <c r="R55" s="982">
        <v>6816</v>
      </c>
      <c r="S55" s="982">
        <v>9060</v>
      </c>
      <c r="T55" s="982">
        <v>91932.45</v>
      </c>
      <c r="U55" s="982">
        <v>283</v>
      </c>
      <c r="V55" s="982">
        <v>13715</v>
      </c>
      <c r="W55" s="982">
        <v>9170.696</v>
      </c>
      <c r="X55" s="982">
        <v>0</v>
      </c>
      <c r="Y55" s="982">
        <v>0</v>
      </c>
      <c r="Z55" s="982">
        <v>0</v>
      </c>
      <c r="AA55" s="982">
        <v>16867</v>
      </c>
      <c r="AB55" s="982">
        <v>20875</v>
      </c>
      <c r="AC55" s="983">
        <v>365100.156</v>
      </c>
      <c r="AD55" s="991">
        <v>55</v>
      </c>
    </row>
    <row r="56" spans="2:30" ht="17.25" customHeight="1">
      <c r="B56" s="990">
        <v>57</v>
      </c>
      <c r="C56" s="968"/>
      <c r="D56" s="891" t="s">
        <v>605</v>
      </c>
      <c r="E56" s="961"/>
      <c r="F56" s="980">
        <v>226</v>
      </c>
      <c r="G56" s="981">
        <v>3775</v>
      </c>
      <c r="H56" s="982">
        <v>97726.63</v>
      </c>
      <c r="I56" s="982">
        <v>5906</v>
      </c>
      <c r="J56" s="982">
        <v>8670</v>
      </c>
      <c r="K56" s="982">
        <v>65880.09</v>
      </c>
      <c r="L56" s="982">
        <v>1036</v>
      </c>
      <c r="M56" s="982">
        <v>2111</v>
      </c>
      <c r="N56" s="982">
        <v>12110.24</v>
      </c>
      <c r="O56" s="982">
        <v>7168</v>
      </c>
      <c r="P56" s="982">
        <v>14556</v>
      </c>
      <c r="Q56" s="982">
        <v>175716.96</v>
      </c>
      <c r="R56" s="982">
        <v>4258</v>
      </c>
      <c r="S56" s="982">
        <v>5494</v>
      </c>
      <c r="T56" s="982">
        <v>49998.26</v>
      </c>
      <c r="U56" s="982">
        <v>214</v>
      </c>
      <c r="V56" s="982">
        <v>10257</v>
      </c>
      <c r="W56" s="982">
        <v>6779.072</v>
      </c>
      <c r="X56" s="982">
        <v>0</v>
      </c>
      <c r="Y56" s="982">
        <v>0</v>
      </c>
      <c r="Z56" s="982">
        <v>0</v>
      </c>
      <c r="AA56" s="982">
        <v>11426</v>
      </c>
      <c r="AB56" s="982">
        <v>14556</v>
      </c>
      <c r="AC56" s="983">
        <v>232494.292</v>
      </c>
      <c r="AD56" s="991">
        <v>57</v>
      </c>
    </row>
    <row r="57" spans="2:30" ht="17.25" customHeight="1">
      <c r="B57" s="990">
        <v>61</v>
      </c>
      <c r="C57" s="968"/>
      <c r="D57" s="891" t="s">
        <v>606</v>
      </c>
      <c r="E57" s="961"/>
      <c r="F57" s="980">
        <v>46</v>
      </c>
      <c r="G57" s="981">
        <v>343</v>
      </c>
      <c r="H57" s="982">
        <v>14954.41</v>
      </c>
      <c r="I57" s="982">
        <v>1614</v>
      </c>
      <c r="J57" s="982">
        <v>2085</v>
      </c>
      <c r="K57" s="982">
        <v>22154.2</v>
      </c>
      <c r="L57" s="982">
        <v>373</v>
      </c>
      <c r="M57" s="982">
        <v>704</v>
      </c>
      <c r="N57" s="982">
        <v>3907.08</v>
      </c>
      <c r="O57" s="982">
        <v>2033</v>
      </c>
      <c r="P57" s="982">
        <v>3132</v>
      </c>
      <c r="Q57" s="982">
        <v>41015.69</v>
      </c>
      <c r="R57" s="982">
        <v>694</v>
      </c>
      <c r="S57" s="982">
        <v>815</v>
      </c>
      <c r="T57" s="982">
        <v>10441.82</v>
      </c>
      <c r="U57" s="982">
        <v>39</v>
      </c>
      <c r="V57" s="982">
        <v>639</v>
      </c>
      <c r="W57" s="982">
        <v>443.196</v>
      </c>
      <c r="X57" s="982">
        <v>2</v>
      </c>
      <c r="Y57" s="982">
        <v>7</v>
      </c>
      <c r="Z57" s="982">
        <v>79</v>
      </c>
      <c r="AA57" s="982">
        <v>2729</v>
      </c>
      <c r="AB57" s="982">
        <v>3139</v>
      </c>
      <c r="AC57" s="983">
        <v>51979.706</v>
      </c>
      <c r="AD57" s="991">
        <v>61</v>
      </c>
    </row>
    <row r="58" spans="2:30" ht="17.25" customHeight="1">
      <c r="B58" s="990">
        <v>62</v>
      </c>
      <c r="C58" s="968"/>
      <c r="D58" s="891" t="s">
        <v>607</v>
      </c>
      <c r="E58" s="961"/>
      <c r="F58" s="980">
        <v>228</v>
      </c>
      <c r="G58" s="981">
        <v>3536</v>
      </c>
      <c r="H58" s="982">
        <v>111209.9</v>
      </c>
      <c r="I58" s="982">
        <v>8160</v>
      </c>
      <c r="J58" s="982">
        <v>11783</v>
      </c>
      <c r="K58" s="982">
        <v>107308.81</v>
      </c>
      <c r="L58" s="982">
        <v>1231</v>
      </c>
      <c r="M58" s="982">
        <v>2482</v>
      </c>
      <c r="N58" s="982">
        <v>16243.78</v>
      </c>
      <c r="O58" s="982">
        <v>9619</v>
      </c>
      <c r="P58" s="982">
        <v>17801</v>
      </c>
      <c r="Q58" s="982">
        <v>234762.49</v>
      </c>
      <c r="R58" s="982">
        <v>6600</v>
      </c>
      <c r="S58" s="982">
        <v>8151</v>
      </c>
      <c r="T58" s="982">
        <v>85682.63</v>
      </c>
      <c r="U58" s="982">
        <v>219</v>
      </c>
      <c r="V58" s="982">
        <v>9279</v>
      </c>
      <c r="W58" s="982">
        <v>6094.156</v>
      </c>
      <c r="X58" s="982">
        <v>12</v>
      </c>
      <c r="Y58" s="982">
        <v>95</v>
      </c>
      <c r="Z58" s="982">
        <v>974.5</v>
      </c>
      <c r="AA58" s="982">
        <v>16231</v>
      </c>
      <c r="AB58" s="982">
        <v>17896</v>
      </c>
      <c r="AC58" s="983">
        <v>327513.776</v>
      </c>
      <c r="AD58" s="991">
        <v>62</v>
      </c>
    </row>
    <row r="59" spans="2:30" ht="17.25" customHeight="1">
      <c r="B59" s="990">
        <v>68</v>
      </c>
      <c r="C59" s="968"/>
      <c r="D59" s="891" t="s">
        <v>664</v>
      </c>
      <c r="E59" s="961"/>
      <c r="F59" s="980">
        <v>369</v>
      </c>
      <c r="G59" s="981">
        <v>6711</v>
      </c>
      <c r="H59" s="982">
        <v>199785.87</v>
      </c>
      <c r="I59" s="982">
        <v>13436</v>
      </c>
      <c r="J59" s="982">
        <v>21920</v>
      </c>
      <c r="K59" s="982">
        <v>185995.54</v>
      </c>
      <c r="L59" s="982">
        <v>2230</v>
      </c>
      <c r="M59" s="982">
        <v>4950</v>
      </c>
      <c r="N59" s="982">
        <v>30052.94</v>
      </c>
      <c r="O59" s="982">
        <v>16035</v>
      </c>
      <c r="P59" s="982">
        <v>33581</v>
      </c>
      <c r="Q59" s="982">
        <v>415834.35</v>
      </c>
      <c r="R59" s="982">
        <v>9034</v>
      </c>
      <c r="S59" s="982">
        <v>11792</v>
      </c>
      <c r="T59" s="982">
        <v>113488.09</v>
      </c>
      <c r="U59" s="982">
        <v>359</v>
      </c>
      <c r="V59" s="982">
        <v>17967</v>
      </c>
      <c r="W59" s="982">
        <v>11969.098</v>
      </c>
      <c r="X59" s="982">
        <v>32</v>
      </c>
      <c r="Y59" s="982">
        <v>94</v>
      </c>
      <c r="Z59" s="982">
        <v>1140.7</v>
      </c>
      <c r="AA59" s="982">
        <v>25101</v>
      </c>
      <c r="AB59" s="982">
        <v>33675</v>
      </c>
      <c r="AC59" s="983">
        <v>542432.238</v>
      </c>
      <c r="AD59" s="991">
        <v>68</v>
      </c>
    </row>
    <row r="60" spans="2:30" ht="17.25" customHeight="1">
      <c r="B60" s="990">
        <v>69</v>
      </c>
      <c r="C60" s="968"/>
      <c r="D60" s="891" t="s">
        <v>609</v>
      </c>
      <c r="E60" s="961"/>
      <c r="F60" s="980">
        <v>214</v>
      </c>
      <c r="G60" s="981">
        <v>3889</v>
      </c>
      <c r="H60" s="982">
        <v>107786.9</v>
      </c>
      <c r="I60" s="982">
        <v>6431</v>
      </c>
      <c r="J60" s="982">
        <v>9949</v>
      </c>
      <c r="K60" s="982">
        <v>84891.24</v>
      </c>
      <c r="L60" s="982">
        <v>1092</v>
      </c>
      <c r="M60" s="982">
        <v>2442</v>
      </c>
      <c r="N60" s="982">
        <v>14228.21</v>
      </c>
      <c r="O60" s="982">
        <v>7737</v>
      </c>
      <c r="P60" s="982">
        <v>16280</v>
      </c>
      <c r="Q60" s="982">
        <v>206906.35</v>
      </c>
      <c r="R60" s="982">
        <v>4959</v>
      </c>
      <c r="S60" s="982">
        <v>6617</v>
      </c>
      <c r="T60" s="982">
        <v>58302.8</v>
      </c>
      <c r="U60" s="982">
        <v>211</v>
      </c>
      <c r="V60" s="982">
        <v>10677</v>
      </c>
      <c r="W60" s="982">
        <v>7168.236</v>
      </c>
      <c r="X60" s="982">
        <v>18</v>
      </c>
      <c r="Y60" s="982">
        <v>130</v>
      </c>
      <c r="Z60" s="982">
        <v>1393.05</v>
      </c>
      <c r="AA60" s="982">
        <v>12714</v>
      </c>
      <c r="AB60" s="982">
        <v>16410</v>
      </c>
      <c r="AC60" s="983">
        <v>273770.436</v>
      </c>
      <c r="AD60" s="991">
        <v>69</v>
      </c>
    </row>
    <row r="61" spans="2:30" ht="17.25" customHeight="1">
      <c r="B61" s="990">
        <v>71</v>
      </c>
      <c r="C61" s="968"/>
      <c r="D61" s="891" t="s">
        <v>610</v>
      </c>
      <c r="E61" s="961"/>
      <c r="F61" s="980">
        <v>158</v>
      </c>
      <c r="G61" s="981">
        <v>2863</v>
      </c>
      <c r="H61" s="982">
        <v>84046.06</v>
      </c>
      <c r="I61" s="982">
        <v>4132</v>
      </c>
      <c r="J61" s="982">
        <v>6424</v>
      </c>
      <c r="K61" s="982">
        <v>63413.38</v>
      </c>
      <c r="L61" s="982">
        <v>852</v>
      </c>
      <c r="M61" s="982">
        <v>2168</v>
      </c>
      <c r="N61" s="982">
        <v>12028.44</v>
      </c>
      <c r="O61" s="982">
        <v>5142</v>
      </c>
      <c r="P61" s="982">
        <v>11455</v>
      </c>
      <c r="Q61" s="982">
        <v>159487.88</v>
      </c>
      <c r="R61" s="982">
        <v>1914</v>
      </c>
      <c r="S61" s="982">
        <v>2395</v>
      </c>
      <c r="T61" s="982">
        <v>24791.37</v>
      </c>
      <c r="U61" s="982">
        <v>153</v>
      </c>
      <c r="V61" s="982">
        <v>7698</v>
      </c>
      <c r="W61" s="982">
        <v>5172.16</v>
      </c>
      <c r="X61" s="982">
        <v>41</v>
      </c>
      <c r="Y61" s="982">
        <v>107</v>
      </c>
      <c r="Z61" s="982">
        <v>1588.75</v>
      </c>
      <c r="AA61" s="982">
        <v>7097</v>
      </c>
      <c r="AB61" s="982">
        <v>11562</v>
      </c>
      <c r="AC61" s="983">
        <v>191040.16</v>
      </c>
      <c r="AD61" s="991">
        <v>71</v>
      </c>
    </row>
    <row r="62" spans="2:30" ht="17.25" customHeight="1">
      <c r="B62" s="990">
        <v>73</v>
      </c>
      <c r="C62" s="968"/>
      <c r="D62" s="891" t="s">
        <v>611</v>
      </c>
      <c r="E62" s="961"/>
      <c r="F62" s="980">
        <v>521</v>
      </c>
      <c r="G62" s="981">
        <v>8549</v>
      </c>
      <c r="H62" s="982">
        <v>268262.605</v>
      </c>
      <c r="I62" s="982">
        <v>18370</v>
      </c>
      <c r="J62" s="982">
        <v>27747</v>
      </c>
      <c r="K62" s="982">
        <v>263997.01</v>
      </c>
      <c r="L62" s="982">
        <v>3101</v>
      </c>
      <c r="M62" s="982">
        <v>6445</v>
      </c>
      <c r="N62" s="982">
        <v>37032.24</v>
      </c>
      <c r="O62" s="982">
        <v>21992</v>
      </c>
      <c r="P62" s="982">
        <v>42741</v>
      </c>
      <c r="Q62" s="982">
        <v>569291.855</v>
      </c>
      <c r="R62" s="982">
        <v>7541</v>
      </c>
      <c r="S62" s="982">
        <v>9447</v>
      </c>
      <c r="T62" s="982">
        <v>90293.45</v>
      </c>
      <c r="U62" s="982">
        <v>508</v>
      </c>
      <c r="V62" s="982">
        <v>22563</v>
      </c>
      <c r="W62" s="982">
        <v>15149.426</v>
      </c>
      <c r="X62" s="982">
        <v>43</v>
      </c>
      <c r="Y62" s="982">
        <v>190</v>
      </c>
      <c r="Z62" s="982">
        <v>2125.05</v>
      </c>
      <c r="AA62" s="982">
        <v>29576</v>
      </c>
      <c r="AB62" s="982">
        <v>42931</v>
      </c>
      <c r="AC62" s="983">
        <v>676859.781</v>
      </c>
      <c r="AD62" s="991">
        <v>73</v>
      </c>
    </row>
    <row r="63" spans="2:30" ht="17.25" customHeight="1">
      <c r="B63" s="990">
        <v>74</v>
      </c>
      <c r="C63" s="968"/>
      <c r="D63" s="891" t="s">
        <v>612</v>
      </c>
      <c r="E63" s="961"/>
      <c r="F63" s="980">
        <v>224</v>
      </c>
      <c r="G63" s="981">
        <v>3389</v>
      </c>
      <c r="H63" s="982">
        <v>93143.64</v>
      </c>
      <c r="I63" s="982">
        <v>9518</v>
      </c>
      <c r="J63" s="982">
        <v>14453</v>
      </c>
      <c r="K63" s="982">
        <v>131746.32</v>
      </c>
      <c r="L63" s="982">
        <v>1848</v>
      </c>
      <c r="M63" s="982">
        <v>3641</v>
      </c>
      <c r="N63" s="982">
        <v>21383.22</v>
      </c>
      <c r="O63" s="982">
        <v>11590</v>
      </c>
      <c r="P63" s="982">
        <v>21483</v>
      </c>
      <c r="Q63" s="982">
        <v>246273.18</v>
      </c>
      <c r="R63" s="982">
        <v>3168</v>
      </c>
      <c r="S63" s="982">
        <v>3934</v>
      </c>
      <c r="T63" s="982">
        <v>39110.36</v>
      </c>
      <c r="U63" s="982">
        <v>207</v>
      </c>
      <c r="V63" s="982">
        <v>8842</v>
      </c>
      <c r="W63" s="982">
        <v>5938.852</v>
      </c>
      <c r="X63" s="982">
        <v>1</v>
      </c>
      <c r="Y63" s="982">
        <v>1</v>
      </c>
      <c r="Z63" s="982">
        <v>19.75</v>
      </c>
      <c r="AA63" s="982">
        <v>14759</v>
      </c>
      <c r="AB63" s="982">
        <v>21484</v>
      </c>
      <c r="AC63" s="983">
        <v>291342.142</v>
      </c>
      <c r="AD63" s="991">
        <v>74</v>
      </c>
    </row>
    <row r="64" spans="2:30" ht="17.25" customHeight="1">
      <c r="B64" s="990">
        <v>76</v>
      </c>
      <c r="C64" s="968"/>
      <c r="D64" s="891" t="s">
        <v>665</v>
      </c>
      <c r="E64" s="961"/>
      <c r="F64" s="980">
        <v>5114</v>
      </c>
      <c r="G64" s="981">
        <v>81528</v>
      </c>
      <c r="H64" s="982">
        <v>2471953.067</v>
      </c>
      <c r="I64" s="982">
        <v>189460</v>
      </c>
      <c r="J64" s="982">
        <v>304305</v>
      </c>
      <c r="K64" s="982">
        <v>2585239.922</v>
      </c>
      <c r="L64" s="982">
        <v>35560</v>
      </c>
      <c r="M64" s="982">
        <v>75581</v>
      </c>
      <c r="N64" s="982">
        <v>449288.2</v>
      </c>
      <c r="O64" s="982">
        <v>230134</v>
      </c>
      <c r="P64" s="982">
        <v>461414</v>
      </c>
      <c r="Q64" s="982">
        <v>5506481.189</v>
      </c>
      <c r="R64" s="982">
        <v>97499</v>
      </c>
      <c r="S64" s="982">
        <v>121765</v>
      </c>
      <c r="T64" s="982">
        <v>1228504.657</v>
      </c>
      <c r="U64" s="982">
        <v>4862</v>
      </c>
      <c r="V64" s="982">
        <v>214108</v>
      </c>
      <c r="W64" s="982">
        <v>142434.142</v>
      </c>
      <c r="X64" s="982">
        <v>519</v>
      </c>
      <c r="Y64" s="982">
        <v>2211</v>
      </c>
      <c r="Z64" s="982">
        <v>24286.375</v>
      </c>
      <c r="AA64" s="982">
        <v>328152</v>
      </c>
      <c r="AB64" s="982">
        <v>463625</v>
      </c>
      <c r="AC64" s="983">
        <v>6901706.363</v>
      </c>
      <c r="AD64" s="991">
        <v>76</v>
      </c>
    </row>
    <row r="65" spans="2:30" ht="17.25" customHeight="1">
      <c r="B65" s="990">
        <v>82</v>
      </c>
      <c r="C65" s="968"/>
      <c r="D65" s="891" t="s">
        <v>613</v>
      </c>
      <c r="E65" s="961"/>
      <c r="F65" s="980">
        <v>565</v>
      </c>
      <c r="G65" s="981">
        <v>7920</v>
      </c>
      <c r="H65" s="982">
        <v>302183.62</v>
      </c>
      <c r="I65" s="982">
        <v>19604</v>
      </c>
      <c r="J65" s="982">
        <v>32729</v>
      </c>
      <c r="K65" s="982">
        <v>273849.4</v>
      </c>
      <c r="L65" s="982">
        <v>3802</v>
      </c>
      <c r="M65" s="982">
        <v>7869</v>
      </c>
      <c r="N65" s="982">
        <v>49302.8</v>
      </c>
      <c r="O65" s="982">
        <v>23971</v>
      </c>
      <c r="P65" s="982">
        <v>48518</v>
      </c>
      <c r="Q65" s="982">
        <v>625335.82</v>
      </c>
      <c r="R65" s="982">
        <v>13233</v>
      </c>
      <c r="S65" s="982">
        <v>16223</v>
      </c>
      <c r="T65" s="982">
        <v>176968.7</v>
      </c>
      <c r="U65" s="982">
        <v>551</v>
      </c>
      <c r="V65" s="982">
        <v>20222</v>
      </c>
      <c r="W65" s="982">
        <v>13590.338</v>
      </c>
      <c r="X65" s="982">
        <v>165</v>
      </c>
      <c r="Y65" s="982">
        <v>797</v>
      </c>
      <c r="Z65" s="982">
        <v>8874.6</v>
      </c>
      <c r="AA65" s="982">
        <v>37369</v>
      </c>
      <c r="AB65" s="982">
        <v>49315</v>
      </c>
      <c r="AC65" s="983">
        <v>824769.458</v>
      </c>
      <c r="AD65" s="991">
        <v>82</v>
      </c>
    </row>
    <row r="66" spans="2:30" ht="17.25" customHeight="1">
      <c r="B66" s="990">
        <v>83</v>
      </c>
      <c r="C66" s="968"/>
      <c r="D66" s="891" t="s">
        <v>614</v>
      </c>
      <c r="E66" s="961"/>
      <c r="F66" s="980">
        <v>577</v>
      </c>
      <c r="G66" s="981">
        <v>9084</v>
      </c>
      <c r="H66" s="982">
        <v>325897.54</v>
      </c>
      <c r="I66" s="982">
        <v>18978</v>
      </c>
      <c r="J66" s="982">
        <v>30253</v>
      </c>
      <c r="K66" s="982">
        <v>259090.49</v>
      </c>
      <c r="L66" s="982">
        <v>3062</v>
      </c>
      <c r="M66" s="982">
        <v>7095</v>
      </c>
      <c r="N66" s="982">
        <v>46948.98</v>
      </c>
      <c r="O66" s="982">
        <v>22617</v>
      </c>
      <c r="P66" s="982">
        <v>46432</v>
      </c>
      <c r="Q66" s="982">
        <v>631937.01</v>
      </c>
      <c r="R66" s="982">
        <v>11147</v>
      </c>
      <c r="S66" s="982">
        <v>13597</v>
      </c>
      <c r="T66" s="982">
        <v>139002.18</v>
      </c>
      <c r="U66" s="982">
        <v>555</v>
      </c>
      <c r="V66" s="982">
        <v>21833</v>
      </c>
      <c r="W66" s="982">
        <v>14660.668</v>
      </c>
      <c r="X66" s="982">
        <v>70</v>
      </c>
      <c r="Y66" s="982">
        <v>263</v>
      </c>
      <c r="Z66" s="982">
        <v>3088.5</v>
      </c>
      <c r="AA66" s="982">
        <v>33834</v>
      </c>
      <c r="AB66" s="982">
        <v>46695</v>
      </c>
      <c r="AC66" s="983">
        <v>788688.358</v>
      </c>
      <c r="AD66" s="991">
        <v>83</v>
      </c>
    </row>
    <row r="67" spans="2:30" ht="17.25" customHeight="1">
      <c r="B67" s="990">
        <v>86</v>
      </c>
      <c r="C67" s="968"/>
      <c r="D67" s="891" t="s">
        <v>615</v>
      </c>
      <c r="E67" s="961"/>
      <c r="F67" s="980">
        <v>661</v>
      </c>
      <c r="G67" s="981">
        <v>9527</v>
      </c>
      <c r="H67" s="982">
        <v>346205.57</v>
      </c>
      <c r="I67" s="982">
        <v>20314</v>
      </c>
      <c r="J67" s="982">
        <v>29593</v>
      </c>
      <c r="K67" s="982">
        <v>258224.15</v>
      </c>
      <c r="L67" s="982">
        <v>4583</v>
      </c>
      <c r="M67" s="982">
        <v>8894</v>
      </c>
      <c r="N67" s="982">
        <v>60106.83</v>
      </c>
      <c r="O67" s="982">
        <v>25558</v>
      </c>
      <c r="P67" s="982">
        <v>48014</v>
      </c>
      <c r="Q67" s="982">
        <v>664536.55</v>
      </c>
      <c r="R67" s="982">
        <v>9838</v>
      </c>
      <c r="S67" s="982">
        <v>11404</v>
      </c>
      <c r="T67" s="982">
        <v>120349.13</v>
      </c>
      <c r="U67" s="982">
        <v>641</v>
      </c>
      <c r="V67" s="982">
        <v>25208</v>
      </c>
      <c r="W67" s="982">
        <v>17230.848</v>
      </c>
      <c r="X67" s="982">
        <v>75</v>
      </c>
      <c r="Y67" s="982">
        <v>300</v>
      </c>
      <c r="Z67" s="982">
        <v>3398.05</v>
      </c>
      <c r="AA67" s="982">
        <v>35471</v>
      </c>
      <c r="AB67" s="982">
        <v>48314</v>
      </c>
      <c r="AC67" s="983">
        <v>805514.578</v>
      </c>
      <c r="AD67" s="991">
        <v>86</v>
      </c>
    </row>
    <row r="68" spans="2:30" ht="17.25" customHeight="1">
      <c r="B68" s="990">
        <v>87</v>
      </c>
      <c r="C68" s="968"/>
      <c r="D68" s="891" t="s">
        <v>616</v>
      </c>
      <c r="E68" s="961"/>
      <c r="F68" s="980">
        <v>204</v>
      </c>
      <c r="G68" s="981">
        <v>2453</v>
      </c>
      <c r="H68" s="982">
        <v>106267.192</v>
      </c>
      <c r="I68" s="982">
        <v>8239</v>
      </c>
      <c r="J68" s="982">
        <v>11498</v>
      </c>
      <c r="K68" s="982">
        <v>102881.52</v>
      </c>
      <c r="L68" s="982">
        <v>1333</v>
      </c>
      <c r="M68" s="982">
        <v>2689</v>
      </c>
      <c r="N68" s="982">
        <v>17749.65</v>
      </c>
      <c r="O68" s="982">
        <v>9776</v>
      </c>
      <c r="P68" s="982">
        <v>16640</v>
      </c>
      <c r="Q68" s="982">
        <v>226898.362</v>
      </c>
      <c r="R68" s="982">
        <v>3468</v>
      </c>
      <c r="S68" s="982">
        <v>3964</v>
      </c>
      <c r="T68" s="982">
        <v>41112.93</v>
      </c>
      <c r="U68" s="982">
        <v>199</v>
      </c>
      <c r="V68" s="982">
        <v>5974</v>
      </c>
      <c r="W68" s="982">
        <v>4002.166</v>
      </c>
      <c r="X68" s="982">
        <v>45</v>
      </c>
      <c r="Y68" s="982">
        <v>135</v>
      </c>
      <c r="Z68" s="982">
        <v>1674.65</v>
      </c>
      <c r="AA68" s="982">
        <v>13289</v>
      </c>
      <c r="AB68" s="982">
        <v>16775</v>
      </c>
      <c r="AC68" s="983">
        <v>273688.108</v>
      </c>
      <c r="AD68" s="991">
        <v>87</v>
      </c>
    </row>
    <row r="69" spans="2:30" ht="17.25" customHeight="1">
      <c r="B69" s="990">
        <v>89</v>
      </c>
      <c r="C69" s="968"/>
      <c r="D69" s="891" t="s">
        <v>617</v>
      </c>
      <c r="E69" s="961"/>
      <c r="F69" s="980">
        <v>723</v>
      </c>
      <c r="G69" s="981">
        <v>10533</v>
      </c>
      <c r="H69" s="982">
        <v>384111.88</v>
      </c>
      <c r="I69" s="982">
        <v>26540</v>
      </c>
      <c r="J69" s="982">
        <v>38697</v>
      </c>
      <c r="K69" s="982">
        <v>316714.76</v>
      </c>
      <c r="L69" s="982">
        <v>5726</v>
      </c>
      <c r="M69" s="982">
        <v>12401</v>
      </c>
      <c r="N69" s="982">
        <v>78017.12</v>
      </c>
      <c r="O69" s="982">
        <v>32989</v>
      </c>
      <c r="P69" s="982">
        <v>61631</v>
      </c>
      <c r="Q69" s="982">
        <v>778843.76</v>
      </c>
      <c r="R69" s="982">
        <v>18103</v>
      </c>
      <c r="S69" s="982">
        <v>22348</v>
      </c>
      <c r="T69" s="982">
        <v>197699.34</v>
      </c>
      <c r="U69" s="982">
        <v>684</v>
      </c>
      <c r="V69" s="982">
        <v>26078</v>
      </c>
      <c r="W69" s="982">
        <v>17901.744</v>
      </c>
      <c r="X69" s="982">
        <v>82</v>
      </c>
      <c r="Y69" s="982">
        <v>165</v>
      </c>
      <c r="Z69" s="982">
        <v>2295.7</v>
      </c>
      <c r="AA69" s="982">
        <v>51174</v>
      </c>
      <c r="AB69" s="982">
        <v>61796</v>
      </c>
      <c r="AC69" s="983">
        <v>996740.544</v>
      </c>
      <c r="AD69" s="991">
        <v>89</v>
      </c>
    </row>
    <row r="70" spans="2:30" ht="17.25" customHeight="1">
      <c r="B70" s="990">
        <v>90</v>
      </c>
      <c r="C70" s="968"/>
      <c r="D70" s="891" t="s">
        <v>618</v>
      </c>
      <c r="E70" s="961"/>
      <c r="F70" s="980">
        <v>611</v>
      </c>
      <c r="G70" s="981">
        <v>8583</v>
      </c>
      <c r="H70" s="982">
        <v>298108.26</v>
      </c>
      <c r="I70" s="982">
        <v>22647</v>
      </c>
      <c r="J70" s="982">
        <v>33107</v>
      </c>
      <c r="K70" s="982">
        <v>287585.1</v>
      </c>
      <c r="L70" s="982">
        <v>3877</v>
      </c>
      <c r="M70" s="982">
        <v>8506</v>
      </c>
      <c r="N70" s="982">
        <v>52392.7</v>
      </c>
      <c r="O70" s="982">
        <v>27135</v>
      </c>
      <c r="P70" s="982">
        <v>50196</v>
      </c>
      <c r="Q70" s="982">
        <v>638086.06</v>
      </c>
      <c r="R70" s="982">
        <v>15323</v>
      </c>
      <c r="S70" s="982">
        <v>18690</v>
      </c>
      <c r="T70" s="982">
        <v>170640.38</v>
      </c>
      <c r="U70" s="982">
        <v>575</v>
      </c>
      <c r="V70" s="982">
        <v>21444</v>
      </c>
      <c r="W70" s="982">
        <v>14624.344</v>
      </c>
      <c r="X70" s="982">
        <v>35</v>
      </c>
      <c r="Y70" s="982">
        <v>142</v>
      </c>
      <c r="Z70" s="982">
        <v>1670.85</v>
      </c>
      <c r="AA70" s="982">
        <v>42493</v>
      </c>
      <c r="AB70" s="982">
        <v>50338</v>
      </c>
      <c r="AC70" s="983">
        <v>825021.634</v>
      </c>
      <c r="AD70" s="991">
        <v>90</v>
      </c>
    </row>
    <row r="71" spans="2:30" ht="17.25" customHeight="1">
      <c r="B71" s="990">
        <v>91</v>
      </c>
      <c r="C71" s="968"/>
      <c r="D71" s="891" t="s">
        <v>619</v>
      </c>
      <c r="E71" s="961"/>
      <c r="F71" s="980">
        <v>265</v>
      </c>
      <c r="G71" s="981">
        <v>4099</v>
      </c>
      <c r="H71" s="982">
        <v>130256.772</v>
      </c>
      <c r="I71" s="982">
        <v>9166</v>
      </c>
      <c r="J71" s="982">
        <v>14279</v>
      </c>
      <c r="K71" s="982">
        <v>154862.96</v>
      </c>
      <c r="L71" s="982">
        <v>1307</v>
      </c>
      <c r="M71" s="982">
        <v>2737</v>
      </c>
      <c r="N71" s="982">
        <v>17588.07</v>
      </c>
      <c r="O71" s="982">
        <v>10738</v>
      </c>
      <c r="P71" s="982">
        <v>21115</v>
      </c>
      <c r="Q71" s="982">
        <v>302707.802</v>
      </c>
      <c r="R71" s="982">
        <v>2825</v>
      </c>
      <c r="S71" s="982">
        <v>3697</v>
      </c>
      <c r="T71" s="982">
        <v>40058.16</v>
      </c>
      <c r="U71" s="982">
        <v>248</v>
      </c>
      <c r="V71" s="982">
        <v>10756</v>
      </c>
      <c r="W71" s="982">
        <v>7367.438</v>
      </c>
      <c r="X71" s="982">
        <v>8</v>
      </c>
      <c r="Y71" s="982">
        <v>8</v>
      </c>
      <c r="Z71" s="982">
        <v>83.2</v>
      </c>
      <c r="AA71" s="982">
        <v>13571</v>
      </c>
      <c r="AB71" s="982">
        <v>21123</v>
      </c>
      <c r="AC71" s="983">
        <v>350216.6</v>
      </c>
      <c r="AD71" s="991">
        <v>91</v>
      </c>
    </row>
    <row r="72" spans="2:30" ht="17.25" customHeight="1">
      <c r="B72" s="990">
        <v>94</v>
      </c>
      <c r="C72" s="968"/>
      <c r="D72" s="891" t="s">
        <v>620</v>
      </c>
      <c r="E72" s="961"/>
      <c r="F72" s="980">
        <v>209</v>
      </c>
      <c r="G72" s="981">
        <v>2479</v>
      </c>
      <c r="H72" s="982">
        <v>116196.15</v>
      </c>
      <c r="I72" s="982">
        <v>11958</v>
      </c>
      <c r="J72" s="982">
        <v>17999</v>
      </c>
      <c r="K72" s="982">
        <v>164658.7</v>
      </c>
      <c r="L72" s="982">
        <v>2158</v>
      </c>
      <c r="M72" s="982">
        <v>4905</v>
      </c>
      <c r="N72" s="982">
        <v>27529.72</v>
      </c>
      <c r="O72" s="982">
        <v>14325</v>
      </c>
      <c r="P72" s="982">
        <v>25383</v>
      </c>
      <c r="Q72" s="982">
        <v>308384.57</v>
      </c>
      <c r="R72" s="982">
        <v>7899</v>
      </c>
      <c r="S72" s="982">
        <v>10613</v>
      </c>
      <c r="T72" s="982">
        <v>95233.5</v>
      </c>
      <c r="U72" s="982">
        <v>190</v>
      </c>
      <c r="V72" s="982">
        <v>5493</v>
      </c>
      <c r="W72" s="982">
        <v>3782.222</v>
      </c>
      <c r="X72" s="982">
        <v>25</v>
      </c>
      <c r="Y72" s="982">
        <v>256</v>
      </c>
      <c r="Z72" s="982">
        <v>2563.85</v>
      </c>
      <c r="AA72" s="982">
        <v>22249</v>
      </c>
      <c r="AB72" s="982">
        <v>25639</v>
      </c>
      <c r="AC72" s="983">
        <v>409964.142</v>
      </c>
      <c r="AD72" s="991">
        <v>94</v>
      </c>
    </row>
    <row r="73" spans="2:30" ht="17.25" customHeight="1">
      <c r="B73" s="990">
        <v>96</v>
      </c>
      <c r="C73" s="968"/>
      <c r="D73" s="891" t="s">
        <v>621</v>
      </c>
      <c r="E73" s="961"/>
      <c r="F73" s="980">
        <v>22</v>
      </c>
      <c r="G73" s="981">
        <v>456</v>
      </c>
      <c r="H73" s="982">
        <v>14428.25</v>
      </c>
      <c r="I73" s="982">
        <v>691</v>
      </c>
      <c r="J73" s="982">
        <v>919</v>
      </c>
      <c r="K73" s="982">
        <v>8643.49</v>
      </c>
      <c r="L73" s="982">
        <v>129</v>
      </c>
      <c r="M73" s="982">
        <v>303</v>
      </c>
      <c r="N73" s="982">
        <v>1980.3</v>
      </c>
      <c r="O73" s="982">
        <v>842</v>
      </c>
      <c r="P73" s="982">
        <v>1678</v>
      </c>
      <c r="Q73" s="982">
        <v>25052.04</v>
      </c>
      <c r="R73" s="982">
        <v>310</v>
      </c>
      <c r="S73" s="982">
        <v>382</v>
      </c>
      <c r="T73" s="982">
        <v>3927.55</v>
      </c>
      <c r="U73" s="982">
        <v>20</v>
      </c>
      <c r="V73" s="982">
        <v>1248</v>
      </c>
      <c r="W73" s="982">
        <v>809.98</v>
      </c>
      <c r="X73" s="982">
        <v>0</v>
      </c>
      <c r="Y73" s="982">
        <v>0</v>
      </c>
      <c r="Z73" s="982">
        <v>0</v>
      </c>
      <c r="AA73" s="982">
        <v>1152</v>
      </c>
      <c r="AB73" s="982">
        <v>1678</v>
      </c>
      <c r="AC73" s="983">
        <v>29789.57</v>
      </c>
      <c r="AD73" s="991">
        <v>96</v>
      </c>
    </row>
    <row r="74" spans="2:30" ht="17.25" customHeight="1">
      <c r="B74" s="990">
        <v>97</v>
      </c>
      <c r="C74" s="968"/>
      <c r="D74" s="891" t="s">
        <v>622</v>
      </c>
      <c r="E74" s="961"/>
      <c r="F74" s="980">
        <v>42</v>
      </c>
      <c r="G74" s="981">
        <v>726</v>
      </c>
      <c r="H74" s="982">
        <v>18568.26</v>
      </c>
      <c r="I74" s="982">
        <v>1830</v>
      </c>
      <c r="J74" s="982">
        <v>2706</v>
      </c>
      <c r="K74" s="982">
        <v>27181.14</v>
      </c>
      <c r="L74" s="982">
        <v>341</v>
      </c>
      <c r="M74" s="982">
        <v>628</v>
      </c>
      <c r="N74" s="982">
        <v>4345.92</v>
      </c>
      <c r="O74" s="982">
        <v>2213</v>
      </c>
      <c r="P74" s="982">
        <v>4060</v>
      </c>
      <c r="Q74" s="982">
        <v>50095.32</v>
      </c>
      <c r="R74" s="982">
        <v>446</v>
      </c>
      <c r="S74" s="982">
        <v>531</v>
      </c>
      <c r="T74" s="982">
        <v>6279.49</v>
      </c>
      <c r="U74" s="982">
        <v>39</v>
      </c>
      <c r="V74" s="982">
        <v>2019</v>
      </c>
      <c r="W74" s="982">
        <v>1386.068</v>
      </c>
      <c r="X74" s="982">
        <v>0</v>
      </c>
      <c r="Y74" s="982">
        <v>0</v>
      </c>
      <c r="Z74" s="982">
        <v>0</v>
      </c>
      <c r="AA74" s="982">
        <v>2659</v>
      </c>
      <c r="AB74" s="982">
        <v>4060</v>
      </c>
      <c r="AC74" s="983">
        <v>57760.878</v>
      </c>
      <c r="AD74" s="991">
        <v>97</v>
      </c>
    </row>
    <row r="75" spans="2:30" ht="17.25" customHeight="1">
      <c r="B75" s="990">
        <v>98</v>
      </c>
      <c r="C75" s="968"/>
      <c r="D75" s="891" t="s">
        <v>666</v>
      </c>
      <c r="E75" s="961"/>
      <c r="F75" s="980">
        <v>146</v>
      </c>
      <c r="G75" s="981">
        <v>2284</v>
      </c>
      <c r="H75" s="982">
        <v>71950.17</v>
      </c>
      <c r="I75" s="982">
        <v>6803</v>
      </c>
      <c r="J75" s="982">
        <v>9946</v>
      </c>
      <c r="K75" s="982">
        <v>87727.58</v>
      </c>
      <c r="L75" s="982">
        <v>1306</v>
      </c>
      <c r="M75" s="982">
        <v>3194</v>
      </c>
      <c r="N75" s="982">
        <v>17327.09</v>
      </c>
      <c r="O75" s="982">
        <v>8255</v>
      </c>
      <c r="P75" s="982">
        <v>15424</v>
      </c>
      <c r="Q75" s="982">
        <v>177004.84</v>
      </c>
      <c r="R75" s="982">
        <v>3770</v>
      </c>
      <c r="S75" s="982">
        <v>4482</v>
      </c>
      <c r="T75" s="982">
        <v>40347.21</v>
      </c>
      <c r="U75" s="982">
        <v>133</v>
      </c>
      <c r="V75" s="982">
        <v>5853</v>
      </c>
      <c r="W75" s="982">
        <v>4008.11</v>
      </c>
      <c r="X75" s="982">
        <v>0</v>
      </c>
      <c r="Y75" s="982">
        <v>0</v>
      </c>
      <c r="Z75" s="982">
        <v>0</v>
      </c>
      <c r="AA75" s="982">
        <v>12025</v>
      </c>
      <c r="AB75" s="982">
        <v>15424</v>
      </c>
      <c r="AC75" s="983">
        <v>221360.16</v>
      </c>
      <c r="AD75" s="991">
        <v>98</v>
      </c>
    </row>
    <row r="76" spans="2:30" ht="17.25" customHeight="1">
      <c r="B76" s="990">
        <v>99</v>
      </c>
      <c r="C76" s="968"/>
      <c r="D76" s="891" t="s">
        <v>624</v>
      </c>
      <c r="E76" s="961"/>
      <c r="F76" s="980">
        <v>41</v>
      </c>
      <c r="G76" s="981">
        <v>720</v>
      </c>
      <c r="H76" s="982">
        <v>16300.63</v>
      </c>
      <c r="I76" s="982">
        <v>1636</v>
      </c>
      <c r="J76" s="982">
        <v>2352</v>
      </c>
      <c r="K76" s="982">
        <v>21865.07</v>
      </c>
      <c r="L76" s="982">
        <v>243</v>
      </c>
      <c r="M76" s="982">
        <v>497</v>
      </c>
      <c r="N76" s="982">
        <v>3194.69</v>
      </c>
      <c r="O76" s="982">
        <v>1920</v>
      </c>
      <c r="P76" s="982">
        <v>3569</v>
      </c>
      <c r="Q76" s="982">
        <v>41360.39</v>
      </c>
      <c r="R76" s="982">
        <v>477</v>
      </c>
      <c r="S76" s="982">
        <v>566</v>
      </c>
      <c r="T76" s="982">
        <v>5780.96</v>
      </c>
      <c r="U76" s="982">
        <v>40</v>
      </c>
      <c r="V76" s="982">
        <v>2011</v>
      </c>
      <c r="W76" s="982">
        <v>1358.972</v>
      </c>
      <c r="X76" s="982">
        <v>0</v>
      </c>
      <c r="Y76" s="982">
        <v>0</v>
      </c>
      <c r="Z76" s="982">
        <v>0</v>
      </c>
      <c r="AA76" s="982">
        <v>2397</v>
      </c>
      <c r="AB76" s="982">
        <v>3569</v>
      </c>
      <c r="AC76" s="983">
        <v>48500.322</v>
      </c>
      <c r="AD76" s="991">
        <v>99</v>
      </c>
    </row>
    <row r="77" spans="2:30" ht="17.25" customHeight="1">
      <c r="B77" s="990">
        <v>100</v>
      </c>
      <c r="C77" s="968"/>
      <c r="D77" s="891" t="s">
        <v>625</v>
      </c>
      <c r="E77" s="961"/>
      <c r="F77" s="980">
        <v>121</v>
      </c>
      <c r="G77" s="981">
        <v>1873</v>
      </c>
      <c r="H77" s="982">
        <v>53103.49</v>
      </c>
      <c r="I77" s="982">
        <v>4206</v>
      </c>
      <c r="J77" s="982">
        <v>5915</v>
      </c>
      <c r="K77" s="982">
        <v>64654.17</v>
      </c>
      <c r="L77" s="982">
        <v>600</v>
      </c>
      <c r="M77" s="982">
        <v>1367</v>
      </c>
      <c r="N77" s="982">
        <v>8184.63</v>
      </c>
      <c r="O77" s="982">
        <v>4927</v>
      </c>
      <c r="P77" s="982">
        <v>9155</v>
      </c>
      <c r="Q77" s="982">
        <v>125942.29</v>
      </c>
      <c r="R77" s="982">
        <v>1019</v>
      </c>
      <c r="S77" s="982">
        <v>1217</v>
      </c>
      <c r="T77" s="982">
        <v>13389.02</v>
      </c>
      <c r="U77" s="982">
        <v>117</v>
      </c>
      <c r="V77" s="982">
        <v>5106</v>
      </c>
      <c r="W77" s="982">
        <v>3495.948</v>
      </c>
      <c r="X77" s="982">
        <v>10</v>
      </c>
      <c r="Y77" s="982">
        <v>24</v>
      </c>
      <c r="Z77" s="982">
        <v>326.5</v>
      </c>
      <c r="AA77" s="982">
        <v>5956</v>
      </c>
      <c r="AB77" s="982">
        <v>9179</v>
      </c>
      <c r="AC77" s="983">
        <v>143153.758</v>
      </c>
      <c r="AD77" s="991">
        <v>100</v>
      </c>
    </row>
    <row r="78" spans="2:30" ht="17.25" customHeight="1">
      <c r="B78" s="990">
        <v>101</v>
      </c>
      <c r="C78" s="968"/>
      <c r="D78" s="891" t="s">
        <v>626</v>
      </c>
      <c r="E78" s="961"/>
      <c r="F78" s="980">
        <v>81</v>
      </c>
      <c r="G78" s="981">
        <v>760</v>
      </c>
      <c r="H78" s="982">
        <v>38583.32</v>
      </c>
      <c r="I78" s="982">
        <v>3170</v>
      </c>
      <c r="J78" s="982">
        <v>5226</v>
      </c>
      <c r="K78" s="982">
        <v>65813.53</v>
      </c>
      <c r="L78" s="982">
        <v>456</v>
      </c>
      <c r="M78" s="982">
        <v>1024</v>
      </c>
      <c r="N78" s="982">
        <v>6601.69</v>
      </c>
      <c r="O78" s="982">
        <v>3707</v>
      </c>
      <c r="P78" s="982">
        <v>7010</v>
      </c>
      <c r="Q78" s="982">
        <v>110998.54</v>
      </c>
      <c r="R78" s="982">
        <v>1129</v>
      </c>
      <c r="S78" s="982">
        <v>1329</v>
      </c>
      <c r="T78" s="982">
        <v>14252.76</v>
      </c>
      <c r="U78" s="982">
        <v>75</v>
      </c>
      <c r="V78" s="982">
        <v>1777</v>
      </c>
      <c r="W78" s="982">
        <v>1231.282</v>
      </c>
      <c r="X78" s="982">
        <v>0</v>
      </c>
      <c r="Y78" s="982">
        <v>0</v>
      </c>
      <c r="Z78" s="982">
        <v>0</v>
      </c>
      <c r="AA78" s="982">
        <v>4836</v>
      </c>
      <c r="AB78" s="982">
        <v>7010</v>
      </c>
      <c r="AC78" s="983">
        <v>126482.582</v>
      </c>
      <c r="AD78" s="991">
        <v>101</v>
      </c>
    </row>
    <row r="79" spans="2:30" ht="17.25" customHeight="1">
      <c r="B79" s="990">
        <v>102</v>
      </c>
      <c r="C79" s="968"/>
      <c r="D79" s="891" t="s">
        <v>627</v>
      </c>
      <c r="E79" s="961"/>
      <c r="F79" s="980">
        <v>282</v>
      </c>
      <c r="G79" s="981">
        <v>3897</v>
      </c>
      <c r="H79" s="982">
        <v>139862.04</v>
      </c>
      <c r="I79" s="982">
        <v>12124</v>
      </c>
      <c r="J79" s="982">
        <v>17816</v>
      </c>
      <c r="K79" s="982">
        <v>161186.04</v>
      </c>
      <c r="L79" s="982">
        <v>2256</v>
      </c>
      <c r="M79" s="982">
        <v>5721</v>
      </c>
      <c r="N79" s="982">
        <v>29951.14</v>
      </c>
      <c r="O79" s="982">
        <v>14662</v>
      </c>
      <c r="P79" s="982">
        <v>27434</v>
      </c>
      <c r="Q79" s="982">
        <v>330999.22</v>
      </c>
      <c r="R79" s="982">
        <v>6004</v>
      </c>
      <c r="S79" s="982">
        <v>7193</v>
      </c>
      <c r="T79" s="982">
        <v>72818.33</v>
      </c>
      <c r="U79" s="982">
        <v>267</v>
      </c>
      <c r="V79" s="982">
        <v>9510</v>
      </c>
      <c r="W79" s="982">
        <v>6573.284</v>
      </c>
      <c r="X79" s="982">
        <v>74</v>
      </c>
      <c r="Y79" s="982">
        <v>168</v>
      </c>
      <c r="Z79" s="982">
        <v>2171.5</v>
      </c>
      <c r="AA79" s="982">
        <v>20740</v>
      </c>
      <c r="AB79" s="982">
        <v>27602</v>
      </c>
      <c r="AC79" s="983">
        <v>412562.334</v>
      </c>
      <c r="AD79" s="991">
        <v>102</v>
      </c>
    </row>
    <row r="80" spans="2:30" ht="17.25" customHeight="1">
      <c r="B80" s="990">
        <v>103</v>
      </c>
      <c r="C80" s="968"/>
      <c r="D80" s="891" t="s">
        <v>628</v>
      </c>
      <c r="E80" s="961"/>
      <c r="F80" s="980">
        <v>220</v>
      </c>
      <c r="G80" s="981">
        <v>2470</v>
      </c>
      <c r="H80" s="982">
        <v>106394.01</v>
      </c>
      <c r="I80" s="982">
        <v>10488</v>
      </c>
      <c r="J80" s="982">
        <v>15310</v>
      </c>
      <c r="K80" s="982">
        <v>135735.47</v>
      </c>
      <c r="L80" s="982">
        <v>1823</v>
      </c>
      <c r="M80" s="982">
        <v>4091</v>
      </c>
      <c r="N80" s="982">
        <v>23484.79</v>
      </c>
      <c r="O80" s="982">
        <v>12531</v>
      </c>
      <c r="P80" s="982">
        <v>21871</v>
      </c>
      <c r="Q80" s="982">
        <v>265614.27</v>
      </c>
      <c r="R80" s="982">
        <v>5411</v>
      </c>
      <c r="S80" s="982">
        <v>6551</v>
      </c>
      <c r="T80" s="982">
        <v>62174.64</v>
      </c>
      <c r="U80" s="982">
        <v>203</v>
      </c>
      <c r="V80" s="982">
        <v>5967</v>
      </c>
      <c r="W80" s="982">
        <v>4114.134</v>
      </c>
      <c r="X80" s="982">
        <v>13</v>
      </c>
      <c r="Y80" s="982">
        <v>27</v>
      </c>
      <c r="Z80" s="982">
        <v>358.75</v>
      </c>
      <c r="AA80" s="982">
        <v>17955</v>
      </c>
      <c r="AB80" s="982">
        <v>21898</v>
      </c>
      <c r="AC80" s="983">
        <v>332261.794</v>
      </c>
      <c r="AD80" s="991">
        <v>103</v>
      </c>
    </row>
    <row r="81" spans="2:30" ht="17.25" customHeight="1">
      <c r="B81" s="990">
        <v>104</v>
      </c>
      <c r="C81" s="968"/>
      <c r="D81" s="891" t="s">
        <v>629</v>
      </c>
      <c r="E81" s="961"/>
      <c r="F81" s="980">
        <v>81</v>
      </c>
      <c r="G81" s="981">
        <v>1189</v>
      </c>
      <c r="H81" s="982">
        <v>40957.89</v>
      </c>
      <c r="I81" s="982">
        <v>3550</v>
      </c>
      <c r="J81" s="982">
        <v>4894</v>
      </c>
      <c r="K81" s="982">
        <v>42912.76</v>
      </c>
      <c r="L81" s="982">
        <v>648</v>
      </c>
      <c r="M81" s="982">
        <v>1164</v>
      </c>
      <c r="N81" s="982">
        <v>7785.56</v>
      </c>
      <c r="O81" s="982">
        <v>4279</v>
      </c>
      <c r="P81" s="982">
        <v>7247</v>
      </c>
      <c r="Q81" s="982">
        <v>91656.21</v>
      </c>
      <c r="R81" s="982">
        <v>1316</v>
      </c>
      <c r="S81" s="982">
        <v>1637</v>
      </c>
      <c r="T81" s="982">
        <v>14124.4</v>
      </c>
      <c r="U81" s="982">
        <v>81</v>
      </c>
      <c r="V81" s="982">
        <v>3264</v>
      </c>
      <c r="W81" s="982">
        <v>2259.278</v>
      </c>
      <c r="X81" s="982">
        <v>0</v>
      </c>
      <c r="Y81" s="982">
        <v>0</v>
      </c>
      <c r="Z81" s="982">
        <v>0</v>
      </c>
      <c r="AA81" s="982">
        <v>5595</v>
      </c>
      <c r="AB81" s="982">
        <v>7247</v>
      </c>
      <c r="AC81" s="983">
        <v>108039.888</v>
      </c>
      <c r="AD81" s="991">
        <v>104</v>
      </c>
    </row>
    <row r="82" spans="2:30" ht="17.25" customHeight="1">
      <c r="B82" s="990">
        <v>109</v>
      </c>
      <c r="C82" s="968"/>
      <c r="D82" s="891" t="s">
        <v>150</v>
      </c>
      <c r="E82" s="961"/>
      <c r="F82" s="980">
        <v>557</v>
      </c>
      <c r="G82" s="981">
        <v>8966</v>
      </c>
      <c r="H82" s="982">
        <v>272907.88</v>
      </c>
      <c r="I82" s="982">
        <v>26270</v>
      </c>
      <c r="J82" s="982">
        <v>42653</v>
      </c>
      <c r="K82" s="982">
        <v>318939.45</v>
      </c>
      <c r="L82" s="982">
        <v>3891</v>
      </c>
      <c r="M82" s="982">
        <v>8532</v>
      </c>
      <c r="N82" s="982">
        <v>54357.16</v>
      </c>
      <c r="O82" s="982">
        <v>30718</v>
      </c>
      <c r="P82" s="982">
        <v>60151</v>
      </c>
      <c r="Q82" s="982">
        <v>646204.49</v>
      </c>
      <c r="R82" s="982">
        <v>15356</v>
      </c>
      <c r="S82" s="982">
        <v>19259</v>
      </c>
      <c r="T82" s="982">
        <v>161074.34</v>
      </c>
      <c r="U82" s="982">
        <v>546</v>
      </c>
      <c r="V82" s="982">
        <v>23319</v>
      </c>
      <c r="W82" s="982">
        <v>16071.786</v>
      </c>
      <c r="X82" s="982">
        <v>27</v>
      </c>
      <c r="Y82" s="982">
        <v>67</v>
      </c>
      <c r="Z82" s="982">
        <v>805.1</v>
      </c>
      <c r="AA82" s="982">
        <v>46101</v>
      </c>
      <c r="AB82" s="982">
        <v>60218</v>
      </c>
      <c r="AC82" s="983">
        <v>824155.716</v>
      </c>
      <c r="AD82" s="991">
        <v>109</v>
      </c>
    </row>
    <row r="83" spans="2:30" ht="17.25" customHeight="1">
      <c r="B83" s="990">
        <v>111</v>
      </c>
      <c r="C83" s="968"/>
      <c r="D83" s="891" t="s">
        <v>630</v>
      </c>
      <c r="E83" s="961"/>
      <c r="F83" s="980">
        <v>378</v>
      </c>
      <c r="G83" s="981">
        <v>5817</v>
      </c>
      <c r="H83" s="982">
        <v>201805.17</v>
      </c>
      <c r="I83" s="982">
        <v>16052</v>
      </c>
      <c r="J83" s="982">
        <v>24698</v>
      </c>
      <c r="K83" s="982">
        <v>186431.8</v>
      </c>
      <c r="L83" s="982">
        <v>2967</v>
      </c>
      <c r="M83" s="982">
        <v>6477</v>
      </c>
      <c r="N83" s="982">
        <v>40295.3</v>
      </c>
      <c r="O83" s="982">
        <v>19397</v>
      </c>
      <c r="P83" s="982">
        <v>36992</v>
      </c>
      <c r="Q83" s="982">
        <v>428532.27</v>
      </c>
      <c r="R83" s="982">
        <v>9329</v>
      </c>
      <c r="S83" s="982">
        <v>11566</v>
      </c>
      <c r="T83" s="982">
        <v>103648.16</v>
      </c>
      <c r="U83" s="982">
        <v>360</v>
      </c>
      <c r="V83" s="982">
        <v>14948</v>
      </c>
      <c r="W83" s="982">
        <v>10015.322</v>
      </c>
      <c r="X83" s="982">
        <v>0</v>
      </c>
      <c r="Y83" s="982">
        <v>0</v>
      </c>
      <c r="Z83" s="982">
        <v>0</v>
      </c>
      <c r="AA83" s="982">
        <v>28726</v>
      </c>
      <c r="AB83" s="982">
        <v>36992</v>
      </c>
      <c r="AC83" s="983">
        <v>542195.752</v>
      </c>
      <c r="AD83" s="991">
        <v>111</v>
      </c>
    </row>
    <row r="84" spans="2:30" ht="17.25" customHeight="1">
      <c r="B84" s="990">
        <v>112</v>
      </c>
      <c r="C84" s="968"/>
      <c r="D84" s="891" t="s">
        <v>152</v>
      </c>
      <c r="E84" s="961"/>
      <c r="F84" s="980">
        <v>880</v>
      </c>
      <c r="G84" s="981">
        <v>14391</v>
      </c>
      <c r="H84" s="982">
        <v>455355.663</v>
      </c>
      <c r="I84" s="982">
        <v>36679</v>
      </c>
      <c r="J84" s="982">
        <v>57808</v>
      </c>
      <c r="K84" s="982">
        <v>426872.46</v>
      </c>
      <c r="L84" s="982">
        <v>5754</v>
      </c>
      <c r="M84" s="982">
        <v>13649</v>
      </c>
      <c r="N84" s="982">
        <v>76198.06</v>
      </c>
      <c r="O84" s="982">
        <v>43313</v>
      </c>
      <c r="P84" s="982">
        <v>85848</v>
      </c>
      <c r="Q84" s="982">
        <v>958426.183</v>
      </c>
      <c r="R84" s="982">
        <v>25987</v>
      </c>
      <c r="S84" s="982">
        <v>31156</v>
      </c>
      <c r="T84" s="982">
        <v>298856.057</v>
      </c>
      <c r="U84" s="982">
        <v>846</v>
      </c>
      <c r="V84" s="982">
        <v>38705</v>
      </c>
      <c r="W84" s="982">
        <v>25449.42</v>
      </c>
      <c r="X84" s="982">
        <v>119</v>
      </c>
      <c r="Y84" s="982">
        <v>619</v>
      </c>
      <c r="Z84" s="982">
        <v>6266</v>
      </c>
      <c r="AA84" s="982">
        <v>69419</v>
      </c>
      <c r="AB84" s="982">
        <v>86467</v>
      </c>
      <c r="AC84" s="983">
        <v>1288997.66</v>
      </c>
      <c r="AD84" s="991">
        <v>112</v>
      </c>
    </row>
    <row r="85" spans="2:30" ht="17.25" customHeight="1">
      <c r="B85" s="990">
        <v>113</v>
      </c>
      <c r="C85" s="968"/>
      <c r="D85" s="891" t="s">
        <v>153</v>
      </c>
      <c r="E85" s="961"/>
      <c r="F85" s="980">
        <v>251</v>
      </c>
      <c r="G85" s="981">
        <v>3639</v>
      </c>
      <c r="H85" s="982">
        <v>108832.47</v>
      </c>
      <c r="I85" s="982">
        <v>10302</v>
      </c>
      <c r="J85" s="982">
        <v>15124</v>
      </c>
      <c r="K85" s="982">
        <v>108857.16</v>
      </c>
      <c r="L85" s="982">
        <v>1760</v>
      </c>
      <c r="M85" s="982">
        <v>4181</v>
      </c>
      <c r="N85" s="982">
        <v>23485.67</v>
      </c>
      <c r="O85" s="982">
        <v>12313</v>
      </c>
      <c r="P85" s="982">
        <v>22944</v>
      </c>
      <c r="Q85" s="982">
        <v>241175.3</v>
      </c>
      <c r="R85" s="982">
        <v>8206</v>
      </c>
      <c r="S85" s="982">
        <v>9796</v>
      </c>
      <c r="T85" s="982">
        <v>99774.41</v>
      </c>
      <c r="U85" s="982">
        <v>240</v>
      </c>
      <c r="V85" s="982">
        <v>9710</v>
      </c>
      <c r="W85" s="982">
        <v>6415.734</v>
      </c>
      <c r="X85" s="982">
        <v>19</v>
      </c>
      <c r="Y85" s="982">
        <v>47</v>
      </c>
      <c r="Z85" s="982">
        <v>521.45</v>
      </c>
      <c r="AA85" s="982">
        <v>20538</v>
      </c>
      <c r="AB85" s="982">
        <v>22991</v>
      </c>
      <c r="AC85" s="983">
        <v>347886.894</v>
      </c>
      <c r="AD85" s="991">
        <v>113</v>
      </c>
    </row>
    <row r="86" spans="2:30" ht="17.25" customHeight="1">
      <c r="B86" s="990">
        <v>114</v>
      </c>
      <c r="C86" s="968"/>
      <c r="D86" s="891" t="s">
        <v>154</v>
      </c>
      <c r="E86" s="961"/>
      <c r="F86" s="980">
        <v>275</v>
      </c>
      <c r="G86" s="981">
        <v>3912</v>
      </c>
      <c r="H86" s="982">
        <v>125465.35</v>
      </c>
      <c r="I86" s="982">
        <v>11217</v>
      </c>
      <c r="J86" s="982">
        <v>16876</v>
      </c>
      <c r="K86" s="982">
        <v>143032.37</v>
      </c>
      <c r="L86" s="982">
        <v>1730</v>
      </c>
      <c r="M86" s="982">
        <v>4240</v>
      </c>
      <c r="N86" s="982">
        <v>23487.35</v>
      </c>
      <c r="O86" s="982">
        <v>13222</v>
      </c>
      <c r="P86" s="982">
        <v>25028</v>
      </c>
      <c r="Q86" s="982">
        <v>291985.07</v>
      </c>
      <c r="R86" s="982">
        <v>4528</v>
      </c>
      <c r="S86" s="982">
        <v>5434</v>
      </c>
      <c r="T86" s="982">
        <v>62023.22</v>
      </c>
      <c r="U86" s="982">
        <v>260</v>
      </c>
      <c r="V86" s="982">
        <v>9925</v>
      </c>
      <c r="W86" s="982">
        <v>6651.063</v>
      </c>
      <c r="X86" s="982">
        <v>22</v>
      </c>
      <c r="Y86" s="982">
        <v>69</v>
      </c>
      <c r="Z86" s="982">
        <v>715.2</v>
      </c>
      <c r="AA86" s="982">
        <v>17772</v>
      </c>
      <c r="AB86" s="982">
        <v>25097</v>
      </c>
      <c r="AC86" s="983">
        <v>361374.553</v>
      </c>
      <c r="AD86" s="991">
        <v>114</v>
      </c>
    </row>
    <row r="87" spans="2:30" ht="17.25" customHeight="1">
      <c r="B87" s="990">
        <v>117</v>
      </c>
      <c r="C87" s="968"/>
      <c r="D87" s="891" t="s">
        <v>631</v>
      </c>
      <c r="E87" s="961"/>
      <c r="F87" s="980">
        <v>713</v>
      </c>
      <c r="G87" s="981">
        <v>11398</v>
      </c>
      <c r="H87" s="982">
        <v>321122.84</v>
      </c>
      <c r="I87" s="982">
        <v>19963</v>
      </c>
      <c r="J87" s="982">
        <v>31595</v>
      </c>
      <c r="K87" s="982">
        <v>269583.669</v>
      </c>
      <c r="L87" s="982">
        <v>4214</v>
      </c>
      <c r="M87" s="982">
        <v>8436</v>
      </c>
      <c r="N87" s="982">
        <v>53744.01</v>
      </c>
      <c r="O87" s="982">
        <v>24890</v>
      </c>
      <c r="P87" s="982">
        <v>51429</v>
      </c>
      <c r="Q87" s="982">
        <v>644450.519</v>
      </c>
      <c r="R87" s="982">
        <v>14291</v>
      </c>
      <c r="S87" s="982">
        <v>17655</v>
      </c>
      <c r="T87" s="982">
        <v>186565.21</v>
      </c>
      <c r="U87" s="982">
        <v>701</v>
      </c>
      <c r="V87" s="982">
        <v>31247</v>
      </c>
      <c r="W87" s="982">
        <v>20682.306</v>
      </c>
      <c r="X87" s="982">
        <v>13</v>
      </c>
      <c r="Y87" s="982">
        <v>152</v>
      </c>
      <c r="Z87" s="982">
        <v>1423.25</v>
      </c>
      <c r="AA87" s="982">
        <v>39194</v>
      </c>
      <c r="AB87" s="982">
        <v>51581</v>
      </c>
      <c r="AC87" s="983">
        <v>853121.285</v>
      </c>
      <c r="AD87" s="991">
        <v>117</v>
      </c>
    </row>
    <row r="88" spans="2:30" ht="17.25" customHeight="1">
      <c r="B88" s="990">
        <v>118</v>
      </c>
      <c r="C88" s="968"/>
      <c r="D88" s="891" t="s">
        <v>667</v>
      </c>
      <c r="E88" s="961"/>
      <c r="F88" s="980">
        <v>817</v>
      </c>
      <c r="G88" s="981">
        <v>12405</v>
      </c>
      <c r="H88" s="982">
        <v>284410.779</v>
      </c>
      <c r="I88" s="982">
        <v>24425</v>
      </c>
      <c r="J88" s="982">
        <v>37109</v>
      </c>
      <c r="K88" s="982">
        <v>303271.599</v>
      </c>
      <c r="L88" s="982">
        <v>4868</v>
      </c>
      <c r="M88" s="982">
        <v>10806</v>
      </c>
      <c r="N88" s="982">
        <v>65118.96</v>
      </c>
      <c r="O88" s="982">
        <v>30110</v>
      </c>
      <c r="P88" s="982">
        <v>60320</v>
      </c>
      <c r="Q88" s="982">
        <v>652801.338</v>
      </c>
      <c r="R88" s="982">
        <v>16691</v>
      </c>
      <c r="S88" s="982">
        <v>20467</v>
      </c>
      <c r="T88" s="982">
        <v>204983.36</v>
      </c>
      <c r="U88" s="982">
        <v>761</v>
      </c>
      <c r="V88" s="982">
        <v>33339</v>
      </c>
      <c r="W88" s="982">
        <v>22027.431</v>
      </c>
      <c r="X88" s="982">
        <v>30</v>
      </c>
      <c r="Y88" s="982">
        <v>74</v>
      </c>
      <c r="Z88" s="992">
        <v>929.8</v>
      </c>
      <c r="AA88" s="982">
        <v>46831</v>
      </c>
      <c r="AB88" s="982">
        <v>60394</v>
      </c>
      <c r="AC88" s="983">
        <v>880741.929</v>
      </c>
      <c r="AD88" s="991">
        <v>118</v>
      </c>
    </row>
    <row r="89" spans="2:30" ht="17.25" customHeight="1">
      <c r="B89" s="990">
        <v>122</v>
      </c>
      <c r="C89" s="968"/>
      <c r="D89" s="891" t="s">
        <v>633</v>
      </c>
      <c r="E89" s="961"/>
      <c r="F89" s="980">
        <v>225</v>
      </c>
      <c r="G89" s="981">
        <v>4266</v>
      </c>
      <c r="H89" s="982">
        <v>88697.308</v>
      </c>
      <c r="I89" s="982">
        <v>5322</v>
      </c>
      <c r="J89" s="982">
        <v>7872</v>
      </c>
      <c r="K89" s="982">
        <v>78183.539</v>
      </c>
      <c r="L89" s="982">
        <v>1170</v>
      </c>
      <c r="M89" s="982">
        <v>2454</v>
      </c>
      <c r="N89" s="982">
        <v>16425.51</v>
      </c>
      <c r="O89" s="982">
        <v>6717</v>
      </c>
      <c r="P89" s="982">
        <v>14592</v>
      </c>
      <c r="Q89" s="982">
        <v>183306.357</v>
      </c>
      <c r="R89" s="982">
        <v>2327</v>
      </c>
      <c r="S89" s="982">
        <v>2897</v>
      </c>
      <c r="T89" s="982">
        <v>34069.409</v>
      </c>
      <c r="U89" s="982">
        <v>224</v>
      </c>
      <c r="V89" s="982">
        <v>11818</v>
      </c>
      <c r="W89" s="982">
        <v>7939.644</v>
      </c>
      <c r="X89" s="982">
        <v>0</v>
      </c>
      <c r="Y89" s="982">
        <v>0</v>
      </c>
      <c r="Z89" s="982">
        <v>0</v>
      </c>
      <c r="AA89" s="982">
        <v>9044</v>
      </c>
      <c r="AB89" s="982">
        <v>14592</v>
      </c>
      <c r="AC89" s="983">
        <v>225315.41</v>
      </c>
      <c r="AD89" s="991">
        <v>122</v>
      </c>
    </row>
    <row r="90" spans="2:30" ht="17.25" customHeight="1">
      <c r="B90" s="993">
        <v>125</v>
      </c>
      <c r="C90" s="994"/>
      <c r="D90" s="916" t="s">
        <v>634</v>
      </c>
      <c r="E90" s="995"/>
      <c r="F90" s="996">
        <v>174</v>
      </c>
      <c r="G90" s="997">
        <v>2700</v>
      </c>
      <c r="H90" s="998">
        <v>65735.75</v>
      </c>
      <c r="I90" s="998">
        <v>5306</v>
      </c>
      <c r="J90" s="998">
        <v>7191</v>
      </c>
      <c r="K90" s="998">
        <v>66264.61</v>
      </c>
      <c r="L90" s="998">
        <v>698</v>
      </c>
      <c r="M90" s="998">
        <v>1567</v>
      </c>
      <c r="N90" s="998">
        <v>11976.41</v>
      </c>
      <c r="O90" s="998">
        <v>6178</v>
      </c>
      <c r="P90" s="998">
        <v>11458</v>
      </c>
      <c r="Q90" s="998">
        <v>143976.77</v>
      </c>
      <c r="R90" s="998">
        <v>1996</v>
      </c>
      <c r="S90" s="998">
        <v>2419</v>
      </c>
      <c r="T90" s="998">
        <v>30082.62</v>
      </c>
      <c r="U90" s="998">
        <v>170</v>
      </c>
      <c r="V90" s="998">
        <v>7651</v>
      </c>
      <c r="W90" s="998">
        <v>4829.91</v>
      </c>
      <c r="X90" s="998">
        <v>8</v>
      </c>
      <c r="Y90" s="998">
        <v>29</v>
      </c>
      <c r="Z90" s="998">
        <v>178.75</v>
      </c>
      <c r="AA90" s="998">
        <v>8182</v>
      </c>
      <c r="AB90" s="998">
        <v>11487</v>
      </c>
      <c r="AC90" s="999">
        <v>179068.05</v>
      </c>
      <c r="AD90" s="1000">
        <v>125</v>
      </c>
    </row>
    <row r="91" spans="2:30" ht="17.25" customHeight="1">
      <c r="B91" s="990"/>
      <c r="C91" s="968"/>
      <c r="D91" s="891"/>
      <c r="E91" s="961"/>
      <c r="F91" s="980"/>
      <c r="G91" s="981"/>
      <c r="H91" s="982"/>
      <c r="I91" s="982"/>
      <c r="J91" s="982"/>
      <c r="K91" s="982"/>
      <c r="L91" s="982"/>
      <c r="M91" s="982"/>
      <c r="N91" s="982"/>
      <c r="O91" s="982"/>
      <c r="P91" s="982"/>
      <c r="Q91" s="982"/>
      <c r="R91" s="982"/>
      <c r="S91" s="982"/>
      <c r="T91" s="982"/>
      <c r="U91" s="982"/>
      <c r="V91" s="982"/>
      <c r="W91" s="982"/>
      <c r="X91" s="982"/>
      <c r="Y91" s="982"/>
      <c r="Z91" s="982"/>
      <c r="AA91" s="982"/>
      <c r="AB91" s="982"/>
      <c r="AC91" s="983"/>
      <c r="AD91" s="991"/>
    </row>
    <row r="92" spans="2:30" ht="17.25" customHeight="1">
      <c r="B92" s="990">
        <v>301</v>
      </c>
      <c r="C92" s="968"/>
      <c r="D92" s="891" t="s">
        <v>425</v>
      </c>
      <c r="E92" s="961"/>
      <c r="F92" s="980">
        <v>490</v>
      </c>
      <c r="G92" s="981">
        <v>5807</v>
      </c>
      <c r="H92" s="982">
        <v>238346.15</v>
      </c>
      <c r="I92" s="982">
        <v>27233</v>
      </c>
      <c r="J92" s="982">
        <v>37713</v>
      </c>
      <c r="K92" s="982">
        <v>315433.077</v>
      </c>
      <c r="L92" s="982">
        <v>8958</v>
      </c>
      <c r="M92" s="982">
        <v>16560</v>
      </c>
      <c r="N92" s="982">
        <v>91843.71</v>
      </c>
      <c r="O92" s="982">
        <v>36681</v>
      </c>
      <c r="P92" s="982">
        <v>60080</v>
      </c>
      <c r="Q92" s="982">
        <v>645622.937</v>
      </c>
      <c r="R92" s="982">
        <v>13388</v>
      </c>
      <c r="S92" s="982">
        <v>15696</v>
      </c>
      <c r="T92" s="982">
        <v>144269.19</v>
      </c>
      <c r="U92" s="982">
        <v>452</v>
      </c>
      <c r="V92" s="982">
        <v>13672</v>
      </c>
      <c r="W92" s="982">
        <v>8931.668</v>
      </c>
      <c r="X92" s="982">
        <v>6</v>
      </c>
      <c r="Y92" s="982">
        <v>51</v>
      </c>
      <c r="Z92" s="982">
        <v>580.65</v>
      </c>
      <c r="AA92" s="982">
        <v>50075</v>
      </c>
      <c r="AB92" s="982">
        <v>60131</v>
      </c>
      <c r="AC92" s="983">
        <v>799404.445</v>
      </c>
      <c r="AD92" s="991">
        <v>301</v>
      </c>
    </row>
    <row r="93" spans="2:30" ht="17.25" customHeight="1">
      <c r="B93" s="990">
        <v>303</v>
      </c>
      <c r="C93" s="968"/>
      <c r="D93" s="891" t="s">
        <v>492</v>
      </c>
      <c r="E93" s="961"/>
      <c r="F93" s="980">
        <v>4688</v>
      </c>
      <c r="G93" s="981">
        <v>52014</v>
      </c>
      <c r="H93" s="982">
        <v>2335329.545</v>
      </c>
      <c r="I93" s="982">
        <v>243619</v>
      </c>
      <c r="J93" s="982">
        <v>361700</v>
      </c>
      <c r="K93" s="982">
        <v>2899355.108</v>
      </c>
      <c r="L93" s="982">
        <v>50783</v>
      </c>
      <c r="M93" s="982">
        <v>104164</v>
      </c>
      <c r="N93" s="982">
        <v>626386.23</v>
      </c>
      <c r="O93" s="982">
        <v>299090</v>
      </c>
      <c r="P93" s="982">
        <v>517878</v>
      </c>
      <c r="Q93" s="982">
        <v>5861070.883</v>
      </c>
      <c r="R93" s="982">
        <v>130460</v>
      </c>
      <c r="S93" s="982">
        <v>157741</v>
      </c>
      <c r="T93" s="982">
        <v>1310104.946</v>
      </c>
      <c r="U93" s="982">
        <v>4295</v>
      </c>
      <c r="V93" s="982">
        <v>122135</v>
      </c>
      <c r="W93" s="982">
        <v>82229.348</v>
      </c>
      <c r="X93" s="982">
        <v>207</v>
      </c>
      <c r="Y93" s="982">
        <v>875</v>
      </c>
      <c r="Z93" s="982">
        <v>9725.9</v>
      </c>
      <c r="AA93" s="982">
        <v>429757</v>
      </c>
      <c r="AB93" s="982">
        <v>518753</v>
      </c>
      <c r="AC93" s="983">
        <v>7263131.077</v>
      </c>
      <c r="AD93" s="991">
        <v>303</v>
      </c>
    </row>
    <row r="94" spans="2:30" ht="17.25" customHeight="1" thickBot="1">
      <c r="B94" s="1001"/>
      <c r="C94" s="926"/>
      <c r="D94" s="927"/>
      <c r="E94" s="930"/>
      <c r="F94" s="1002"/>
      <c r="G94" s="1003"/>
      <c r="H94" s="1003"/>
      <c r="I94" s="1003"/>
      <c r="J94" s="1003"/>
      <c r="K94" s="1003"/>
      <c r="L94" s="1003"/>
      <c r="M94" s="1003"/>
      <c r="N94" s="1003"/>
      <c r="O94" s="1003"/>
      <c r="P94" s="1003"/>
      <c r="Q94" s="1003"/>
      <c r="R94" s="1003"/>
      <c r="S94" s="1003"/>
      <c r="T94" s="1003"/>
      <c r="U94" s="1003"/>
      <c r="V94" s="1003"/>
      <c r="W94" s="1003"/>
      <c r="X94" s="1003"/>
      <c r="Y94" s="1003"/>
      <c r="Z94" s="1003"/>
      <c r="AA94" s="1003"/>
      <c r="AB94" s="1003"/>
      <c r="AC94" s="1004"/>
      <c r="AD94" s="970"/>
    </row>
    <row r="95" spans="2:30" ht="17.25" customHeight="1">
      <c r="B95" s="971"/>
      <c r="C95" s="913"/>
      <c r="D95" s="891"/>
      <c r="AD95" s="971"/>
    </row>
    <row r="96" ht="17.25" customHeight="1">
      <c r="B96" s="972" t="s">
        <v>668</v>
      </c>
    </row>
  </sheetData>
  <sheetProtection/>
  <mergeCells count="13">
    <mergeCell ref="AA4:AC5"/>
    <mergeCell ref="AD4:AD6"/>
    <mergeCell ref="F5:H5"/>
    <mergeCell ref="I5:K5"/>
    <mergeCell ref="L5:N5"/>
    <mergeCell ref="O5:Q5"/>
    <mergeCell ref="B1:AD2"/>
    <mergeCell ref="B4:B6"/>
    <mergeCell ref="D4:D6"/>
    <mergeCell ref="F4:Q4"/>
    <mergeCell ref="R4:T5"/>
    <mergeCell ref="U4:W5"/>
    <mergeCell ref="X4:Z5"/>
  </mergeCells>
  <printOptions/>
  <pageMargins left="0.5905511811023623" right="0.3937007874015748" top="0.7874015748031497" bottom="0.7874015748031497" header="0.5118110236220472" footer="0.5118110236220472"/>
  <pageSetup fitToHeight="2" horizontalDpi="600" verticalDpi="600" orientation="landscape" paperSize="9" scale="57" r:id="rId1"/>
  <rowBreaks count="1" manualBreakCount="1">
    <brk id="52" max="255" man="1"/>
  </rowBreaks>
</worksheet>
</file>

<file path=xl/worksheets/sheet27.xml><?xml version="1.0" encoding="utf-8"?>
<worksheet xmlns="http://schemas.openxmlformats.org/spreadsheetml/2006/main" xmlns:r="http://schemas.openxmlformats.org/officeDocument/2006/relationships">
  <dimension ref="B1:AA96"/>
  <sheetViews>
    <sheetView view="pageBreakPreview" zoomScale="75" zoomScaleNormal="75" zoomScaleSheetLayoutView="75" zoomScalePageLayoutView="0" workbookViewId="0" topLeftCell="A1">
      <selection activeCell="N11" sqref="N11"/>
    </sheetView>
  </sheetViews>
  <sheetFormatPr defaultColWidth="8.796875" defaultRowHeight="21.75" customHeight="1"/>
  <cols>
    <col min="1" max="1" width="0.4921875" style="1005" customWidth="1"/>
    <col min="2" max="2" width="5.5" style="1006" customWidth="1"/>
    <col min="3" max="3" width="0.6953125" style="1005" customWidth="1"/>
    <col min="4" max="4" width="11" style="1005" bestFit="1" customWidth="1"/>
    <col min="5" max="5" width="0.6953125" style="1005" customWidth="1"/>
    <col min="6" max="25" width="13.59765625" style="1005" customWidth="1"/>
    <col min="26" max="26" width="5.5" style="1006" bestFit="1" customWidth="1"/>
    <col min="27" max="27" width="0.40625" style="1005" customWidth="1"/>
    <col min="28" max="16384" width="9" style="1005" customWidth="1"/>
  </cols>
  <sheetData>
    <row r="1" spans="2:26" ht="21.75" customHeight="1">
      <c r="B1" s="1336" t="s">
        <v>690</v>
      </c>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row>
    <row r="2" spans="2:26" ht="21.75" customHeight="1">
      <c r="B2" s="1336"/>
      <c r="C2" s="1336"/>
      <c r="D2" s="1336"/>
      <c r="E2" s="1336"/>
      <c r="F2" s="1336"/>
      <c r="G2" s="1336"/>
      <c r="H2" s="1336"/>
      <c r="I2" s="1336"/>
      <c r="J2" s="1336"/>
      <c r="K2" s="1336"/>
      <c r="L2" s="1336"/>
      <c r="M2" s="1336"/>
      <c r="N2" s="1336"/>
      <c r="O2" s="1336"/>
      <c r="P2" s="1336"/>
      <c r="Q2" s="1336"/>
      <c r="R2" s="1336"/>
      <c r="S2" s="1336"/>
      <c r="T2" s="1336"/>
      <c r="U2" s="1336"/>
      <c r="V2" s="1336"/>
      <c r="W2" s="1336"/>
      <c r="X2" s="1336"/>
      <c r="Y2" s="1336"/>
      <c r="Z2" s="1336"/>
    </row>
    <row r="3" ht="21.75" customHeight="1" thickBot="1">
      <c r="Z3" s="1007" t="s">
        <v>691</v>
      </c>
    </row>
    <row r="4" spans="2:26" ht="21.75" customHeight="1">
      <c r="B4" s="1337" t="s">
        <v>370</v>
      </c>
      <c r="C4" s="1008"/>
      <c r="D4" s="1340" t="s">
        <v>371</v>
      </c>
      <c r="E4" s="1009"/>
      <c r="F4" s="1343" t="s">
        <v>692</v>
      </c>
      <c r="G4" s="1344"/>
      <c r="H4" s="1344"/>
      <c r="I4" s="1344"/>
      <c r="J4" s="1343" t="s">
        <v>693</v>
      </c>
      <c r="K4" s="1344"/>
      <c r="L4" s="1344"/>
      <c r="M4" s="1344"/>
      <c r="N4" s="1344"/>
      <c r="O4" s="1344"/>
      <c r="P4" s="1344"/>
      <c r="Q4" s="1347"/>
      <c r="R4" s="1349" t="s">
        <v>674</v>
      </c>
      <c r="S4" s="1350"/>
      <c r="T4" s="1343" t="s">
        <v>694</v>
      </c>
      <c r="U4" s="1344"/>
      <c r="V4" s="1344"/>
      <c r="W4" s="1347"/>
      <c r="X4" s="1355" t="s">
        <v>695</v>
      </c>
      <c r="Y4" s="1355" t="s">
        <v>696</v>
      </c>
      <c r="Z4" s="1357" t="s">
        <v>370</v>
      </c>
    </row>
    <row r="5" spans="2:26" ht="21.75" customHeight="1">
      <c r="B5" s="1338"/>
      <c r="C5" s="1011"/>
      <c r="D5" s="1341"/>
      <c r="E5" s="1013"/>
      <c r="F5" s="1345"/>
      <c r="G5" s="1346"/>
      <c r="H5" s="1346"/>
      <c r="I5" s="1346"/>
      <c r="J5" s="1345"/>
      <c r="K5" s="1346"/>
      <c r="L5" s="1346"/>
      <c r="M5" s="1346"/>
      <c r="N5" s="1346"/>
      <c r="O5" s="1346"/>
      <c r="P5" s="1346"/>
      <c r="Q5" s="1348"/>
      <c r="R5" s="1351"/>
      <c r="S5" s="1352"/>
      <c r="T5" s="1345"/>
      <c r="U5" s="1346"/>
      <c r="V5" s="1346"/>
      <c r="W5" s="1348"/>
      <c r="X5" s="1356"/>
      <c r="Y5" s="1356"/>
      <c r="Z5" s="1358"/>
    </row>
    <row r="6" spans="2:26" ht="21.75" customHeight="1">
      <c r="B6" s="1338"/>
      <c r="C6" s="1011"/>
      <c r="D6" s="1341"/>
      <c r="E6" s="1013"/>
      <c r="F6" s="1361" t="s">
        <v>697</v>
      </c>
      <c r="G6" s="1361"/>
      <c r="H6" s="1361" t="s">
        <v>698</v>
      </c>
      <c r="I6" s="1362"/>
      <c r="J6" s="1361" t="s">
        <v>699</v>
      </c>
      <c r="K6" s="1361"/>
      <c r="L6" s="1361" t="s">
        <v>700</v>
      </c>
      <c r="M6" s="1361"/>
      <c r="N6" s="1361" t="s">
        <v>701</v>
      </c>
      <c r="O6" s="1361"/>
      <c r="P6" s="1361" t="s">
        <v>236</v>
      </c>
      <c r="Q6" s="1361"/>
      <c r="R6" s="1353"/>
      <c r="S6" s="1354"/>
      <c r="T6" s="1014"/>
      <c r="U6" s="1015"/>
      <c r="V6" s="1362" t="s">
        <v>702</v>
      </c>
      <c r="W6" s="1365"/>
      <c r="X6" s="1356" t="s">
        <v>703</v>
      </c>
      <c r="Y6" s="1356" t="s">
        <v>704</v>
      </c>
      <c r="Z6" s="1358"/>
    </row>
    <row r="7" spans="2:26" ht="21.75" customHeight="1">
      <c r="B7" s="1338"/>
      <c r="C7" s="1011"/>
      <c r="D7" s="1341"/>
      <c r="E7" s="1013"/>
      <c r="F7" s="1345" t="s">
        <v>687</v>
      </c>
      <c r="G7" s="1016" t="s">
        <v>705</v>
      </c>
      <c r="H7" s="1345" t="s">
        <v>687</v>
      </c>
      <c r="I7" s="1016" t="s">
        <v>705</v>
      </c>
      <c r="J7" s="1345" t="s">
        <v>687</v>
      </c>
      <c r="K7" s="1016" t="s">
        <v>705</v>
      </c>
      <c r="L7" s="1345" t="s">
        <v>687</v>
      </c>
      <c r="M7" s="1016" t="s">
        <v>705</v>
      </c>
      <c r="N7" s="1345" t="s">
        <v>687</v>
      </c>
      <c r="O7" s="1016" t="s">
        <v>705</v>
      </c>
      <c r="P7" s="1345" t="s">
        <v>687</v>
      </c>
      <c r="Q7" s="1016" t="s">
        <v>705</v>
      </c>
      <c r="R7" s="1345" t="s">
        <v>687</v>
      </c>
      <c r="S7" s="1016" t="s">
        <v>705</v>
      </c>
      <c r="T7" s="1363" t="s">
        <v>687</v>
      </c>
      <c r="U7" s="1017" t="s">
        <v>705</v>
      </c>
      <c r="V7" s="1363" t="s">
        <v>687</v>
      </c>
      <c r="W7" s="1017" t="s">
        <v>705</v>
      </c>
      <c r="X7" s="1356"/>
      <c r="Y7" s="1356"/>
      <c r="Z7" s="1358"/>
    </row>
    <row r="8" spans="2:26" ht="21.75" customHeight="1" thickBot="1">
      <c r="B8" s="1339"/>
      <c r="C8" s="1019"/>
      <c r="D8" s="1342"/>
      <c r="E8" s="1021"/>
      <c r="F8" s="1360"/>
      <c r="G8" s="1022" t="s">
        <v>706</v>
      </c>
      <c r="H8" s="1360"/>
      <c r="I8" s="1022" t="s">
        <v>706</v>
      </c>
      <c r="J8" s="1360"/>
      <c r="K8" s="1022" t="s">
        <v>706</v>
      </c>
      <c r="L8" s="1360"/>
      <c r="M8" s="1022" t="s">
        <v>706</v>
      </c>
      <c r="N8" s="1360"/>
      <c r="O8" s="1022" t="s">
        <v>706</v>
      </c>
      <c r="P8" s="1360"/>
      <c r="Q8" s="1022" t="s">
        <v>706</v>
      </c>
      <c r="R8" s="1360"/>
      <c r="S8" s="1022" t="s">
        <v>706</v>
      </c>
      <c r="T8" s="1364"/>
      <c r="U8" s="1022" t="s">
        <v>706</v>
      </c>
      <c r="V8" s="1364"/>
      <c r="W8" s="1022" t="s">
        <v>706</v>
      </c>
      <c r="X8" s="1023" t="s">
        <v>707</v>
      </c>
      <c r="Y8" s="1024" t="s">
        <v>708</v>
      </c>
      <c r="Z8" s="1359"/>
    </row>
    <row r="9" spans="2:26" ht="21.75" customHeight="1">
      <c r="B9" s="1010"/>
      <c r="C9" s="1011"/>
      <c r="D9" s="1025"/>
      <c r="E9" s="1013"/>
      <c r="F9" s="1026"/>
      <c r="G9" s="1026"/>
      <c r="H9" s="1026"/>
      <c r="I9" s="1026"/>
      <c r="J9" s="1026"/>
      <c r="K9" s="1026"/>
      <c r="L9" s="1026"/>
      <c r="M9" s="1026"/>
      <c r="N9" s="1026"/>
      <c r="O9" s="1026"/>
      <c r="P9" s="1026"/>
      <c r="Q9" s="1026"/>
      <c r="R9" s="1026"/>
      <c r="S9" s="1026"/>
      <c r="T9" s="1026"/>
      <c r="U9" s="1026"/>
      <c r="V9" s="1026"/>
      <c r="W9" s="1026"/>
      <c r="X9" s="1026"/>
      <c r="Y9" s="1027"/>
      <c r="Z9" s="1028"/>
    </row>
    <row r="10" spans="2:26" ht="21.75" customHeight="1">
      <c r="B10" s="1010"/>
      <c r="C10" s="1011"/>
      <c r="D10" s="1012" t="s">
        <v>257</v>
      </c>
      <c r="E10" s="1013"/>
      <c r="F10" s="1026">
        <v>10525</v>
      </c>
      <c r="G10" s="1026">
        <v>415857.092</v>
      </c>
      <c r="H10" s="1026">
        <v>39799</v>
      </c>
      <c r="I10" s="1026">
        <v>624347.144</v>
      </c>
      <c r="J10" s="1026">
        <v>29206</v>
      </c>
      <c r="K10" s="1026">
        <v>2547875.25</v>
      </c>
      <c r="L10" s="1026">
        <v>25365</v>
      </c>
      <c r="M10" s="1026">
        <v>2137483.187</v>
      </c>
      <c r="N10" s="1026">
        <v>46156</v>
      </c>
      <c r="O10" s="1026">
        <v>6295744.607</v>
      </c>
      <c r="P10" s="1026">
        <v>26364</v>
      </c>
      <c r="Q10" s="1026">
        <v>582752.385</v>
      </c>
      <c r="R10" s="1026">
        <v>38891</v>
      </c>
      <c r="S10" s="1026">
        <v>1167881.441</v>
      </c>
      <c r="T10" s="1026">
        <v>216306</v>
      </c>
      <c r="U10" s="1026">
        <v>13771941.106</v>
      </c>
      <c r="V10" s="1026">
        <v>133656</v>
      </c>
      <c r="W10" s="1026">
        <v>11541718.574</v>
      </c>
      <c r="X10" s="1026">
        <v>24351.541261822626</v>
      </c>
      <c r="Y10" s="1026">
        <v>2028</v>
      </c>
      <c r="Z10" s="1028"/>
    </row>
    <row r="11" spans="2:26" ht="21.75" customHeight="1">
      <c r="B11" s="1010"/>
      <c r="C11" s="1011"/>
      <c r="D11" s="1012" t="s">
        <v>258</v>
      </c>
      <c r="E11" s="1013"/>
      <c r="F11" s="1026">
        <v>10341</v>
      </c>
      <c r="G11" s="1026">
        <v>401900.29</v>
      </c>
      <c r="H11" s="1026">
        <v>38698</v>
      </c>
      <c r="I11" s="1026">
        <v>598021.199</v>
      </c>
      <c r="J11" s="1026">
        <v>28403</v>
      </c>
      <c r="K11" s="1026">
        <v>2469721.939</v>
      </c>
      <c r="L11" s="1026">
        <v>23881</v>
      </c>
      <c r="M11" s="1026">
        <v>2038442.214</v>
      </c>
      <c r="N11" s="1026">
        <v>44221</v>
      </c>
      <c r="O11" s="1026">
        <v>5985663.968</v>
      </c>
      <c r="P11" s="1026">
        <v>26069</v>
      </c>
      <c r="Q11" s="1026">
        <v>574726.687</v>
      </c>
      <c r="R11" s="1026">
        <v>37673</v>
      </c>
      <c r="S11" s="1026">
        <v>1094360.715</v>
      </c>
      <c r="T11" s="1026">
        <v>209286</v>
      </c>
      <c r="U11" s="1026">
        <v>13162837.012</v>
      </c>
      <c r="V11" s="1026">
        <v>130890</v>
      </c>
      <c r="W11" s="1026">
        <v>11196442.844</v>
      </c>
      <c r="X11" s="1026">
        <v>25281.254824682706</v>
      </c>
      <c r="Y11" s="1026">
        <v>1963</v>
      </c>
      <c r="Z11" s="1028"/>
    </row>
    <row r="12" spans="2:26" ht="21.75" customHeight="1">
      <c r="B12" s="1010"/>
      <c r="C12" s="1011"/>
      <c r="D12" s="1012" t="s">
        <v>259</v>
      </c>
      <c r="E12" s="1013"/>
      <c r="F12" s="1026">
        <v>8226</v>
      </c>
      <c r="G12" s="1026">
        <v>329249.908</v>
      </c>
      <c r="H12" s="1026">
        <v>29831</v>
      </c>
      <c r="I12" s="1026">
        <v>494974.839</v>
      </c>
      <c r="J12" s="1026">
        <v>23615</v>
      </c>
      <c r="K12" s="1026">
        <v>2043994.557</v>
      </c>
      <c r="L12" s="1026">
        <v>19003</v>
      </c>
      <c r="M12" s="1026">
        <v>1617660.336</v>
      </c>
      <c r="N12" s="1026">
        <v>33106</v>
      </c>
      <c r="O12" s="1026">
        <v>4625007.274</v>
      </c>
      <c r="P12" s="1026">
        <v>14310</v>
      </c>
      <c r="Q12" s="1026">
        <v>350724.741</v>
      </c>
      <c r="R12" s="1026">
        <v>30787</v>
      </c>
      <c r="S12" s="1026">
        <v>913816.098</v>
      </c>
      <c r="T12" s="1026">
        <v>158878</v>
      </c>
      <c r="U12" s="1026">
        <v>10375427.753</v>
      </c>
      <c r="V12" s="1026">
        <v>104020</v>
      </c>
      <c r="W12" s="1026">
        <v>8880972.483</v>
      </c>
      <c r="X12" s="1026">
        <v>25732.133342757726</v>
      </c>
      <c r="Y12" s="1026">
        <v>1655</v>
      </c>
      <c r="Z12" s="1028"/>
    </row>
    <row r="13" spans="2:26" ht="21.75" customHeight="1">
      <c r="B13" s="1010"/>
      <c r="C13" s="1011"/>
      <c r="D13" s="1012" t="s">
        <v>260</v>
      </c>
      <c r="E13" s="1013"/>
      <c r="F13" s="1026">
        <v>2115</v>
      </c>
      <c r="G13" s="1026">
        <v>72650.382</v>
      </c>
      <c r="H13" s="1026">
        <v>8867</v>
      </c>
      <c r="I13" s="1026">
        <v>103046.36</v>
      </c>
      <c r="J13" s="1026">
        <v>4788</v>
      </c>
      <c r="K13" s="1026">
        <v>425727.382</v>
      </c>
      <c r="L13" s="1026">
        <v>4878</v>
      </c>
      <c r="M13" s="1026">
        <v>420781.878</v>
      </c>
      <c r="N13" s="1026">
        <v>11115</v>
      </c>
      <c r="O13" s="1026">
        <v>1360656.694</v>
      </c>
      <c r="P13" s="1026">
        <v>11759</v>
      </c>
      <c r="Q13" s="1026">
        <v>224001.946</v>
      </c>
      <c r="R13" s="1026">
        <v>6886</v>
      </c>
      <c r="S13" s="1026">
        <v>180544.617</v>
      </c>
      <c r="T13" s="1026">
        <v>50408</v>
      </c>
      <c r="U13" s="1026">
        <v>2787409.259</v>
      </c>
      <c r="V13" s="1026">
        <v>26870</v>
      </c>
      <c r="W13" s="1026">
        <v>2315470.361</v>
      </c>
      <c r="X13" s="1026">
        <v>23733.337241479134</v>
      </c>
      <c r="Y13" s="1026">
        <v>308</v>
      </c>
      <c r="Z13" s="1028"/>
    </row>
    <row r="14" spans="2:26" ht="21.75" customHeight="1">
      <c r="B14" s="1010"/>
      <c r="C14" s="1011"/>
      <c r="D14" s="1012" t="s">
        <v>261</v>
      </c>
      <c r="E14" s="1013"/>
      <c r="F14" s="1026">
        <v>184</v>
      </c>
      <c r="G14" s="1026">
        <v>13956.802</v>
      </c>
      <c r="H14" s="1026">
        <v>1101</v>
      </c>
      <c r="I14" s="1026">
        <v>26325.945</v>
      </c>
      <c r="J14" s="1026">
        <v>803</v>
      </c>
      <c r="K14" s="1026">
        <v>78153.311</v>
      </c>
      <c r="L14" s="1026">
        <v>1484</v>
      </c>
      <c r="M14" s="1026">
        <v>99040.973</v>
      </c>
      <c r="N14" s="1026">
        <v>1935</v>
      </c>
      <c r="O14" s="1026">
        <v>310080.639</v>
      </c>
      <c r="P14" s="1026">
        <v>295</v>
      </c>
      <c r="Q14" s="1026">
        <v>8025.698</v>
      </c>
      <c r="R14" s="1026">
        <v>1218</v>
      </c>
      <c r="S14" s="1026">
        <v>73520.726</v>
      </c>
      <c r="T14" s="1026">
        <v>7020</v>
      </c>
      <c r="U14" s="1026">
        <v>609104.094</v>
      </c>
      <c r="V14" s="1026">
        <v>2766</v>
      </c>
      <c r="W14" s="1026">
        <v>345275.73</v>
      </c>
      <c r="X14" s="1026">
        <v>13568.512485798936</v>
      </c>
      <c r="Y14" s="1026">
        <v>65</v>
      </c>
      <c r="Z14" s="1028"/>
    </row>
    <row r="15" spans="2:26" ht="21.75" customHeight="1">
      <c r="B15" s="1010"/>
      <c r="C15" s="1011"/>
      <c r="D15" s="1025"/>
      <c r="E15" s="1013"/>
      <c r="F15" s="1026"/>
      <c r="G15" s="1026"/>
      <c r="H15" s="1026"/>
      <c r="I15" s="1026"/>
      <c r="J15" s="1026"/>
      <c r="K15" s="1026"/>
      <c r="L15" s="1026"/>
      <c r="M15" s="1026"/>
      <c r="N15" s="1026"/>
      <c r="O15" s="1026"/>
      <c r="P15" s="1026"/>
      <c r="Q15" s="1026"/>
      <c r="R15" s="1026"/>
      <c r="S15" s="1026"/>
      <c r="T15" s="1026"/>
      <c r="U15" s="1026"/>
      <c r="V15" s="1026"/>
      <c r="W15" s="1026"/>
      <c r="X15" s="1026"/>
      <c r="Y15" s="1027"/>
      <c r="Z15" s="1028"/>
    </row>
    <row r="16" spans="2:26" ht="21.75" customHeight="1">
      <c r="B16" s="1029">
        <v>1</v>
      </c>
      <c r="C16" s="1030"/>
      <c r="D16" s="1031" t="s">
        <v>655</v>
      </c>
      <c r="E16" s="1032"/>
      <c r="F16" s="1033">
        <v>1700</v>
      </c>
      <c r="G16" s="1033">
        <v>76628.769</v>
      </c>
      <c r="H16" s="1033">
        <v>5078</v>
      </c>
      <c r="I16" s="1033">
        <v>92226.141</v>
      </c>
      <c r="J16" s="1033">
        <v>5425</v>
      </c>
      <c r="K16" s="1033">
        <v>452801.089</v>
      </c>
      <c r="L16" s="1033">
        <v>4530</v>
      </c>
      <c r="M16" s="1033">
        <v>310059.622</v>
      </c>
      <c r="N16" s="1033">
        <v>6971</v>
      </c>
      <c r="O16" s="1033">
        <v>993280.978</v>
      </c>
      <c r="P16" s="1033">
        <v>2678</v>
      </c>
      <c r="Q16" s="1033">
        <v>77612.19</v>
      </c>
      <c r="R16" s="1033">
        <v>7239</v>
      </c>
      <c r="S16" s="1033">
        <v>227514.432</v>
      </c>
      <c r="T16" s="1033">
        <v>33621</v>
      </c>
      <c r="U16" s="1033">
        <v>2230123.221</v>
      </c>
      <c r="V16" s="1033">
        <v>22448</v>
      </c>
      <c r="W16" s="1033">
        <v>1875713.033</v>
      </c>
      <c r="X16" s="1033">
        <v>26366.092725488572</v>
      </c>
      <c r="Y16" s="1033">
        <v>204</v>
      </c>
      <c r="Z16" s="1034">
        <v>1</v>
      </c>
    </row>
    <row r="17" spans="2:26" ht="21.75" customHeight="1">
      <c r="B17" s="1010">
        <v>2</v>
      </c>
      <c r="C17" s="1011"/>
      <c r="D17" s="1012" t="s">
        <v>656</v>
      </c>
      <c r="E17" s="1013"/>
      <c r="F17" s="1026">
        <v>1259</v>
      </c>
      <c r="G17" s="1026">
        <v>37191.634</v>
      </c>
      <c r="H17" s="1026">
        <v>5921</v>
      </c>
      <c r="I17" s="1026">
        <v>63978.974</v>
      </c>
      <c r="J17" s="1026">
        <v>3554</v>
      </c>
      <c r="K17" s="1026">
        <v>291412.158</v>
      </c>
      <c r="L17" s="1026">
        <v>2864</v>
      </c>
      <c r="M17" s="1026">
        <v>277538.265</v>
      </c>
      <c r="N17" s="1026">
        <v>4937</v>
      </c>
      <c r="O17" s="1026">
        <v>727133.276</v>
      </c>
      <c r="P17" s="1026">
        <v>1503</v>
      </c>
      <c r="Q17" s="1026">
        <v>34368.148</v>
      </c>
      <c r="R17" s="1026">
        <v>4873</v>
      </c>
      <c r="S17" s="1026">
        <v>216287.433</v>
      </c>
      <c r="T17" s="1026">
        <v>24911</v>
      </c>
      <c r="U17" s="1026">
        <v>1647909.888</v>
      </c>
      <c r="V17" s="1026">
        <v>15767</v>
      </c>
      <c r="W17" s="1026">
        <v>1446944.239</v>
      </c>
      <c r="X17" s="1026">
        <v>28369.68492089452</v>
      </c>
      <c r="Y17" s="1026">
        <v>239</v>
      </c>
      <c r="Z17" s="1028">
        <v>2</v>
      </c>
    </row>
    <row r="18" spans="2:26" ht="21.75" customHeight="1">
      <c r="B18" s="1010">
        <v>3</v>
      </c>
      <c r="C18" s="1011"/>
      <c r="D18" s="1012" t="s">
        <v>574</v>
      </c>
      <c r="E18" s="1013"/>
      <c r="F18" s="1026">
        <v>599</v>
      </c>
      <c r="G18" s="1026">
        <v>27414.212</v>
      </c>
      <c r="H18" s="1026">
        <v>2535</v>
      </c>
      <c r="I18" s="1026">
        <v>38581.322</v>
      </c>
      <c r="J18" s="1026">
        <v>2286</v>
      </c>
      <c r="K18" s="1026">
        <v>200817.171</v>
      </c>
      <c r="L18" s="1026">
        <v>1287</v>
      </c>
      <c r="M18" s="1026">
        <v>128352.278</v>
      </c>
      <c r="N18" s="1026">
        <v>3178</v>
      </c>
      <c r="O18" s="1026">
        <v>440210.529</v>
      </c>
      <c r="P18" s="1026">
        <v>2872</v>
      </c>
      <c r="Q18" s="1026">
        <v>97675.726</v>
      </c>
      <c r="R18" s="1026">
        <v>1605</v>
      </c>
      <c r="S18" s="1026">
        <v>51287.203</v>
      </c>
      <c r="T18" s="1026">
        <v>14362</v>
      </c>
      <c r="U18" s="1026">
        <v>984338.441</v>
      </c>
      <c r="V18" s="1026">
        <v>9851</v>
      </c>
      <c r="W18" s="1026">
        <v>860624.753</v>
      </c>
      <c r="X18" s="1026">
        <v>25619.802738085942</v>
      </c>
      <c r="Y18" s="1026">
        <v>111</v>
      </c>
      <c r="Z18" s="1028">
        <v>3</v>
      </c>
    </row>
    <row r="19" spans="2:26" ht="21.75" customHeight="1">
      <c r="B19" s="1010">
        <v>4</v>
      </c>
      <c r="C19" s="1011"/>
      <c r="D19" s="1012" t="s">
        <v>575</v>
      </c>
      <c r="E19" s="1013"/>
      <c r="F19" s="1026">
        <v>277</v>
      </c>
      <c r="G19" s="1026">
        <v>13458.342</v>
      </c>
      <c r="H19" s="1026">
        <v>1129</v>
      </c>
      <c r="I19" s="1026">
        <v>13426.281</v>
      </c>
      <c r="J19" s="1026">
        <v>683</v>
      </c>
      <c r="K19" s="1026">
        <v>63781.408</v>
      </c>
      <c r="L19" s="1026">
        <v>765</v>
      </c>
      <c r="M19" s="1026">
        <v>61061.763</v>
      </c>
      <c r="N19" s="1026">
        <v>1025</v>
      </c>
      <c r="O19" s="1026">
        <v>129004.679</v>
      </c>
      <c r="P19" s="1026">
        <v>351</v>
      </c>
      <c r="Q19" s="1026">
        <v>7692.348</v>
      </c>
      <c r="R19" s="1026">
        <v>1215</v>
      </c>
      <c r="S19" s="1026">
        <v>23982.488</v>
      </c>
      <c r="T19" s="1026">
        <v>5445</v>
      </c>
      <c r="U19" s="1026">
        <v>312407.309</v>
      </c>
      <c r="V19" s="1026">
        <v>3525</v>
      </c>
      <c r="W19" s="1026">
        <v>262962.519</v>
      </c>
      <c r="X19" s="1026">
        <v>27332.223009623798</v>
      </c>
      <c r="Y19" s="1026">
        <v>39</v>
      </c>
      <c r="Z19" s="1028">
        <v>4</v>
      </c>
    </row>
    <row r="20" spans="2:26" ht="21.75" customHeight="1">
      <c r="B20" s="1010">
        <v>5</v>
      </c>
      <c r="C20" s="1011"/>
      <c r="D20" s="1012" t="s">
        <v>576</v>
      </c>
      <c r="E20" s="1013"/>
      <c r="F20" s="1026">
        <v>137</v>
      </c>
      <c r="G20" s="1026">
        <v>5728.924</v>
      </c>
      <c r="H20" s="1026">
        <v>710</v>
      </c>
      <c r="I20" s="1026">
        <v>10756.573</v>
      </c>
      <c r="J20" s="1026">
        <v>1305</v>
      </c>
      <c r="K20" s="1026">
        <v>116184.913</v>
      </c>
      <c r="L20" s="1026">
        <v>1132</v>
      </c>
      <c r="M20" s="1026">
        <v>116404.893</v>
      </c>
      <c r="N20" s="1026">
        <v>1986</v>
      </c>
      <c r="O20" s="1026">
        <v>271906.059</v>
      </c>
      <c r="P20" s="1026">
        <v>1534</v>
      </c>
      <c r="Q20" s="1026">
        <v>21426.167</v>
      </c>
      <c r="R20" s="1026">
        <v>1759</v>
      </c>
      <c r="S20" s="1026">
        <v>32375.797</v>
      </c>
      <c r="T20" s="1026">
        <v>8563</v>
      </c>
      <c r="U20" s="1026">
        <v>574783.326</v>
      </c>
      <c r="V20" s="1026">
        <v>5943</v>
      </c>
      <c r="W20" s="1026">
        <v>480275.622</v>
      </c>
      <c r="X20" s="1026">
        <v>23394.65692539379</v>
      </c>
      <c r="Y20" s="1026">
        <v>76</v>
      </c>
      <c r="Z20" s="1028">
        <v>5</v>
      </c>
    </row>
    <row r="21" spans="2:26" ht="21.75" customHeight="1">
      <c r="B21" s="1010">
        <v>6</v>
      </c>
      <c r="C21" s="1011"/>
      <c r="D21" s="1012" t="s">
        <v>577</v>
      </c>
      <c r="E21" s="1013"/>
      <c r="F21" s="1026">
        <v>366</v>
      </c>
      <c r="G21" s="1026">
        <v>12186.018</v>
      </c>
      <c r="H21" s="1026">
        <v>962</v>
      </c>
      <c r="I21" s="1026">
        <v>14180.702</v>
      </c>
      <c r="J21" s="1026">
        <v>580</v>
      </c>
      <c r="K21" s="1026">
        <v>58441.629</v>
      </c>
      <c r="L21" s="1026">
        <v>930</v>
      </c>
      <c r="M21" s="1026">
        <v>53187.29</v>
      </c>
      <c r="N21" s="1026">
        <v>1111</v>
      </c>
      <c r="O21" s="1026">
        <v>157466.056</v>
      </c>
      <c r="P21" s="1026">
        <v>251</v>
      </c>
      <c r="Q21" s="1026">
        <v>6993.519</v>
      </c>
      <c r="R21" s="1026">
        <v>1008</v>
      </c>
      <c r="S21" s="1026">
        <v>25252.654</v>
      </c>
      <c r="T21" s="1026">
        <v>5208</v>
      </c>
      <c r="U21" s="1026">
        <v>327707.868</v>
      </c>
      <c r="V21" s="1026">
        <v>3232</v>
      </c>
      <c r="W21" s="1026">
        <v>280016.888</v>
      </c>
      <c r="X21" s="1026">
        <v>26645.08236441987</v>
      </c>
      <c r="Y21" s="1026">
        <v>32</v>
      </c>
      <c r="Z21" s="1028">
        <v>6</v>
      </c>
    </row>
    <row r="22" spans="2:26" ht="21.75" customHeight="1">
      <c r="B22" s="1010">
        <v>7</v>
      </c>
      <c r="C22" s="1011"/>
      <c r="D22" s="1012" t="s">
        <v>578</v>
      </c>
      <c r="E22" s="1013"/>
      <c r="F22" s="1026">
        <v>371</v>
      </c>
      <c r="G22" s="1026">
        <v>18676.752</v>
      </c>
      <c r="H22" s="1026">
        <v>809</v>
      </c>
      <c r="I22" s="1026">
        <v>14872.936</v>
      </c>
      <c r="J22" s="1026">
        <v>732</v>
      </c>
      <c r="K22" s="1026">
        <v>56680.846</v>
      </c>
      <c r="L22" s="1026">
        <v>672</v>
      </c>
      <c r="M22" s="1026">
        <v>62003.07</v>
      </c>
      <c r="N22" s="1026">
        <v>976</v>
      </c>
      <c r="O22" s="1026">
        <v>120474.665</v>
      </c>
      <c r="P22" s="1026">
        <v>323</v>
      </c>
      <c r="Q22" s="1026">
        <v>8990.439</v>
      </c>
      <c r="R22" s="1026">
        <v>846</v>
      </c>
      <c r="S22" s="1026">
        <v>25071.021</v>
      </c>
      <c r="T22" s="1026">
        <v>4729</v>
      </c>
      <c r="U22" s="1026">
        <v>306769.729</v>
      </c>
      <c r="V22" s="1026">
        <v>3004</v>
      </c>
      <c r="W22" s="1026">
        <v>241635.796</v>
      </c>
      <c r="X22" s="1026">
        <v>23957.026864506053</v>
      </c>
      <c r="Y22" s="1026">
        <v>46</v>
      </c>
      <c r="Z22" s="1028">
        <v>7</v>
      </c>
    </row>
    <row r="23" spans="2:26" ht="21.75" customHeight="1">
      <c r="B23" s="1010">
        <v>8</v>
      </c>
      <c r="C23" s="1011"/>
      <c r="D23" s="1012" t="s">
        <v>579</v>
      </c>
      <c r="E23" s="1013"/>
      <c r="F23" s="1026">
        <v>232</v>
      </c>
      <c r="G23" s="1026">
        <v>9291.454</v>
      </c>
      <c r="H23" s="1026">
        <v>616</v>
      </c>
      <c r="I23" s="1026">
        <v>11590.617</v>
      </c>
      <c r="J23" s="1026">
        <v>558</v>
      </c>
      <c r="K23" s="1026">
        <v>56992.435</v>
      </c>
      <c r="L23" s="1026">
        <v>414</v>
      </c>
      <c r="M23" s="1026">
        <v>43900.081</v>
      </c>
      <c r="N23" s="1026">
        <v>922</v>
      </c>
      <c r="O23" s="1026">
        <v>134120.604</v>
      </c>
      <c r="P23" s="1026">
        <v>213</v>
      </c>
      <c r="Q23" s="1026">
        <v>8101.955</v>
      </c>
      <c r="R23" s="1026">
        <v>897</v>
      </c>
      <c r="S23" s="1026">
        <v>25694.514</v>
      </c>
      <c r="T23" s="1026">
        <v>3852</v>
      </c>
      <c r="U23" s="1026">
        <v>289691.66</v>
      </c>
      <c r="V23" s="1026">
        <v>2361</v>
      </c>
      <c r="W23" s="1026">
        <v>244547.351</v>
      </c>
      <c r="X23" s="1026">
        <v>24288.728095916827</v>
      </c>
      <c r="Y23" s="1026">
        <v>27</v>
      </c>
      <c r="Z23" s="1028">
        <v>8</v>
      </c>
    </row>
    <row r="24" spans="2:26" ht="21.75" customHeight="1">
      <c r="B24" s="1010">
        <v>9</v>
      </c>
      <c r="C24" s="1011"/>
      <c r="D24" s="1012" t="s">
        <v>580</v>
      </c>
      <c r="E24" s="1013"/>
      <c r="F24" s="1026">
        <v>351</v>
      </c>
      <c r="G24" s="1026">
        <v>16136.816</v>
      </c>
      <c r="H24" s="1026">
        <v>1205</v>
      </c>
      <c r="I24" s="1026">
        <v>14825.908</v>
      </c>
      <c r="J24" s="1026">
        <v>839</v>
      </c>
      <c r="K24" s="1026">
        <v>73348.979</v>
      </c>
      <c r="L24" s="1026">
        <v>606</v>
      </c>
      <c r="M24" s="1026">
        <v>75801.721</v>
      </c>
      <c r="N24" s="1026">
        <v>1254</v>
      </c>
      <c r="O24" s="1026">
        <v>177506.799</v>
      </c>
      <c r="P24" s="1026">
        <v>343</v>
      </c>
      <c r="Q24" s="1026">
        <v>7255.375</v>
      </c>
      <c r="R24" s="1026">
        <v>1252</v>
      </c>
      <c r="S24" s="1026">
        <v>22579.725</v>
      </c>
      <c r="T24" s="1026">
        <v>5850</v>
      </c>
      <c r="U24" s="1026">
        <v>387455.323</v>
      </c>
      <c r="V24" s="1026">
        <v>4100</v>
      </c>
      <c r="W24" s="1026">
        <v>341462.029</v>
      </c>
      <c r="X24" s="1026">
        <v>23632.529612686794</v>
      </c>
      <c r="Y24" s="1035">
        <v>67</v>
      </c>
      <c r="Z24" s="1028">
        <v>9</v>
      </c>
    </row>
    <row r="25" spans="2:26" ht="21.75" customHeight="1">
      <c r="B25" s="1010">
        <v>10</v>
      </c>
      <c r="C25" s="1011"/>
      <c r="D25" s="1012" t="s">
        <v>207</v>
      </c>
      <c r="E25" s="1013"/>
      <c r="F25" s="1026">
        <v>202</v>
      </c>
      <c r="G25" s="1026">
        <v>5662.899</v>
      </c>
      <c r="H25" s="1026">
        <v>963</v>
      </c>
      <c r="I25" s="1026">
        <v>6948.956</v>
      </c>
      <c r="J25" s="1026">
        <v>222</v>
      </c>
      <c r="K25" s="1026">
        <v>27894.516</v>
      </c>
      <c r="L25" s="1026">
        <v>306</v>
      </c>
      <c r="M25" s="1026">
        <v>25885.604</v>
      </c>
      <c r="N25" s="1026">
        <v>628</v>
      </c>
      <c r="O25" s="1026">
        <v>98205.814</v>
      </c>
      <c r="P25" s="1026">
        <v>178</v>
      </c>
      <c r="Q25" s="1026">
        <v>3659.996</v>
      </c>
      <c r="R25" s="1026">
        <v>520</v>
      </c>
      <c r="S25" s="1026">
        <v>10261.864</v>
      </c>
      <c r="T25" s="1026">
        <v>3019</v>
      </c>
      <c r="U25" s="1026">
        <v>178519.649</v>
      </c>
      <c r="V25" s="1026">
        <v>1660</v>
      </c>
      <c r="W25" s="1026">
        <v>158997.876</v>
      </c>
      <c r="X25" s="1026">
        <v>24150.385416666668</v>
      </c>
      <c r="Y25" s="1026">
        <v>19</v>
      </c>
      <c r="Z25" s="1028">
        <v>10</v>
      </c>
    </row>
    <row r="26" spans="2:26" ht="21.75" customHeight="1">
      <c r="B26" s="1010">
        <v>11</v>
      </c>
      <c r="C26" s="1011"/>
      <c r="D26" s="1012" t="s">
        <v>657</v>
      </c>
      <c r="E26" s="1013"/>
      <c r="F26" s="1026">
        <v>208</v>
      </c>
      <c r="G26" s="1026">
        <v>9374.849</v>
      </c>
      <c r="H26" s="1026">
        <v>1302</v>
      </c>
      <c r="I26" s="1026">
        <v>42505.521</v>
      </c>
      <c r="J26" s="1026">
        <v>666</v>
      </c>
      <c r="K26" s="1026">
        <v>58263.629</v>
      </c>
      <c r="L26" s="1026">
        <v>583</v>
      </c>
      <c r="M26" s="1026">
        <v>50452.273</v>
      </c>
      <c r="N26" s="1026">
        <v>911</v>
      </c>
      <c r="O26" s="1026">
        <v>130405.478</v>
      </c>
      <c r="P26" s="1026">
        <v>736</v>
      </c>
      <c r="Q26" s="1026">
        <v>10478.676</v>
      </c>
      <c r="R26" s="1026">
        <v>0</v>
      </c>
      <c r="S26" s="1026">
        <v>0</v>
      </c>
      <c r="T26" s="1026">
        <v>4406</v>
      </c>
      <c r="U26" s="1026">
        <v>301480.426</v>
      </c>
      <c r="V26" s="1026">
        <v>3027</v>
      </c>
      <c r="W26" s="1026">
        <v>261706.116</v>
      </c>
      <c r="X26" s="1026">
        <v>22669.40566959922</v>
      </c>
      <c r="Y26" s="1026">
        <v>32</v>
      </c>
      <c r="Z26" s="1028">
        <v>11</v>
      </c>
    </row>
    <row r="27" spans="2:26" ht="21.75" customHeight="1">
      <c r="B27" s="1010">
        <v>12</v>
      </c>
      <c r="C27" s="1011"/>
      <c r="D27" s="1012" t="s">
        <v>582</v>
      </c>
      <c r="E27" s="1013"/>
      <c r="F27" s="1026">
        <v>216</v>
      </c>
      <c r="G27" s="1026">
        <v>11683.682</v>
      </c>
      <c r="H27" s="1026">
        <v>717</v>
      </c>
      <c r="I27" s="1026">
        <v>51761.018</v>
      </c>
      <c r="J27" s="1026">
        <v>461</v>
      </c>
      <c r="K27" s="1026">
        <v>41534.618</v>
      </c>
      <c r="L27" s="1026">
        <v>494</v>
      </c>
      <c r="M27" s="1026">
        <v>31697.829</v>
      </c>
      <c r="N27" s="1026">
        <v>413</v>
      </c>
      <c r="O27" s="1026">
        <v>41146.634</v>
      </c>
      <c r="P27" s="1026">
        <v>400</v>
      </c>
      <c r="Q27" s="1026">
        <v>4154.81</v>
      </c>
      <c r="R27" s="1026">
        <v>695</v>
      </c>
      <c r="S27" s="1026">
        <v>19180.709</v>
      </c>
      <c r="T27" s="1026">
        <v>3396</v>
      </c>
      <c r="U27" s="1026">
        <v>201159.3</v>
      </c>
      <c r="V27" s="1026">
        <v>1994</v>
      </c>
      <c r="W27" s="1026">
        <v>176400.14</v>
      </c>
      <c r="X27" s="1026">
        <v>28094.874301675976</v>
      </c>
      <c r="Y27" s="1026">
        <v>22</v>
      </c>
      <c r="Z27" s="1028">
        <v>12</v>
      </c>
    </row>
    <row r="28" spans="2:26" ht="21.75" customHeight="1">
      <c r="B28" s="1010">
        <v>13</v>
      </c>
      <c r="C28" s="1011"/>
      <c r="D28" s="1012" t="s">
        <v>583</v>
      </c>
      <c r="E28" s="1013"/>
      <c r="F28" s="1026">
        <v>53</v>
      </c>
      <c r="G28" s="1026">
        <v>3472.846</v>
      </c>
      <c r="H28" s="1026">
        <v>326</v>
      </c>
      <c r="I28" s="1026">
        <v>7003.791</v>
      </c>
      <c r="J28" s="1026">
        <v>531</v>
      </c>
      <c r="K28" s="1026">
        <v>56862.059</v>
      </c>
      <c r="L28" s="1026">
        <v>224</v>
      </c>
      <c r="M28" s="1026">
        <v>22826.11</v>
      </c>
      <c r="N28" s="1026">
        <v>572</v>
      </c>
      <c r="O28" s="1026">
        <v>75686.012</v>
      </c>
      <c r="P28" s="1026">
        <v>98</v>
      </c>
      <c r="Q28" s="1026">
        <v>1888.878</v>
      </c>
      <c r="R28" s="1026">
        <v>549</v>
      </c>
      <c r="S28" s="1026">
        <v>13161.598</v>
      </c>
      <c r="T28" s="1026">
        <v>2353</v>
      </c>
      <c r="U28" s="1026">
        <v>180901.294</v>
      </c>
      <c r="V28" s="1026">
        <v>1694</v>
      </c>
      <c r="W28" s="1026">
        <v>152860.023</v>
      </c>
      <c r="X28" s="1026">
        <v>30180.396062729396</v>
      </c>
      <c r="Y28" s="1026">
        <v>15</v>
      </c>
      <c r="Z28" s="1028">
        <v>13</v>
      </c>
    </row>
    <row r="29" spans="2:26" ht="21.75" customHeight="1">
      <c r="B29" s="1010">
        <v>14</v>
      </c>
      <c r="C29" s="1011"/>
      <c r="D29" s="1012" t="s">
        <v>584</v>
      </c>
      <c r="E29" s="1013"/>
      <c r="F29" s="1026">
        <v>325</v>
      </c>
      <c r="G29" s="1026">
        <v>12821.494</v>
      </c>
      <c r="H29" s="1026">
        <v>1159</v>
      </c>
      <c r="I29" s="1026">
        <v>16106.094</v>
      </c>
      <c r="J29" s="1026">
        <v>751</v>
      </c>
      <c r="K29" s="1026">
        <v>58726.009</v>
      </c>
      <c r="L29" s="1026">
        <v>677</v>
      </c>
      <c r="M29" s="1026">
        <v>52938.585</v>
      </c>
      <c r="N29" s="1026">
        <v>1174</v>
      </c>
      <c r="O29" s="1026">
        <v>145183.615</v>
      </c>
      <c r="P29" s="1026">
        <v>292</v>
      </c>
      <c r="Q29" s="1026">
        <v>5784.435</v>
      </c>
      <c r="R29" s="1026">
        <v>888</v>
      </c>
      <c r="S29" s="1026">
        <v>19043.499</v>
      </c>
      <c r="T29" s="1026">
        <v>5266</v>
      </c>
      <c r="U29" s="1026">
        <v>310603.731</v>
      </c>
      <c r="V29" s="1026">
        <v>3107</v>
      </c>
      <c r="W29" s="1026">
        <v>253660.92</v>
      </c>
      <c r="X29" s="1026">
        <v>23217.501195993424</v>
      </c>
      <c r="Y29" s="1026">
        <v>56</v>
      </c>
      <c r="Z29" s="1028">
        <v>14</v>
      </c>
    </row>
    <row r="30" spans="2:26" ht="21.75" customHeight="1">
      <c r="B30" s="1010">
        <v>15</v>
      </c>
      <c r="C30" s="1011"/>
      <c r="D30" s="1012" t="s">
        <v>585</v>
      </c>
      <c r="E30" s="1013"/>
      <c r="F30" s="1026">
        <v>348</v>
      </c>
      <c r="G30" s="1026">
        <v>14688.672</v>
      </c>
      <c r="H30" s="1026">
        <v>1257</v>
      </c>
      <c r="I30" s="1026">
        <v>17004.501</v>
      </c>
      <c r="J30" s="1026">
        <v>1018</v>
      </c>
      <c r="K30" s="1026">
        <v>87928.914</v>
      </c>
      <c r="L30" s="1026">
        <v>817</v>
      </c>
      <c r="M30" s="1026">
        <v>55070.278</v>
      </c>
      <c r="N30" s="1026">
        <v>1364</v>
      </c>
      <c r="O30" s="1026">
        <v>205777.917</v>
      </c>
      <c r="P30" s="1026">
        <v>420</v>
      </c>
      <c r="Q30" s="1026">
        <v>7896.276</v>
      </c>
      <c r="R30" s="1026">
        <v>1401</v>
      </c>
      <c r="S30" s="1026">
        <v>49266.607</v>
      </c>
      <c r="T30" s="1026">
        <v>6625</v>
      </c>
      <c r="U30" s="1026">
        <v>437633.165</v>
      </c>
      <c r="V30" s="1026">
        <v>4405</v>
      </c>
      <c r="W30" s="1026">
        <v>389235.259</v>
      </c>
      <c r="X30" s="1026">
        <v>27536.22129239288</v>
      </c>
      <c r="Y30" s="1026">
        <v>41</v>
      </c>
      <c r="Z30" s="1028">
        <v>15</v>
      </c>
    </row>
    <row r="31" spans="2:26" ht="21.75" customHeight="1">
      <c r="B31" s="1010">
        <v>16</v>
      </c>
      <c r="C31" s="1011"/>
      <c r="D31" s="1012" t="s">
        <v>709</v>
      </c>
      <c r="E31" s="1013"/>
      <c r="F31" s="1026">
        <v>339</v>
      </c>
      <c r="G31" s="1026">
        <v>4616.666</v>
      </c>
      <c r="H31" s="1026">
        <v>1129</v>
      </c>
      <c r="I31" s="1026">
        <v>7726.84</v>
      </c>
      <c r="J31" s="1026">
        <v>1342</v>
      </c>
      <c r="K31" s="1026">
        <v>89512.018</v>
      </c>
      <c r="L31" s="1026">
        <v>726</v>
      </c>
      <c r="M31" s="1026">
        <v>49946.246</v>
      </c>
      <c r="N31" s="1026">
        <v>1321</v>
      </c>
      <c r="O31" s="1026">
        <v>173616.852</v>
      </c>
      <c r="P31" s="1026">
        <v>609</v>
      </c>
      <c r="Q31" s="1026">
        <v>9465.519</v>
      </c>
      <c r="R31" s="1026">
        <v>1420</v>
      </c>
      <c r="S31" s="1026">
        <v>37429.473</v>
      </c>
      <c r="T31" s="1026">
        <v>6886</v>
      </c>
      <c r="U31" s="1026">
        <v>372313.614</v>
      </c>
      <c r="V31" s="1026">
        <v>4065</v>
      </c>
      <c r="W31" s="1026">
        <v>313675.382</v>
      </c>
      <c r="X31" s="1026">
        <v>26758.20137990513</v>
      </c>
      <c r="Y31" s="1026">
        <v>29</v>
      </c>
      <c r="Z31" s="1028">
        <v>16</v>
      </c>
    </row>
    <row r="32" spans="2:26" ht="21.75" customHeight="1">
      <c r="B32" s="1010">
        <v>17</v>
      </c>
      <c r="C32" s="1011"/>
      <c r="D32" s="1012" t="s">
        <v>659</v>
      </c>
      <c r="E32" s="1013"/>
      <c r="F32" s="1026">
        <v>416</v>
      </c>
      <c r="G32" s="1026">
        <v>15971.95</v>
      </c>
      <c r="H32" s="1026">
        <v>1343</v>
      </c>
      <c r="I32" s="1026">
        <v>21293.034</v>
      </c>
      <c r="J32" s="1026">
        <v>1240</v>
      </c>
      <c r="K32" s="1026">
        <v>124377.92</v>
      </c>
      <c r="L32" s="1026">
        <v>805</v>
      </c>
      <c r="M32" s="1026">
        <v>86576.027</v>
      </c>
      <c r="N32" s="1026">
        <v>1886</v>
      </c>
      <c r="O32" s="1026">
        <v>266302.228</v>
      </c>
      <c r="P32" s="1026">
        <v>478</v>
      </c>
      <c r="Q32" s="1026">
        <v>10595.722</v>
      </c>
      <c r="R32" s="1026">
        <v>2104</v>
      </c>
      <c r="S32" s="1026">
        <v>45908.741</v>
      </c>
      <c r="T32" s="1026">
        <v>8272</v>
      </c>
      <c r="U32" s="1026">
        <v>571025.622</v>
      </c>
      <c r="V32" s="1026">
        <v>5891</v>
      </c>
      <c r="W32" s="1026">
        <v>493943.252</v>
      </c>
      <c r="X32" s="1026">
        <v>23309.07102620622</v>
      </c>
      <c r="Y32" s="1026">
        <v>521</v>
      </c>
      <c r="Z32" s="1028">
        <v>17</v>
      </c>
    </row>
    <row r="33" spans="2:26" ht="21.75" customHeight="1">
      <c r="B33" s="1010">
        <v>19</v>
      </c>
      <c r="C33" s="1011"/>
      <c r="D33" s="1012" t="s">
        <v>710</v>
      </c>
      <c r="E33" s="1013"/>
      <c r="F33" s="1026">
        <v>35</v>
      </c>
      <c r="G33" s="1026">
        <v>617.716</v>
      </c>
      <c r="H33" s="1026">
        <v>123</v>
      </c>
      <c r="I33" s="1026">
        <v>2246.845</v>
      </c>
      <c r="J33" s="1026">
        <v>150</v>
      </c>
      <c r="K33" s="1026">
        <v>12040.973</v>
      </c>
      <c r="L33" s="1026">
        <v>72</v>
      </c>
      <c r="M33" s="1026">
        <v>5502.752</v>
      </c>
      <c r="N33" s="1026">
        <v>348</v>
      </c>
      <c r="O33" s="1026">
        <v>38479.759</v>
      </c>
      <c r="P33" s="1026">
        <v>236</v>
      </c>
      <c r="Q33" s="1026">
        <v>5320.307</v>
      </c>
      <c r="R33" s="1026">
        <v>399</v>
      </c>
      <c r="S33" s="1026">
        <v>12639.611</v>
      </c>
      <c r="T33" s="1026">
        <v>1363</v>
      </c>
      <c r="U33" s="1026">
        <v>76847.963</v>
      </c>
      <c r="V33" s="1026">
        <v>875</v>
      </c>
      <c r="W33" s="1026">
        <v>65453.08</v>
      </c>
      <c r="X33" s="1026">
        <v>23035.960131894484</v>
      </c>
      <c r="Y33" s="1026">
        <v>1</v>
      </c>
      <c r="Z33" s="1028">
        <v>19</v>
      </c>
    </row>
    <row r="34" spans="2:26" ht="21.75" customHeight="1">
      <c r="B34" s="1010">
        <v>20</v>
      </c>
      <c r="C34" s="1011"/>
      <c r="D34" s="1012" t="s">
        <v>589</v>
      </c>
      <c r="E34" s="1013"/>
      <c r="F34" s="1026">
        <v>34</v>
      </c>
      <c r="G34" s="1026">
        <v>915.592</v>
      </c>
      <c r="H34" s="1026">
        <v>48</v>
      </c>
      <c r="I34" s="1026">
        <v>746.073</v>
      </c>
      <c r="J34" s="1026">
        <v>132</v>
      </c>
      <c r="K34" s="1026">
        <v>11245.762</v>
      </c>
      <c r="L34" s="1026">
        <v>57</v>
      </c>
      <c r="M34" s="1026">
        <v>7111.826</v>
      </c>
      <c r="N34" s="1026">
        <v>148</v>
      </c>
      <c r="O34" s="1026">
        <v>18549.616</v>
      </c>
      <c r="P34" s="1026">
        <v>106</v>
      </c>
      <c r="Q34" s="1026">
        <v>2009.812</v>
      </c>
      <c r="R34" s="1026">
        <v>101</v>
      </c>
      <c r="S34" s="1026">
        <v>1476.163</v>
      </c>
      <c r="T34" s="1026">
        <v>626</v>
      </c>
      <c r="U34" s="1026">
        <v>42054.844</v>
      </c>
      <c r="V34" s="1026">
        <v>395</v>
      </c>
      <c r="W34" s="1026">
        <v>36853.761</v>
      </c>
      <c r="X34" s="1026">
        <v>27450.942558746738</v>
      </c>
      <c r="Y34" s="1026">
        <v>5</v>
      </c>
      <c r="Z34" s="1028">
        <v>20</v>
      </c>
    </row>
    <row r="35" spans="2:26" ht="21.75" customHeight="1">
      <c r="B35" s="1010">
        <v>21</v>
      </c>
      <c r="C35" s="1011"/>
      <c r="D35" s="1012" t="s">
        <v>590</v>
      </c>
      <c r="E35" s="1013"/>
      <c r="F35" s="1026">
        <v>34</v>
      </c>
      <c r="G35" s="1026">
        <v>1671.677</v>
      </c>
      <c r="H35" s="1026">
        <v>40</v>
      </c>
      <c r="I35" s="1026">
        <v>957.624</v>
      </c>
      <c r="J35" s="1026">
        <v>67</v>
      </c>
      <c r="K35" s="1026">
        <v>6387.181</v>
      </c>
      <c r="L35" s="1026">
        <v>21</v>
      </c>
      <c r="M35" s="1026">
        <v>1816.544</v>
      </c>
      <c r="N35" s="1026">
        <v>117</v>
      </c>
      <c r="O35" s="1026">
        <v>18619.285</v>
      </c>
      <c r="P35" s="1026">
        <v>28</v>
      </c>
      <c r="Q35" s="1026">
        <v>3480.577</v>
      </c>
      <c r="R35" s="1026">
        <v>116</v>
      </c>
      <c r="S35" s="1026">
        <v>3767.047</v>
      </c>
      <c r="T35" s="1026">
        <v>423</v>
      </c>
      <c r="U35" s="1026">
        <v>36699.935</v>
      </c>
      <c r="V35" s="1026">
        <v>241</v>
      </c>
      <c r="W35" s="1026">
        <v>28149.613</v>
      </c>
      <c r="X35" s="1026">
        <v>12415.404262516915</v>
      </c>
      <c r="Y35" s="1026">
        <v>2</v>
      </c>
      <c r="Z35" s="1028">
        <v>21</v>
      </c>
    </row>
    <row r="36" spans="2:26" ht="21.75" customHeight="1">
      <c r="B36" s="1010">
        <v>22</v>
      </c>
      <c r="C36" s="1011"/>
      <c r="D36" s="1012" t="s">
        <v>591</v>
      </c>
      <c r="E36" s="1013"/>
      <c r="F36" s="1026">
        <v>8</v>
      </c>
      <c r="G36" s="1026">
        <v>200.179</v>
      </c>
      <c r="H36" s="1026">
        <v>27</v>
      </c>
      <c r="I36" s="1026">
        <v>218.406</v>
      </c>
      <c r="J36" s="1026">
        <v>12</v>
      </c>
      <c r="K36" s="1026">
        <v>756.369</v>
      </c>
      <c r="L36" s="1026">
        <v>20</v>
      </c>
      <c r="M36" s="1026">
        <v>2111.146</v>
      </c>
      <c r="N36" s="1026">
        <v>112</v>
      </c>
      <c r="O36" s="1026">
        <v>11527.778</v>
      </c>
      <c r="P36" s="1026">
        <v>38</v>
      </c>
      <c r="Q36" s="1026">
        <v>1613.656</v>
      </c>
      <c r="R36" s="1035">
        <v>13</v>
      </c>
      <c r="S36" s="1035">
        <v>428.929</v>
      </c>
      <c r="T36" s="1026">
        <v>230</v>
      </c>
      <c r="U36" s="1026">
        <v>16856.463</v>
      </c>
      <c r="V36" s="1026">
        <v>124</v>
      </c>
      <c r="W36" s="1026">
        <v>14841.446</v>
      </c>
      <c r="X36" s="1026">
        <v>9302.683774834437</v>
      </c>
      <c r="Y36" s="1026">
        <v>2</v>
      </c>
      <c r="Z36" s="1028">
        <v>22</v>
      </c>
    </row>
    <row r="37" spans="2:26" ht="21.75" customHeight="1">
      <c r="B37" s="1010">
        <v>23</v>
      </c>
      <c r="C37" s="1011"/>
      <c r="D37" s="1012" t="s">
        <v>73</v>
      </c>
      <c r="E37" s="1013"/>
      <c r="F37" s="1026">
        <v>0</v>
      </c>
      <c r="G37" s="1026">
        <v>0</v>
      </c>
      <c r="H37" s="1026">
        <v>0</v>
      </c>
      <c r="I37" s="1026">
        <v>0</v>
      </c>
      <c r="J37" s="1026">
        <v>8</v>
      </c>
      <c r="K37" s="1026">
        <v>628.38</v>
      </c>
      <c r="L37" s="1026">
        <v>5</v>
      </c>
      <c r="M37" s="1026">
        <v>481.195</v>
      </c>
      <c r="N37" s="1026">
        <v>38</v>
      </c>
      <c r="O37" s="1026">
        <v>3419.736</v>
      </c>
      <c r="P37" s="1026">
        <v>81</v>
      </c>
      <c r="Q37" s="1026">
        <v>7746.659</v>
      </c>
      <c r="R37" s="1035">
        <v>0</v>
      </c>
      <c r="S37" s="1035">
        <v>0</v>
      </c>
      <c r="T37" s="1026">
        <v>132</v>
      </c>
      <c r="U37" s="1026">
        <v>12275.97</v>
      </c>
      <c r="V37" s="1026">
        <v>31</v>
      </c>
      <c r="W37" s="1026">
        <v>2716.388</v>
      </c>
      <c r="X37" s="1026">
        <v>31316.25</v>
      </c>
      <c r="Y37" s="1026">
        <v>1</v>
      </c>
      <c r="Z37" s="1028">
        <v>23</v>
      </c>
    </row>
    <row r="38" spans="2:26" ht="21.75" customHeight="1">
      <c r="B38" s="1010">
        <v>24</v>
      </c>
      <c r="C38" s="1011"/>
      <c r="D38" s="1012" t="s">
        <v>75</v>
      </c>
      <c r="E38" s="1013"/>
      <c r="F38" s="1026">
        <v>0</v>
      </c>
      <c r="G38" s="1026">
        <v>0</v>
      </c>
      <c r="H38" s="1026">
        <v>0</v>
      </c>
      <c r="I38" s="1026">
        <v>0</v>
      </c>
      <c r="J38" s="1026">
        <v>4</v>
      </c>
      <c r="K38" s="1026">
        <v>781.265</v>
      </c>
      <c r="L38" s="1026">
        <v>17</v>
      </c>
      <c r="M38" s="1026">
        <v>2444.356</v>
      </c>
      <c r="N38" s="1026">
        <v>42</v>
      </c>
      <c r="O38" s="1026">
        <v>3828.243</v>
      </c>
      <c r="P38" s="1026">
        <v>40</v>
      </c>
      <c r="Q38" s="1026">
        <v>474.201</v>
      </c>
      <c r="R38" s="1026">
        <v>0</v>
      </c>
      <c r="S38" s="1026">
        <v>0</v>
      </c>
      <c r="T38" s="1026">
        <v>103</v>
      </c>
      <c r="U38" s="1026">
        <v>7528.065</v>
      </c>
      <c r="V38" s="1026">
        <v>75</v>
      </c>
      <c r="W38" s="1026">
        <v>7323.457</v>
      </c>
      <c r="X38" s="1026">
        <v>31630.525210084033</v>
      </c>
      <c r="Y38" s="1026">
        <v>1</v>
      </c>
      <c r="Z38" s="1028">
        <v>24</v>
      </c>
    </row>
    <row r="39" spans="2:26" ht="21.75" customHeight="1">
      <c r="B39" s="1010">
        <v>26</v>
      </c>
      <c r="C39" s="1011"/>
      <c r="D39" s="1012" t="s">
        <v>77</v>
      </c>
      <c r="E39" s="1013"/>
      <c r="F39" s="1026">
        <v>44</v>
      </c>
      <c r="G39" s="1026">
        <v>2991.027</v>
      </c>
      <c r="H39" s="1026">
        <v>572</v>
      </c>
      <c r="I39" s="1026">
        <v>7890.413</v>
      </c>
      <c r="J39" s="1026">
        <v>270</v>
      </c>
      <c r="K39" s="1026">
        <v>27681.433</v>
      </c>
      <c r="L39" s="1026">
        <v>353</v>
      </c>
      <c r="M39" s="1026">
        <v>25572.118</v>
      </c>
      <c r="N39" s="1026">
        <v>513</v>
      </c>
      <c r="O39" s="1026">
        <v>75107.997</v>
      </c>
      <c r="P39" s="1026">
        <v>199</v>
      </c>
      <c r="Q39" s="1026">
        <v>18935.91</v>
      </c>
      <c r="R39" s="1026">
        <v>455</v>
      </c>
      <c r="S39" s="1026">
        <v>27742.858</v>
      </c>
      <c r="T39" s="1026">
        <v>2406</v>
      </c>
      <c r="U39" s="1026">
        <v>185921.756</v>
      </c>
      <c r="V39" s="1026">
        <v>1544</v>
      </c>
      <c r="W39" s="1026">
        <v>161373.247</v>
      </c>
      <c r="X39" s="1026">
        <v>27741.234855267085</v>
      </c>
      <c r="Y39" s="1026">
        <v>18</v>
      </c>
      <c r="Z39" s="1028">
        <v>26</v>
      </c>
    </row>
    <row r="40" spans="2:26" ht="21.75" customHeight="1">
      <c r="B40" s="1010">
        <v>28</v>
      </c>
      <c r="C40" s="1011"/>
      <c r="D40" s="1012" t="s">
        <v>79</v>
      </c>
      <c r="E40" s="1013"/>
      <c r="F40" s="1026">
        <v>4</v>
      </c>
      <c r="G40" s="1026">
        <v>59.996</v>
      </c>
      <c r="H40" s="1026">
        <v>8</v>
      </c>
      <c r="I40" s="1026">
        <v>500.396</v>
      </c>
      <c r="J40" s="1026">
        <v>77</v>
      </c>
      <c r="K40" s="1026">
        <v>2658.304</v>
      </c>
      <c r="L40" s="1026">
        <v>191</v>
      </c>
      <c r="M40" s="1026">
        <v>18037.141</v>
      </c>
      <c r="N40" s="1026">
        <v>433</v>
      </c>
      <c r="O40" s="1026">
        <v>50527.312</v>
      </c>
      <c r="P40" s="1026">
        <v>453</v>
      </c>
      <c r="Q40" s="1026">
        <v>13464.372</v>
      </c>
      <c r="R40" s="1026">
        <v>0</v>
      </c>
      <c r="S40" s="1026">
        <v>0</v>
      </c>
      <c r="T40" s="1026">
        <v>1166</v>
      </c>
      <c r="U40" s="1026">
        <v>85247.521</v>
      </c>
      <c r="V40" s="1026">
        <v>788</v>
      </c>
      <c r="W40" s="1026">
        <v>70511.499</v>
      </c>
      <c r="X40" s="1026">
        <v>20636.049624788186</v>
      </c>
      <c r="Y40" s="1026">
        <v>16</v>
      </c>
      <c r="Z40" s="1028">
        <v>28</v>
      </c>
    </row>
    <row r="41" spans="2:26" ht="21.75" customHeight="1">
      <c r="B41" s="1010">
        <v>29</v>
      </c>
      <c r="C41" s="1011"/>
      <c r="D41" s="1012" t="s">
        <v>592</v>
      </c>
      <c r="E41" s="1013"/>
      <c r="F41" s="1026">
        <v>21</v>
      </c>
      <c r="G41" s="1026">
        <v>967.615</v>
      </c>
      <c r="H41" s="1026">
        <v>704</v>
      </c>
      <c r="I41" s="1026">
        <v>5466.239</v>
      </c>
      <c r="J41" s="1026">
        <v>57</v>
      </c>
      <c r="K41" s="1026">
        <v>5057.026</v>
      </c>
      <c r="L41" s="1026">
        <v>132</v>
      </c>
      <c r="M41" s="1026">
        <v>10678.178</v>
      </c>
      <c r="N41" s="1026">
        <v>253</v>
      </c>
      <c r="O41" s="1026">
        <v>24888.964</v>
      </c>
      <c r="P41" s="1026">
        <v>106</v>
      </c>
      <c r="Q41" s="1026">
        <v>2409.61</v>
      </c>
      <c r="R41" s="1026">
        <v>91</v>
      </c>
      <c r="S41" s="1026">
        <v>2403.402</v>
      </c>
      <c r="T41" s="1026">
        <v>1364</v>
      </c>
      <c r="U41" s="1026">
        <v>51871.034</v>
      </c>
      <c r="V41" s="1026">
        <v>549</v>
      </c>
      <c r="W41" s="1026">
        <v>43582.021</v>
      </c>
      <c r="X41" s="1026">
        <v>25022.206464061746</v>
      </c>
      <c r="Y41" s="1026">
        <v>6</v>
      </c>
      <c r="Z41" s="1028">
        <v>29</v>
      </c>
    </row>
    <row r="42" spans="2:26" ht="21.75" customHeight="1">
      <c r="B42" s="1010">
        <v>33</v>
      </c>
      <c r="C42" s="1011"/>
      <c r="D42" s="1012" t="s">
        <v>711</v>
      </c>
      <c r="E42" s="1013"/>
      <c r="F42" s="1026">
        <v>68</v>
      </c>
      <c r="G42" s="1026">
        <v>1061.68</v>
      </c>
      <c r="H42" s="1026">
        <v>97</v>
      </c>
      <c r="I42" s="1026">
        <v>1185.643</v>
      </c>
      <c r="J42" s="1026">
        <v>72</v>
      </c>
      <c r="K42" s="1026">
        <v>5369.119</v>
      </c>
      <c r="L42" s="1026">
        <v>94</v>
      </c>
      <c r="M42" s="1026">
        <v>7652.129</v>
      </c>
      <c r="N42" s="1026">
        <v>231</v>
      </c>
      <c r="O42" s="1026">
        <v>23373.14</v>
      </c>
      <c r="P42" s="1026">
        <v>188</v>
      </c>
      <c r="Q42" s="1026">
        <v>2301.488</v>
      </c>
      <c r="R42" s="1026">
        <v>107</v>
      </c>
      <c r="S42" s="1026">
        <v>3759.675</v>
      </c>
      <c r="T42" s="1026">
        <v>857</v>
      </c>
      <c r="U42" s="1026">
        <v>44702.874</v>
      </c>
      <c r="V42" s="1026">
        <v>382</v>
      </c>
      <c r="W42" s="1026">
        <v>28832.304</v>
      </c>
      <c r="X42" s="1026">
        <v>24150.661264181523</v>
      </c>
      <c r="Y42" s="1026">
        <v>8</v>
      </c>
      <c r="Z42" s="1028">
        <v>33</v>
      </c>
    </row>
    <row r="43" spans="2:26" ht="21.75" customHeight="1">
      <c r="B43" s="1010">
        <v>34</v>
      </c>
      <c r="C43" s="1011"/>
      <c r="D43" s="1012" t="s">
        <v>712</v>
      </c>
      <c r="E43" s="1013"/>
      <c r="F43" s="1026">
        <v>178</v>
      </c>
      <c r="G43" s="1026">
        <v>6160.278</v>
      </c>
      <c r="H43" s="1026">
        <v>733</v>
      </c>
      <c r="I43" s="1026">
        <v>23675.946</v>
      </c>
      <c r="J43" s="1026">
        <v>344</v>
      </c>
      <c r="K43" s="1026">
        <v>33657.254</v>
      </c>
      <c r="L43" s="1026">
        <v>183</v>
      </c>
      <c r="M43" s="1026">
        <v>18933.681</v>
      </c>
      <c r="N43" s="1026">
        <v>566</v>
      </c>
      <c r="O43" s="1026">
        <v>77587.451</v>
      </c>
      <c r="P43" s="1026">
        <v>475</v>
      </c>
      <c r="Q43" s="1026">
        <v>11019.002</v>
      </c>
      <c r="R43" s="1026">
        <v>366</v>
      </c>
      <c r="S43" s="1026">
        <v>8689.878</v>
      </c>
      <c r="T43" s="1026">
        <v>2845</v>
      </c>
      <c r="U43" s="1026">
        <v>179723.49</v>
      </c>
      <c r="V43" s="1026">
        <v>1874</v>
      </c>
      <c r="W43" s="1026">
        <v>143180.373</v>
      </c>
      <c r="X43" s="1026">
        <v>23280.24481865285</v>
      </c>
      <c r="Y43" s="1026">
        <v>24</v>
      </c>
      <c r="Z43" s="1028">
        <v>34</v>
      </c>
    </row>
    <row r="44" spans="2:26" ht="21.75" customHeight="1">
      <c r="B44" s="1010">
        <v>39</v>
      </c>
      <c r="C44" s="1011"/>
      <c r="D44" s="1012" t="s">
        <v>595</v>
      </c>
      <c r="E44" s="1013"/>
      <c r="F44" s="1026">
        <v>0</v>
      </c>
      <c r="G44" s="1026">
        <v>0</v>
      </c>
      <c r="H44" s="1026">
        <v>0</v>
      </c>
      <c r="I44" s="1026">
        <v>0</v>
      </c>
      <c r="J44" s="1026">
        <v>0</v>
      </c>
      <c r="K44" s="1026">
        <v>0</v>
      </c>
      <c r="L44" s="1026">
        <v>40</v>
      </c>
      <c r="M44" s="1026">
        <v>7726.375</v>
      </c>
      <c r="N44" s="1026">
        <v>140</v>
      </c>
      <c r="O44" s="1026">
        <v>15452.754</v>
      </c>
      <c r="P44" s="1026">
        <v>302</v>
      </c>
      <c r="Q44" s="1026">
        <v>7164.582</v>
      </c>
      <c r="R44" s="1026">
        <v>0</v>
      </c>
      <c r="S44" s="1026">
        <v>0</v>
      </c>
      <c r="T44" s="1026">
        <v>482</v>
      </c>
      <c r="U44" s="1026">
        <v>30343.711</v>
      </c>
      <c r="V44" s="1026">
        <v>318</v>
      </c>
      <c r="W44" s="1026">
        <v>26821.576</v>
      </c>
      <c r="X44" s="1026">
        <v>25758.66808149406</v>
      </c>
      <c r="Y44" s="1026">
        <v>3</v>
      </c>
      <c r="Z44" s="1028">
        <v>39</v>
      </c>
    </row>
    <row r="45" spans="2:26" ht="21.75" customHeight="1">
      <c r="B45" s="1010">
        <v>40</v>
      </c>
      <c r="C45" s="1011"/>
      <c r="D45" s="1012" t="s">
        <v>596</v>
      </c>
      <c r="E45" s="1013"/>
      <c r="F45" s="1026">
        <v>124</v>
      </c>
      <c r="G45" s="1026">
        <v>1556.564</v>
      </c>
      <c r="H45" s="1026">
        <v>41</v>
      </c>
      <c r="I45" s="1026">
        <v>808.294</v>
      </c>
      <c r="J45" s="1026">
        <v>350</v>
      </c>
      <c r="K45" s="1026">
        <v>30325.058</v>
      </c>
      <c r="L45" s="1026">
        <v>163</v>
      </c>
      <c r="M45" s="1026">
        <v>14687.239</v>
      </c>
      <c r="N45" s="1026">
        <v>259</v>
      </c>
      <c r="O45" s="1026">
        <v>18962.372</v>
      </c>
      <c r="P45" s="1026">
        <v>616</v>
      </c>
      <c r="Q45" s="1026">
        <v>37677.187</v>
      </c>
      <c r="R45" s="1026">
        <v>0</v>
      </c>
      <c r="S45" s="1026">
        <v>0</v>
      </c>
      <c r="T45" s="1026">
        <v>1553</v>
      </c>
      <c r="U45" s="1026">
        <v>104016.714</v>
      </c>
      <c r="V45" s="1026">
        <v>1011</v>
      </c>
      <c r="W45" s="1026">
        <v>89686.572</v>
      </c>
      <c r="X45" s="1026">
        <v>27819.393955603104</v>
      </c>
      <c r="Y45" s="1026">
        <v>9</v>
      </c>
      <c r="Z45" s="1028">
        <v>40</v>
      </c>
    </row>
    <row r="46" spans="2:26" ht="21.75" customHeight="1">
      <c r="B46" s="1010">
        <v>42</v>
      </c>
      <c r="C46" s="1011"/>
      <c r="D46" s="1012" t="s">
        <v>87</v>
      </c>
      <c r="E46" s="1013"/>
      <c r="F46" s="1026">
        <v>187</v>
      </c>
      <c r="G46" s="1026">
        <v>3135.152</v>
      </c>
      <c r="H46" s="1026">
        <v>959</v>
      </c>
      <c r="I46" s="1026">
        <v>5963.04</v>
      </c>
      <c r="J46" s="1026">
        <v>192</v>
      </c>
      <c r="K46" s="1026">
        <v>17189.533</v>
      </c>
      <c r="L46" s="1026">
        <v>181</v>
      </c>
      <c r="M46" s="1026">
        <v>14475.354</v>
      </c>
      <c r="N46" s="1026">
        <v>557</v>
      </c>
      <c r="O46" s="1026">
        <v>75895.201</v>
      </c>
      <c r="P46" s="1026">
        <v>315</v>
      </c>
      <c r="Q46" s="1026">
        <v>3309.063</v>
      </c>
      <c r="R46" s="1026">
        <v>260</v>
      </c>
      <c r="S46" s="1026">
        <v>5599.941</v>
      </c>
      <c r="T46" s="1026">
        <v>2651</v>
      </c>
      <c r="U46" s="1026">
        <v>125567.284</v>
      </c>
      <c r="V46" s="1026">
        <v>859</v>
      </c>
      <c r="W46" s="1026">
        <v>87752.593</v>
      </c>
      <c r="X46" s="1026">
        <v>24938.88460774578</v>
      </c>
      <c r="Y46" s="1026">
        <v>15</v>
      </c>
      <c r="Z46" s="1028">
        <v>42</v>
      </c>
    </row>
    <row r="47" spans="2:26" ht="21.75" customHeight="1">
      <c r="B47" s="1010">
        <v>43</v>
      </c>
      <c r="C47" s="1011"/>
      <c r="D47" s="1012" t="s">
        <v>89</v>
      </c>
      <c r="E47" s="1013"/>
      <c r="F47" s="1026">
        <v>27</v>
      </c>
      <c r="G47" s="1026">
        <v>1608.285</v>
      </c>
      <c r="H47" s="1026">
        <v>190</v>
      </c>
      <c r="I47" s="1026">
        <v>2752.513</v>
      </c>
      <c r="J47" s="1026">
        <v>152</v>
      </c>
      <c r="K47" s="1026">
        <v>10930.265</v>
      </c>
      <c r="L47" s="1026">
        <v>104</v>
      </c>
      <c r="M47" s="1026">
        <v>9283.776</v>
      </c>
      <c r="N47" s="1026">
        <v>229</v>
      </c>
      <c r="O47" s="1026">
        <v>28872.138</v>
      </c>
      <c r="P47" s="1026">
        <v>324</v>
      </c>
      <c r="Q47" s="1026">
        <v>12664.108</v>
      </c>
      <c r="R47" s="1026">
        <v>245</v>
      </c>
      <c r="S47" s="1026">
        <v>2565.835</v>
      </c>
      <c r="T47" s="1026">
        <v>1271</v>
      </c>
      <c r="U47" s="1026">
        <v>68676.92</v>
      </c>
      <c r="V47" s="1026">
        <v>832</v>
      </c>
      <c r="W47" s="1026">
        <v>57105.444</v>
      </c>
      <c r="X47" s="1026">
        <v>18647.005158837903</v>
      </c>
      <c r="Y47" s="1026">
        <v>9</v>
      </c>
      <c r="Z47" s="1028">
        <v>43</v>
      </c>
    </row>
    <row r="48" spans="2:26" ht="21.75" customHeight="1">
      <c r="B48" s="1010">
        <v>44</v>
      </c>
      <c r="C48" s="1011"/>
      <c r="D48" s="1012" t="s">
        <v>597</v>
      </c>
      <c r="E48" s="1013"/>
      <c r="F48" s="1026">
        <v>58</v>
      </c>
      <c r="G48" s="1026">
        <v>3584.665</v>
      </c>
      <c r="H48" s="1026">
        <v>212</v>
      </c>
      <c r="I48" s="1026">
        <v>3428.774</v>
      </c>
      <c r="J48" s="1026">
        <v>97</v>
      </c>
      <c r="K48" s="1026">
        <v>13968.861</v>
      </c>
      <c r="L48" s="1026">
        <v>96</v>
      </c>
      <c r="M48" s="1026">
        <v>5998.236</v>
      </c>
      <c r="N48" s="1026">
        <v>198</v>
      </c>
      <c r="O48" s="1026">
        <v>22016.8</v>
      </c>
      <c r="P48" s="1026">
        <v>43</v>
      </c>
      <c r="Q48" s="1026">
        <v>669.348</v>
      </c>
      <c r="R48" s="1026">
        <v>218</v>
      </c>
      <c r="S48" s="1026">
        <v>6014.013</v>
      </c>
      <c r="T48" s="1026">
        <v>922</v>
      </c>
      <c r="U48" s="1026">
        <v>55680.697</v>
      </c>
      <c r="V48" s="1026">
        <v>539</v>
      </c>
      <c r="W48" s="1026">
        <v>46997.404</v>
      </c>
      <c r="X48" s="1026">
        <v>23056.18923395445</v>
      </c>
      <c r="Y48" s="1026">
        <v>3</v>
      </c>
      <c r="Z48" s="1028">
        <v>44</v>
      </c>
    </row>
    <row r="49" spans="2:26" ht="21.75" customHeight="1">
      <c r="B49" s="1010">
        <v>46</v>
      </c>
      <c r="C49" s="1011"/>
      <c r="D49" s="1012" t="s">
        <v>598</v>
      </c>
      <c r="E49" s="1013"/>
      <c r="F49" s="1026">
        <v>127</v>
      </c>
      <c r="G49" s="1026">
        <v>4985.05</v>
      </c>
      <c r="H49" s="1026">
        <v>478</v>
      </c>
      <c r="I49" s="1026">
        <v>6361.021</v>
      </c>
      <c r="J49" s="1026">
        <v>274</v>
      </c>
      <c r="K49" s="1026">
        <v>30439.647</v>
      </c>
      <c r="L49" s="1026">
        <v>311</v>
      </c>
      <c r="M49" s="1026">
        <v>25807.546</v>
      </c>
      <c r="N49" s="1026">
        <v>460</v>
      </c>
      <c r="O49" s="1026">
        <v>62734.176</v>
      </c>
      <c r="P49" s="1026">
        <v>394</v>
      </c>
      <c r="Q49" s="1026">
        <v>8221.472</v>
      </c>
      <c r="R49" s="1026">
        <v>252</v>
      </c>
      <c r="S49" s="1026">
        <v>3553.281</v>
      </c>
      <c r="T49" s="1026">
        <v>2296</v>
      </c>
      <c r="U49" s="1026">
        <v>142102.193</v>
      </c>
      <c r="V49" s="1026">
        <v>1541</v>
      </c>
      <c r="W49" s="1026">
        <v>122740.453</v>
      </c>
      <c r="X49" s="1026">
        <v>27841.338753918495</v>
      </c>
      <c r="Y49" s="1026">
        <v>18</v>
      </c>
      <c r="Z49" s="1028">
        <v>46</v>
      </c>
    </row>
    <row r="50" spans="2:26" ht="21.75" customHeight="1">
      <c r="B50" s="1010">
        <v>47</v>
      </c>
      <c r="C50" s="1011"/>
      <c r="D50" s="1012" t="s">
        <v>599</v>
      </c>
      <c r="E50" s="1013"/>
      <c r="F50" s="1026">
        <v>117</v>
      </c>
      <c r="G50" s="1026">
        <v>4913.801</v>
      </c>
      <c r="H50" s="1026">
        <v>593</v>
      </c>
      <c r="I50" s="1026">
        <v>5186.958</v>
      </c>
      <c r="J50" s="1026">
        <v>267</v>
      </c>
      <c r="K50" s="1026">
        <v>22172.999</v>
      </c>
      <c r="L50" s="1026">
        <v>184</v>
      </c>
      <c r="M50" s="1026">
        <v>18330.049</v>
      </c>
      <c r="N50" s="1026">
        <v>391</v>
      </c>
      <c r="O50" s="1026">
        <v>58388.073</v>
      </c>
      <c r="P50" s="1026">
        <v>290</v>
      </c>
      <c r="Q50" s="1026">
        <v>6199.614</v>
      </c>
      <c r="R50" s="1026">
        <v>211</v>
      </c>
      <c r="S50" s="1026">
        <v>5386.424</v>
      </c>
      <c r="T50" s="1026">
        <v>2053</v>
      </c>
      <c r="U50" s="1026">
        <v>120577.918</v>
      </c>
      <c r="V50" s="1026">
        <v>1246</v>
      </c>
      <c r="W50" s="1026">
        <v>105129.676</v>
      </c>
      <c r="X50" s="1026">
        <v>21831.96052869817</v>
      </c>
      <c r="Y50" s="1026">
        <v>13</v>
      </c>
      <c r="Z50" s="1028">
        <v>47</v>
      </c>
    </row>
    <row r="51" spans="2:26" ht="21.75" customHeight="1">
      <c r="B51" s="1010">
        <v>48</v>
      </c>
      <c r="C51" s="1011"/>
      <c r="D51" s="1012" t="s">
        <v>600</v>
      </c>
      <c r="E51" s="1013"/>
      <c r="F51" s="1026">
        <v>69</v>
      </c>
      <c r="G51" s="1026">
        <v>1176.936</v>
      </c>
      <c r="H51" s="1026">
        <v>258</v>
      </c>
      <c r="I51" s="1026">
        <v>1578.969</v>
      </c>
      <c r="J51" s="1026">
        <v>55</v>
      </c>
      <c r="K51" s="1026">
        <v>8140.546</v>
      </c>
      <c r="L51" s="1026">
        <v>41</v>
      </c>
      <c r="M51" s="1026">
        <v>2993.587</v>
      </c>
      <c r="N51" s="1026">
        <v>178</v>
      </c>
      <c r="O51" s="1026">
        <v>22338.586</v>
      </c>
      <c r="P51" s="1026">
        <v>29</v>
      </c>
      <c r="Q51" s="1026">
        <v>503.463</v>
      </c>
      <c r="R51" s="1026">
        <v>213</v>
      </c>
      <c r="S51" s="1026">
        <v>3374.684</v>
      </c>
      <c r="T51" s="1026">
        <v>843</v>
      </c>
      <c r="U51" s="1026">
        <v>40106.771</v>
      </c>
      <c r="V51" s="1026">
        <v>478</v>
      </c>
      <c r="W51" s="1026">
        <v>35453.404</v>
      </c>
      <c r="X51" s="1026">
        <v>17809.400976909415</v>
      </c>
      <c r="Y51" s="1026">
        <v>2</v>
      </c>
      <c r="Z51" s="1028">
        <v>48</v>
      </c>
    </row>
    <row r="52" spans="2:26" ht="21.75" customHeight="1">
      <c r="B52" s="1010">
        <v>49</v>
      </c>
      <c r="C52" s="1011"/>
      <c r="D52" s="1012" t="s">
        <v>98</v>
      </c>
      <c r="E52" s="1013"/>
      <c r="F52" s="1026">
        <v>58</v>
      </c>
      <c r="G52" s="1026">
        <v>2579.29</v>
      </c>
      <c r="H52" s="1026">
        <v>256</v>
      </c>
      <c r="I52" s="1026">
        <v>2023.102</v>
      </c>
      <c r="J52" s="1026">
        <v>97</v>
      </c>
      <c r="K52" s="1026">
        <v>7314.922</v>
      </c>
      <c r="L52" s="1026">
        <v>136</v>
      </c>
      <c r="M52" s="1026">
        <v>13107.016</v>
      </c>
      <c r="N52" s="1026">
        <v>201</v>
      </c>
      <c r="O52" s="1026">
        <v>28576.657</v>
      </c>
      <c r="P52" s="1026">
        <v>67</v>
      </c>
      <c r="Q52" s="1026">
        <v>1700.042</v>
      </c>
      <c r="R52" s="1026">
        <v>236</v>
      </c>
      <c r="S52" s="1026">
        <v>5098.375</v>
      </c>
      <c r="T52" s="1026">
        <v>1051</v>
      </c>
      <c r="U52" s="1026">
        <v>60399.404</v>
      </c>
      <c r="V52" s="1026">
        <v>664</v>
      </c>
      <c r="W52" s="1026">
        <v>52705.837</v>
      </c>
      <c r="X52" s="1026">
        <v>18670.60401854714</v>
      </c>
      <c r="Y52" s="1026">
        <v>10</v>
      </c>
      <c r="Z52" s="1028">
        <v>49</v>
      </c>
    </row>
    <row r="53" spans="2:26" ht="21.75" customHeight="1">
      <c r="B53" s="1010">
        <v>50</v>
      </c>
      <c r="C53" s="1011"/>
      <c r="D53" s="1012" t="s">
        <v>601</v>
      </c>
      <c r="E53" s="1013"/>
      <c r="F53" s="1026">
        <v>8</v>
      </c>
      <c r="G53" s="1026">
        <v>165.355</v>
      </c>
      <c r="H53" s="1026">
        <v>94</v>
      </c>
      <c r="I53" s="1026">
        <v>1216.593</v>
      </c>
      <c r="J53" s="1026">
        <v>36</v>
      </c>
      <c r="K53" s="1026">
        <v>2574.507</v>
      </c>
      <c r="L53" s="1026">
        <v>0</v>
      </c>
      <c r="M53" s="1026">
        <v>0</v>
      </c>
      <c r="N53" s="1026">
        <v>102</v>
      </c>
      <c r="O53" s="1026">
        <v>15081.906</v>
      </c>
      <c r="P53" s="1026">
        <v>25</v>
      </c>
      <c r="Q53" s="1026">
        <v>820.384</v>
      </c>
      <c r="R53" s="1026">
        <v>83</v>
      </c>
      <c r="S53" s="1026">
        <v>1881.807</v>
      </c>
      <c r="T53" s="1026">
        <v>348</v>
      </c>
      <c r="U53" s="1026">
        <v>21740.552</v>
      </c>
      <c r="V53" s="1026">
        <v>226</v>
      </c>
      <c r="W53" s="1026">
        <v>19706.879</v>
      </c>
      <c r="X53" s="1026">
        <v>17820.124590163934</v>
      </c>
      <c r="Y53" s="1026">
        <v>0</v>
      </c>
      <c r="Z53" s="1028">
        <v>50</v>
      </c>
    </row>
    <row r="54" spans="2:27" ht="21.75" customHeight="1" thickBot="1">
      <c r="B54" s="1018">
        <v>52</v>
      </c>
      <c r="C54" s="1019"/>
      <c r="D54" s="1020" t="s">
        <v>602</v>
      </c>
      <c r="E54" s="1021"/>
      <c r="F54" s="1036">
        <v>71</v>
      </c>
      <c r="G54" s="1036">
        <v>2551.625</v>
      </c>
      <c r="H54" s="1036">
        <v>304</v>
      </c>
      <c r="I54" s="1036">
        <v>4220.153</v>
      </c>
      <c r="J54" s="1036">
        <v>110</v>
      </c>
      <c r="K54" s="1036">
        <v>8710.785</v>
      </c>
      <c r="L54" s="1036">
        <v>139</v>
      </c>
      <c r="M54" s="1036">
        <v>12773.761</v>
      </c>
      <c r="N54" s="1036">
        <v>81</v>
      </c>
      <c r="O54" s="1036">
        <v>9560.927</v>
      </c>
      <c r="P54" s="1036">
        <v>163</v>
      </c>
      <c r="Q54" s="1036">
        <v>10279.134</v>
      </c>
      <c r="R54" s="1036">
        <v>125</v>
      </c>
      <c r="S54" s="1036">
        <v>1931.894</v>
      </c>
      <c r="T54" s="1036">
        <v>993</v>
      </c>
      <c r="U54" s="1036">
        <v>50028.279</v>
      </c>
      <c r="V54" s="1036">
        <v>565</v>
      </c>
      <c r="W54" s="1036">
        <v>41931.56</v>
      </c>
      <c r="X54" s="1036">
        <v>26344.53870458136</v>
      </c>
      <c r="Y54" s="1036">
        <v>8</v>
      </c>
      <c r="Z54" s="1037">
        <v>52</v>
      </c>
      <c r="AA54" s="1038"/>
    </row>
    <row r="55" spans="2:26" ht="21.75" customHeight="1">
      <c r="B55" s="1010">
        <v>53</v>
      </c>
      <c r="C55" s="1011"/>
      <c r="D55" s="1012" t="s">
        <v>713</v>
      </c>
      <c r="E55" s="1013"/>
      <c r="F55" s="1026">
        <v>124</v>
      </c>
      <c r="G55" s="1026">
        <v>7080.345</v>
      </c>
      <c r="H55" s="1026">
        <v>305</v>
      </c>
      <c r="I55" s="1026">
        <v>3421.779</v>
      </c>
      <c r="J55" s="1026">
        <v>112</v>
      </c>
      <c r="K55" s="1026">
        <v>11607.079</v>
      </c>
      <c r="L55" s="1026">
        <v>134</v>
      </c>
      <c r="M55" s="1026">
        <v>15976.478</v>
      </c>
      <c r="N55" s="1026">
        <v>248</v>
      </c>
      <c r="O55" s="1026">
        <v>38014.003</v>
      </c>
      <c r="P55" s="1026">
        <v>63</v>
      </c>
      <c r="Q55" s="1026">
        <v>1245.15</v>
      </c>
      <c r="R55" s="1026">
        <v>373</v>
      </c>
      <c r="S55" s="1026">
        <v>7468.356</v>
      </c>
      <c r="T55" s="1026">
        <v>1359</v>
      </c>
      <c r="U55" s="1026">
        <v>84813.19</v>
      </c>
      <c r="V55" s="1026">
        <v>944</v>
      </c>
      <c r="W55" s="1026">
        <v>77649.58</v>
      </c>
      <c r="X55" s="1026">
        <v>29408.179611650485</v>
      </c>
      <c r="Y55" s="1026">
        <v>11</v>
      </c>
      <c r="Z55" s="1028">
        <v>53</v>
      </c>
    </row>
    <row r="56" spans="2:26" ht="21.75" customHeight="1">
      <c r="B56" s="1010">
        <v>54</v>
      </c>
      <c r="C56" s="1011"/>
      <c r="D56" s="1012" t="s">
        <v>604</v>
      </c>
      <c r="E56" s="1013"/>
      <c r="F56" s="1026">
        <v>1</v>
      </c>
      <c r="G56" s="1026">
        <v>2.607</v>
      </c>
      <c r="H56" s="1026">
        <v>129</v>
      </c>
      <c r="I56" s="1026">
        <v>1092.957</v>
      </c>
      <c r="J56" s="1026">
        <v>26</v>
      </c>
      <c r="K56" s="1026">
        <v>2091.834</v>
      </c>
      <c r="L56" s="1026">
        <v>36</v>
      </c>
      <c r="M56" s="1026">
        <v>5105.097</v>
      </c>
      <c r="N56" s="1026">
        <v>222</v>
      </c>
      <c r="O56" s="1026">
        <v>20576.312</v>
      </c>
      <c r="P56" s="1026">
        <v>109</v>
      </c>
      <c r="Q56" s="1026">
        <v>1444.276</v>
      </c>
      <c r="R56" s="1026">
        <v>24</v>
      </c>
      <c r="S56" s="1026">
        <v>391.248</v>
      </c>
      <c r="T56" s="1026">
        <v>547</v>
      </c>
      <c r="U56" s="1026">
        <v>30704.331</v>
      </c>
      <c r="V56" s="1026">
        <v>220</v>
      </c>
      <c r="W56" s="1026">
        <v>18682.194</v>
      </c>
      <c r="X56" s="1026">
        <v>27292.738666666668</v>
      </c>
      <c r="Y56" s="1026">
        <v>3</v>
      </c>
      <c r="Z56" s="1028">
        <v>54</v>
      </c>
    </row>
    <row r="57" spans="2:26" ht="21.75" customHeight="1">
      <c r="B57" s="1010">
        <v>55</v>
      </c>
      <c r="C57" s="1011"/>
      <c r="D57" s="1012" t="s">
        <v>423</v>
      </c>
      <c r="E57" s="1013"/>
      <c r="F57" s="1026">
        <v>15</v>
      </c>
      <c r="G57" s="1026">
        <v>1052.222</v>
      </c>
      <c r="H57" s="1026">
        <v>128</v>
      </c>
      <c r="I57" s="1026">
        <v>901.732</v>
      </c>
      <c r="J57" s="1026">
        <v>90</v>
      </c>
      <c r="K57" s="1026">
        <v>6681.786</v>
      </c>
      <c r="L57" s="1026">
        <v>98</v>
      </c>
      <c r="M57" s="1026">
        <v>5708.497</v>
      </c>
      <c r="N57" s="1026">
        <v>101</v>
      </c>
      <c r="O57" s="1026">
        <v>12012.722</v>
      </c>
      <c r="P57" s="1026">
        <v>35</v>
      </c>
      <c r="Q57" s="1026">
        <v>204.188</v>
      </c>
      <c r="R57" s="1026">
        <v>172</v>
      </c>
      <c r="S57" s="1026">
        <v>5763.093</v>
      </c>
      <c r="T57" s="1026">
        <v>639</v>
      </c>
      <c r="U57" s="1026">
        <v>32324.24</v>
      </c>
      <c r="V57" s="1026">
        <v>364</v>
      </c>
      <c r="W57" s="1026">
        <v>26450.063</v>
      </c>
      <c r="X57" s="1026">
        <v>31877.94871794872</v>
      </c>
      <c r="Y57" s="1026">
        <v>4</v>
      </c>
      <c r="Z57" s="1028">
        <v>55</v>
      </c>
    </row>
    <row r="58" spans="2:26" ht="21.75" customHeight="1">
      <c r="B58" s="1010">
        <v>57</v>
      </c>
      <c r="C58" s="1011"/>
      <c r="D58" s="1012" t="s">
        <v>605</v>
      </c>
      <c r="E58" s="1013"/>
      <c r="F58" s="1026">
        <v>4</v>
      </c>
      <c r="G58" s="1026">
        <v>47.178</v>
      </c>
      <c r="H58" s="1026">
        <v>49</v>
      </c>
      <c r="I58" s="1026">
        <v>461.572</v>
      </c>
      <c r="J58" s="1026">
        <v>83</v>
      </c>
      <c r="K58" s="1026">
        <v>5311.331</v>
      </c>
      <c r="L58" s="1026">
        <v>3</v>
      </c>
      <c r="M58" s="1026">
        <v>627.468</v>
      </c>
      <c r="N58" s="1026">
        <v>26</v>
      </c>
      <c r="O58" s="1026">
        <v>2228.522</v>
      </c>
      <c r="P58" s="1026">
        <v>95</v>
      </c>
      <c r="Q58" s="1026">
        <v>8028.75</v>
      </c>
      <c r="R58" s="1026">
        <v>68</v>
      </c>
      <c r="S58" s="1026">
        <v>1410.791</v>
      </c>
      <c r="T58" s="1026">
        <v>328</v>
      </c>
      <c r="U58" s="1026">
        <v>18115.612</v>
      </c>
      <c r="V58" s="1026">
        <v>225</v>
      </c>
      <c r="W58" s="1026">
        <v>15810.054</v>
      </c>
      <c r="X58" s="1026">
        <v>26679.84094256259</v>
      </c>
      <c r="Y58" s="1026">
        <v>0</v>
      </c>
      <c r="Z58" s="1028">
        <v>57</v>
      </c>
    </row>
    <row r="59" spans="2:26" ht="21.75" customHeight="1">
      <c r="B59" s="1010">
        <v>61</v>
      </c>
      <c r="C59" s="1011"/>
      <c r="D59" s="1012" t="s">
        <v>606</v>
      </c>
      <c r="E59" s="1013"/>
      <c r="F59" s="1026">
        <v>4</v>
      </c>
      <c r="G59" s="1026">
        <v>107.34</v>
      </c>
      <c r="H59" s="1026">
        <v>24</v>
      </c>
      <c r="I59" s="1026">
        <v>208.386</v>
      </c>
      <c r="J59" s="1026">
        <v>0</v>
      </c>
      <c r="K59" s="1026">
        <v>0</v>
      </c>
      <c r="L59" s="1026">
        <v>0</v>
      </c>
      <c r="M59" s="1026">
        <v>0</v>
      </c>
      <c r="N59" s="1026">
        <v>18</v>
      </c>
      <c r="O59" s="1026">
        <v>1740.284</v>
      </c>
      <c r="P59" s="1026">
        <v>9</v>
      </c>
      <c r="Q59" s="1026">
        <v>49.424</v>
      </c>
      <c r="R59" s="1026">
        <v>16</v>
      </c>
      <c r="S59" s="1026">
        <v>222.094</v>
      </c>
      <c r="T59" s="1026">
        <v>71</v>
      </c>
      <c r="U59" s="1026">
        <v>2327.528</v>
      </c>
      <c r="V59" s="1026">
        <v>46</v>
      </c>
      <c r="W59" s="1026">
        <v>2002.523</v>
      </c>
      <c r="X59" s="1026">
        <v>9738.610878661088</v>
      </c>
      <c r="Y59" s="1026">
        <v>0</v>
      </c>
      <c r="Z59" s="1028">
        <v>61</v>
      </c>
    </row>
    <row r="60" spans="2:26" ht="21.75" customHeight="1">
      <c r="B60" s="1010">
        <v>62</v>
      </c>
      <c r="C60" s="1011"/>
      <c r="D60" s="1012" t="s">
        <v>607</v>
      </c>
      <c r="E60" s="1013"/>
      <c r="F60" s="1026">
        <v>5</v>
      </c>
      <c r="G60" s="1026">
        <v>167.633</v>
      </c>
      <c r="H60" s="1026">
        <v>89</v>
      </c>
      <c r="I60" s="1026">
        <v>984.45</v>
      </c>
      <c r="J60" s="1026">
        <v>75</v>
      </c>
      <c r="K60" s="1026">
        <v>5789.148</v>
      </c>
      <c r="L60" s="1026">
        <v>91</v>
      </c>
      <c r="M60" s="1026">
        <v>4852.011</v>
      </c>
      <c r="N60" s="1026">
        <v>84</v>
      </c>
      <c r="O60" s="1026">
        <v>11851.61</v>
      </c>
      <c r="P60" s="1026">
        <v>19</v>
      </c>
      <c r="Q60" s="1026">
        <v>593.82</v>
      </c>
      <c r="R60" s="1026">
        <v>93</v>
      </c>
      <c r="S60" s="1026">
        <v>1365.202</v>
      </c>
      <c r="T60" s="1026">
        <v>456</v>
      </c>
      <c r="U60" s="1026">
        <v>25603.874</v>
      </c>
      <c r="V60" s="1026">
        <v>321</v>
      </c>
      <c r="W60" s="1026">
        <v>22757.403</v>
      </c>
      <c r="X60" s="1026">
        <v>28512.10913140312</v>
      </c>
      <c r="Y60" s="1026">
        <v>5</v>
      </c>
      <c r="Z60" s="1028">
        <v>62</v>
      </c>
    </row>
    <row r="61" spans="2:26" ht="21.75" customHeight="1">
      <c r="B61" s="1010">
        <v>68</v>
      </c>
      <c r="C61" s="1011"/>
      <c r="D61" s="1012" t="s">
        <v>714</v>
      </c>
      <c r="E61" s="1013"/>
      <c r="F61" s="1026">
        <v>0</v>
      </c>
      <c r="G61" s="1026">
        <v>0</v>
      </c>
      <c r="H61" s="1026">
        <v>0</v>
      </c>
      <c r="I61" s="1026">
        <v>0</v>
      </c>
      <c r="J61" s="1026">
        <v>37</v>
      </c>
      <c r="K61" s="1026">
        <v>3733.83</v>
      </c>
      <c r="L61" s="1026">
        <v>66</v>
      </c>
      <c r="M61" s="1026">
        <v>6758.163</v>
      </c>
      <c r="N61" s="1026">
        <v>244</v>
      </c>
      <c r="O61" s="1026">
        <v>25052.88</v>
      </c>
      <c r="P61" s="1026">
        <v>389</v>
      </c>
      <c r="Q61" s="1026">
        <v>13569.272</v>
      </c>
      <c r="R61" s="1026">
        <v>49</v>
      </c>
      <c r="S61" s="1026">
        <v>1062.528</v>
      </c>
      <c r="T61" s="1026">
        <v>785</v>
      </c>
      <c r="U61" s="1026">
        <v>50176.673</v>
      </c>
      <c r="V61" s="1026">
        <v>539</v>
      </c>
      <c r="W61" s="1026">
        <v>46600.506</v>
      </c>
      <c r="X61" s="1026">
        <v>34509.40371389271</v>
      </c>
      <c r="Y61" s="1026">
        <v>8</v>
      </c>
      <c r="Z61" s="1028">
        <v>68</v>
      </c>
    </row>
    <row r="62" spans="2:26" ht="21.75" customHeight="1">
      <c r="B62" s="1010">
        <v>69</v>
      </c>
      <c r="C62" s="1011"/>
      <c r="D62" s="1012" t="s">
        <v>609</v>
      </c>
      <c r="E62" s="1013"/>
      <c r="F62" s="1026">
        <v>0</v>
      </c>
      <c r="G62" s="1026">
        <v>0</v>
      </c>
      <c r="H62" s="1026">
        <v>0</v>
      </c>
      <c r="I62" s="1026">
        <v>0</v>
      </c>
      <c r="J62" s="1026">
        <v>30</v>
      </c>
      <c r="K62" s="1026">
        <v>2873.066</v>
      </c>
      <c r="L62" s="1026">
        <v>43</v>
      </c>
      <c r="M62" s="1026">
        <v>4535.97</v>
      </c>
      <c r="N62" s="1026">
        <v>205</v>
      </c>
      <c r="O62" s="1026">
        <v>15965.449</v>
      </c>
      <c r="P62" s="1026">
        <v>129</v>
      </c>
      <c r="Q62" s="1026">
        <v>1979.365</v>
      </c>
      <c r="R62" s="1026">
        <v>59</v>
      </c>
      <c r="S62" s="1026">
        <v>938.055</v>
      </c>
      <c r="T62" s="1026">
        <v>466</v>
      </c>
      <c r="U62" s="1026">
        <v>26291.905</v>
      </c>
      <c r="V62" s="1026">
        <v>284</v>
      </c>
      <c r="W62" s="1026">
        <v>23709.832</v>
      </c>
      <c r="X62" s="1026">
        <v>36771.895104895106</v>
      </c>
      <c r="Y62" s="1026">
        <v>3</v>
      </c>
      <c r="Z62" s="1028">
        <v>69</v>
      </c>
    </row>
    <row r="63" spans="2:26" ht="21.75" customHeight="1">
      <c r="B63" s="1010">
        <v>71</v>
      </c>
      <c r="C63" s="1011"/>
      <c r="D63" s="1012" t="s">
        <v>610</v>
      </c>
      <c r="E63" s="1013"/>
      <c r="F63" s="1026">
        <v>0</v>
      </c>
      <c r="G63" s="1026">
        <v>0</v>
      </c>
      <c r="H63" s="1026">
        <v>13</v>
      </c>
      <c r="I63" s="1026">
        <v>55.976</v>
      </c>
      <c r="J63" s="1026">
        <v>25</v>
      </c>
      <c r="K63" s="1026">
        <v>2220.846</v>
      </c>
      <c r="L63" s="1026">
        <v>112</v>
      </c>
      <c r="M63" s="1026">
        <v>12197.092</v>
      </c>
      <c r="N63" s="1026">
        <v>32</v>
      </c>
      <c r="O63" s="1026">
        <v>3909.147</v>
      </c>
      <c r="P63" s="1026">
        <v>25</v>
      </c>
      <c r="Q63" s="1026">
        <v>215.018</v>
      </c>
      <c r="R63" s="1026">
        <v>40</v>
      </c>
      <c r="S63" s="1026">
        <v>2321.052</v>
      </c>
      <c r="T63" s="1026">
        <v>247</v>
      </c>
      <c r="U63" s="1026">
        <v>20919.131</v>
      </c>
      <c r="V63" s="1026">
        <v>188</v>
      </c>
      <c r="W63" s="1026">
        <v>20140.484</v>
      </c>
      <c r="X63" s="1026">
        <v>37965.75499092559</v>
      </c>
      <c r="Y63" s="1026">
        <v>9</v>
      </c>
      <c r="Z63" s="1028">
        <v>71</v>
      </c>
    </row>
    <row r="64" spans="2:26" ht="21.75" customHeight="1">
      <c r="B64" s="1010">
        <v>73</v>
      </c>
      <c r="C64" s="1011"/>
      <c r="D64" s="1012" t="s">
        <v>611</v>
      </c>
      <c r="E64" s="1013"/>
      <c r="F64" s="1026">
        <v>86</v>
      </c>
      <c r="G64" s="1026">
        <v>2753.46</v>
      </c>
      <c r="H64" s="1026">
        <v>207</v>
      </c>
      <c r="I64" s="1026">
        <v>2229.937</v>
      </c>
      <c r="J64" s="1026">
        <v>131</v>
      </c>
      <c r="K64" s="1026">
        <v>12531.496</v>
      </c>
      <c r="L64" s="1026">
        <v>117</v>
      </c>
      <c r="M64" s="1026">
        <v>12012.732</v>
      </c>
      <c r="N64" s="1026">
        <v>202</v>
      </c>
      <c r="O64" s="1026">
        <v>28515.968</v>
      </c>
      <c r="P64" s="1026">
        <v>54</v>
      </c>
      <c r="Q64" s="1026">
        <v>1338.842</v>
      </c>
      <c r="R64" s="1026">
        <v>159</v>
      </c>
      <c r="S64" s="1026">
        <v>6574.424</v>
      </c>
      <c r="T64" s="1026">
        <v>956</v>
      </c>
      <c r="U64" s="1026">
        <v>65956.859</v>
      </c>
      <c r="V64" s="1026">
        <v>569</v>
      </c>
      <c r="W64" s="1026">
        <v>56193.125</v>
      </c>
      <c r="X64" s="1026">
        <v>27608.563834240267</v>
      </c>
      <c r="Y64" s="1026">
        <v>9</v>
      </c>
      <c r="Z64" s="1028">
        <v>73</v>
      </c>
    </row>
    <row r="65" spans="2:26" ht="21.75" customHeight="1">
      <c r="B65" s="1010">
        <v>74</v>
      </c>
      <c r="C65" s="1011"/>
      <c r="D65" s="1012" t="s">
        <v>612</v>
      </c>
      <c r="E65" s="1013"/>
      <c r="F65" s="1026">
        <v>21</v>
      </c>
      <c r="G65" s="1026">
        <v>489.31</v>
      </c>
      <c r="H65" s="1026">
        <v>4</v>
      </c>
      <c r="I65" s="1026">
        <v>105.05</v>
      </c>
      <c r="J65" s="1026">
        <v>84</v>
      </c>
      <c r="K65" s="1026">
        <v>7264.753</v>
      </c>
      <c r="L65" s="1026">
        <v>71</v>
      </c>
      <c r="M65" s="1026">
        <v>5405.903</v>
      </c>
      <c r="N65" s="1026">
        <v>91</v>
      </c>
      <c r="O65" s="1026">
        <v>9006.471</v>
      </c>
      <c r="P65" s="1026">
        <v>26</v>
      </c>
      <c r="Q65" s="1026">
        <v>461.347</v>
      </c>
      <c r="R65" s="1026">
        <v>64</v>
      </c>
      <c r="S65" s="1026">
        <v>511.691</v>
      </c>
      <c r="T65" s="1026">
        <v>361</v>
      </c>
      <c r="U65" s="1026">
        <v>23244.525</v>
      </c>
      <c r="V65" s="1026">
        <v>274</v>
      </c>
      <c r="W65" s="1026">
        <v>20766.41</v>
      </c>
      <c r="X65" s="1026">
        <v>18760.714285714286</v>
      </c>
      <c r="Y65" s="1026">
        <v>4</v>
      </c>
      <c r="Z65" s="1028">
        <v>74</v>
      </c>
    </row>
    <row r="66" spans="2:26" ht="21.75" customHeight="1">
      <c r="B66" s="1010">
        <v>76</v>
      </c>
      <c r="C66" s="1011"/>
      <c r="D66" s="1012" t="s">
        <v>715</v>
      </c>
      <c r="E66" s="1013"/>
      <c r="F66" s="1026">
        <v>649</v>
      </c>
      <c r="G66" s="1026">
        <v>28083.651</v>
      </c>
      <c r="H66" s="1026">
        <v>1937</v>
      </c>
      <c r="I66" s="1026">
        <v>26509.684</v>
      </c>
      <c r="J66" s="1026">
        <v>1078</v>
      </c>
      <c r="K66" s="1026">
        <v>94776.992</v>
      </c>
      <c r="L66" s="1026">
        <v>988</v>
      </c>
      <c r="M66" s="1026">
        <v>95024.72</v>
      </c>
      <c r="N66" s="1026">
        <v>1911</v>
      </c>
      <c r="O66" s="1026">
        <v>259991.628</v>
      </c>
      <c r="P66" s="1026">
        <v>556</v>
      </c>
      <c r="Q66" s="1026">
        <v>15665.56</v>
      </c>
      <c r="R66" s="1026">
        <v>2150</v>
      </c>
      <c r="S66" s="1026">
        <v>60828.462</v>
      </c>
      <c r="T66" s="1026">
        <v>9269</v>
      </c>
      <c r="U66" s="1026">
        <v>580880.697</v>
      </c>
      <c r="V66" s="1026">
        <v>6072</v>
      </c>
      <c r="W66" s="1026">
        <v>503130.912</v>
      </c>
      <c r="X66" s="1026">
        <v>24776.31465131158</v>
      </c>
      <c r="Y66" s="1026">
        <v>55</v>
      </c>
      <c r="Z66" s="1028">
        <v>76</v>
      </c>
    </row>
    <row r="67" spans="2:26" ht="21.75" customHeight="1">
      <c r="B67" s="1010">
        <v>82</v>
      </c>
      <c r="C67" s="1011"/>
      <c r="D67" s="1012" t="s">
        <v>613</v>
      </c>
      <c r="E67" s="1013"/>
      <c r="F67" s="1026">
        <v>14</v>
      </c>
      <c r="G67" s="1026">
        <v>412.862</v>
      </c>
      <c r="H67" s="1026">
        <v>284</v>
      </c>
      <c r="I67" s="1026">
        <v>3380.107</v>
      </c>
      <c r="J67" s="1026">
        <v>39</v>
      </c>
      <c r="K67" s="1026">
        <v>3843.066</v>
      </c>
      <c r="L67" s="1026">
        <v>157</v>
      </c>
      <c r="M67" s="1026">
        <v>12608.55</v>
      </c>
      <c r="N67" s="1026">
        <v>379</v>
      </c>
      <c r="O67" s="1026">
        <v>47524.793</v>
      </c>
      <c r="P67" s="1026">
        <v>281</v>
      </c>
      <c r="Q67" s="1026">
        <v>4019.15</v>
      </c>
      <c r="R67" s="1026">
        <v>0</v>
      </c>
      <c r="S67" s="1026">
        <v>0</v>
      </c>
      <c r="T67" s="1026">
        <v>1154</v>
      </c>
      <c r="U67" s="1026">
        <v>71788.528</v>
      </c>
      <c r="V67" s="1026">
        <v>351</v>
      </c>
      <c r="W67" s="1026">
        <v>44179.751</v>
      </c>
      <c r="X67" s="1026">
        <v>29052.41926345609</v>
      </c>
      <c r="Y67" s="1026">
        <v>8</v>
      </c>
      <c r="Z67" s="1028">
        <v>82</v>
      </c>
    </row>
    <row r="68" spans="2:26" ht="21.75" customHeight="1">
      <c r="B68" s="1010">
        <v>83</v>
      </c>
      <c r="C68" s="1011"/>
      <c r="D68" s="1012" t="s">
        <v>614</v>
      </c>
      <c r="E68" s="1013"/>
      <c r="F68" s="1026">
        <v>57</v>
      </c>
      <c r="G68" s="1026">
        <v>1734.354</v>
      </c>
      <c r="H68" s="1026">
        <v>155</v>
      </c>
      <c r="I68" s="1026">
        <v>1921.424</v>
      </c>
      <c r="J68" s="1026">
        <v>138</v>
      </c>
      <c r="K68" s="1026">
        <v>15284.023</v>
      </c>
      <c r="L68" s="1026">
        <v>148</v>
      </c>
      <c r="M68" s="1026">
        <v>10923.856</v>
      </c>
      <c r="N68" s="1026">
        <v>221</v>
      </c>
      <c r="O68" s="1026">
        <v>29810.862</v>
      </c>
      <c r="P68" s="1026">
        <v>120</v>
      </c>
      <c r="Q68" s="1026">
        <v>9181.18</v>
      </c>
      <c r="R68" s="1026">
        <v>235</v>
      </c>
      <c r="S68" s="1026">
        <v>12293.8</v>
      </c>
      <c r="T68" s="1026">
        <v>1074</v>
      </c>
      <c r="U68" s="1026">
        <v>81149.499</v>
      </c>
      <c r="V68" s="1026">
        <v>698</v>
      </c>
      <c r="W68" s="1026">
        <v>72217.331</v>
      </c>
      <c r="X68" s="1026">
        <v>34918.02882960413</v>
      </c>
      <c r="Y68" s="1026">
        <v>7</v>
      </c>
      <c r="Z68" s="1028">
        <v>83</v>
      </c>
    </row>
    <row r="69" spans="2:26" ht="21.75" customHeight="1">
      <c r="B69" s="1010">
        <v>86</v>
      </c>
      <c r="C69" s="1011"/>
      <c r="D69" s="1012" t="s">
        <v>615</v>
      </c>
      <c r="E69" s="1013"/>
      <c r="F69" s="1026">
        <v>56</v>
      </c>
      <c r="G69" s="1026">
        <v>2241.283</v>
      </c>
      <c r="H69" s="1026">
        <v>210</v>
      </c>
      <c r="I69" s="1026">
        <v>3520.326</v>
      </c>
      <c r="J69" s="1026">
        <v>109</v>
      </c>
      <c r="K69" s="1026">
        <v>8602.6</v>
      </c>
      <c r="L69" s="1026">
        <v>107</v>
      </c>
      <c r="M69" s="1026">
        <v>8789.103</v>
      </c>
      <c r="N69" s="1026">
        <v>305</v>
      </c>
      <c r="O69" s="1026">
        <v>45464.336</v>
      </c>
      <c r="P69" s="1026">
        <v>181</v>
      </c>
      <c r="Q69" s="1026">
        <v>6724.245</v>
      </c>
      <c r="R69" s="1026">
        <v>105</v>
      </c>
      <c r="S69" s="1026">
        <v>3025.604</v>
      </c>
      <c r="T69" s="1026">
        <v>1073</v>
      </c>
      <c r="U69" s="1026">
        <v>78367.497</v>
      </c>
      <c r="V69" s="1026">
        <v>663</v>
      </c>
      <c r="W69" s="1026">
        <v>64448.99</v>
      </c>
      <c r="X69" s="1026">
        <v>23533.782882882882</v>
      </c>
      <c r="Y69" s="1026">
        <v>6</v>
      </c>
      <c r="Z69" s="1028">
        <v>86</v>
      </c>
    </row>
    <row r="70" spans="2:26" ht="21.75" customHeight="1">
      <c r="B70" s="1010">
        <v>87</v>
      </c>
      <c r="C70" s="1011"/>
      <c r="D70" s="1012" t="s">
        <v>616</v>
      </c>
      <c r="E70" s="1013"/>
      <c r="F70" s="1026">
        <v>12</v>
      </c>
      <c r="G70" s="1026">
        <v>428.158</v>
      </c>
      <c r="H70" s="1026">
        <v>40</v>
      </c>
      <c r="I70" s="1026">
        <v>684.33</v>
      </c>
      <c r="J70" s="1026">
        <v>9</v>
      </c>
      <c r="K70" s="1026">
        <v>951.246</v>
      </c>
      <c r="L70" s="1026">
        <v>-2</v>
      </c>
      <c r="M70" s="1026">
        <v>-115.897</v>
      </c>
      <c r="N70" s="1026">
        <v>138</v>
      </c>
      <c r="O70" s="1026">
        <v>18377.785</v>
      </c>
      <c r="P70" s="1026">
        <v>132</v>
      </c>
      <c r="Q70" s="1026">
        <v>2945.602</v>
      </c>
      <c r="R70" s="1026">
        <v>51</v>
      </c>
      <c r="S70" s="1026">
        <v>1231.958</v>
      </c>
      <c r="T70" s="1026">
        <v>380</v>
      </c>
      <c r="U70" s="1026">
        <v>24503.182</v>
      </c>
      <c r="V70" s="1026">
        <v>168</v>
      </c>
      <c r="W70" s="1026">
        <v>17750.054</v>
      </c>
      <c r="X70" s="1026">
        <v>20402.3164029975</v>
      </c>
      <c r="Y70" s="1026">
        <v>0</v>
      </c>
      <c r="Z70" s="1028">
        <v>87</v>
      </c>
    </row>
    <row r="71" spans="2:26" ht="21.75" customHeight="1">
      <c r="B71" s="1010">
        <v>89</v>
      </c>
      <c r="C71" s="1011"/>
      <c r="D71" s="1012" t="s">
        <v>617</v>
      </c>
      <c r="E71" s="1013"/>
      <c r="F71" s="1026">
        <v>108</v>
      </c>
      <c r="G71" s="1026">
        <v>2183.676</v>
      </c>
      <c r="H71" s="1026">
        <v>128</v>
      </c>
      <c r="I71" s="1026">
        <v>2329.677</v>
      </c>
      <c r="J71" s="1026">
        <v>170</v>
      </c>
      <c r="K71" s="1026">
        <v>15564.566</v>
      </c>
      <c r="L71" s="1026">
        <v>135</v>
      </c>
      <c r="M71" s="1026">
        <v>8183.012</v>
      </c>
      <c r="N71" s="1026">
        <v>486</v>
      </c>
      <c r="O71" s="1026">
        <v>57204.213</v>
      </c>
      <c r="P71" s="1026">
        <v>458</v>
      </c>
      <c r="Q71" s="1026">
        <v>2997.598</v>
      </c>
      <c r="R71" s="1026">
        <v>0</v>
      </c>
      <c r="S71" s="1026">
        <v>0</v>
      </c>
      <c r="T71" s="1026">
        <v>1485</v>
      </c>
      <c r="U71" s="1026">
        <v>88462.742</v>
      </c>
      <c r="V71" s="1026">
        <v>847</v>
      </c>
      <c r="W71" s="1026">
        <v>78580.292</v>
      </c>
      <c r="X71" s="1026">
        <v>23558.652996005327</v>
      </c>
      <c r="Y71" s="1026">
        <v>5</v>
      </c>
      <c r="Z71" s="1028">
        <v>89</v>
      </c>
    </row>
    <row r="72" spans="2:26" ht="21.75" customHeight="1">
      <c r="B72" s="1010">
        <v>90</v>
      </c>
      <c r="C72" s="1011"/>
      <c r="D72" s="1012" t="s">
        <v>618</v>
      </c>
      <c r="E72" s="1013"/>
      <c r="F72" s="1026">
        <v>52</v>
      </c>
      <c r="G72" s="1026">
        <v>3262.231</v>
      </c>
      <c r="H72" s="1026">
        <v>79</v>
      </c>
      <c r="I72" s="1026">
        <v>2084.063</v>
      </c>
      <c r="J72" s="1026">
        <v>113</v>
      </c>
      <c r="K72" s="1026">
        <v>9739.724</v>
      </c>
      <c r="L72" s="1026">
        <v>136</v>
      </c>
      <c r="M72" s="1026">
        <v>11313.983</v>
      </c>
      <c r="N72" s="1026">
        <v>251</v>
      </c>
      <c r="O72" s="1026">
        <v>31862.168</v>
      </c>
      <c r="P72" s="1026">
        <v>81</v>
      </c>
      <c r="Q72" s="1026">
        <v>1927.505</v>
      </c>
      <c r="R72" s="1026">
        <v>599</v>
      </c>
      <c r="S72" s="1026">
        <v>10486.472</v>
      </c>
      <c r="T72" s="1026">
        <v>1311</v>
      </c>
      <c r="U72" s="1026">
        <v>70676.146</v>
      </c>
      <c r="V72" s="1026">
        <v>778</v>
      </c>
      <c r="W72" s="1026">
        <v>59263.457</v>
      </c>
      <c r="X72" s="1026">
        <v>23582.297630964298</v>
      </c>
      <c r="Y72" s="1026">
        <v>8</v>
      </c>
      <c r="Z72" s="1028">
        <v>90</v>
      </c>
    </row>
    <row r="73" spans="2:26" ht="21.75" customHeight="1">
      <c r="B73" s="1010">
        <v>91</v>
      </c>
      <c r="C73" s="1011"/>
      <c r="D73" s="1012" t="s">
        <v>619</v>
      </c>
      <c r="E73" s="1013"/>
      <c r="F73" s="1026">
        <v>54</v>
      </c>
      <c r="G73" s="1026">
        <v>1675.575</v>
      </c>
      <c r="H73" s="1026">
        <v>129</v>
      </c>
      <c r="I73" s="1026">
        <v>1469.428</v>
      </c>
      <c r="J73" s="1026">
        <v>31</v>
      </c>
      <c r="K73" s="1026">
        <v>2655.138</v>
      </c>
      <c r="L73" s="1026">
        <v>82</v>
      </c>
      <c r="M73" s="1026">
        <v>9685.088</v>
      </c>
      <c r="N73" s="1026">
        <v>136</v>
      </c>
      <c r="O73" s="1026">
        <v>18484.038</v>
      </c>
      <c r="P73" s="1026">
        <v>12</v>
      </c>
      <c r="Q73" s="1026">
        <v>271.014</v>
      </c>
      <c r="R73" s="1026">
        <v>98</v>
      </c>
      <c r="S73" s="1026">
        <v>849.792</v>
      </c>
      <c r="T73" s="1026">
        <v>542</v>
      </c>
      <c r="U73" s="1026">
        <v>35090.073</v>
      </c>
      <c r="V73" s="1026">
        <v>346</v>
      </c>
      <c r="W73" s="1026">
        <v>31524.148</v>
      </c>
      <c r="X73" s="1026">
        <v>31555.821043165466</v>
      </c>
      <c r="Y73" s="1026">
        <v>6</v>
      </c>
      <c r="Z73" s="1028">
        <v>91</v>
      </c>
    </row>
    <row r="74" spans="2:26" ht="21.75" customHeight="1">
      <c r="B74" s="1010">
        <v>94</v>
      </c>
      <c r="C74" s="1011"/>
      <c r="D74" s="1012" t="s">
        <v>620</v>
      </c>
      <c r="E74" s="1013"/>
      <c r="F74" s="1026">
        <v>10</v>
      </c>
      <c r="G74" s="1026">
        <v>302.228</v>
      </c>
      <c r="H74" s="1026">
        <v>10</v>
      </c>
      <c r="I74" s="1026">
        <v>247.226</v>
      </c>
      <c r="J74" s="1026">
        <v>16</v>
      </c>
      <c r="K74" s="1026">
        <v>288.492</v>
      </c>
      <c r="L74" s="1026">
        <v>93</v>
      </c>
      <c r="M74" s="1026">
        <v>9772.479</v>
      </c>
      <c r="N74" s="1026">
        <v>110</v>
      </c>
      <c r="O74" s="1026">
        <v>16090.509</v>
      </c>
      <c r="P74" s="1026">
        <v>158</v>
      </c>
      <c r="Q74" s="1026">
        <v>1281.259</v>
      </c>
      <c r="R74" s="1026">
        <v>100</v>
      </c>
      <c r="S74" s="1026">
        <v>5069.947</v>
      </c>
      <c r="T74" s="1026">
        <v>497</v>
      </c>
      <c r="U74" s="1026">
        <v>33052.14</v>
      </c>
      <c r="V74" s="1026">
        <v>350</v>
      </c>
      <c r="W74" s="1026">
        <v>31084.837</v>
      </c>
      <c r="X74" s="1026">
        <v>20203.0195599022</v>
      </c>
      <c r="Y74" s="1026">
        <v>6</v>
      </c>
      <c r="Z74" s="1028">
        <v>94</v>
      </c>
    </row>
    <row r="75" spans="2:26" ht="21.75" customHeight="1">
      <c r="B75" s="1010">
        <v>96</v>
      </c>
      <c r="C75" s="1011"/>
      <c r="D75" s="1012" t="s">
        <v>621</v>
      </c>
      <c r="E75" s="1013"/>
      <c r="F75" s="1026">
        <v>0</v>
      </c>
      <c r="G75" s="1026">
        <v>0</v>
      </c>
      <c r="H75" s="1026">
        <v>0</v>
      </c>
      <c r="I75" s="1026">
        <v>0</v>
      </c>
      <c r="J75" s="1026">
        <v>0</v>
      </c>
      <c r="K75" s="1026">
        <v>0</v>
      </c>
      <c r="L75" s="1026">
        <v>0</v>
      </c>
      <c r="M75" s="1026">
        <v>0</v>
      </c>
      <c r="N75" s="1026">
        <v>18</v>
      </c>
      <c r="O75" s="1026">
        <v>3152.634</v>
      </c>
      <c r="P75" s="1026">
        <v>6</v>
      </c>
      <c r="Q75" s="1026">
        <v>16.961</v>
      </c>
      <c r="R75" s="1026">
        <v>0</v>
      </c>
      <c r="S75" s="1026">
        <v>0</v>
      </c>
      <c r="T75" s="1026">
        <v>24</v>
      </c>
      <c r="U75" s="1026">
        <v>3169.595</v>
      </c>
      <c r="V75" s="1026">
        <v>20</v>
      </c>
      <c r="W75" s="1026">
        <v>3066.733</v>
      </c>
      <c r="X75" s="1026">
        <v>25356.76</v>
      </c>
      <c r="Y75" s="1026">
        <v>0</v>
      </c>
      <c r="Z75" s="1028">
        <v>96</v>
      </c>
    </row>
    <row r="76" spans="2:26" ht="21.75" customHeight="1">
      <c r="B76" s="1010">
        <v>97</v>
      </c>
      <c r="C76" s="1011"/>
      <c r="D76" s="1012" t="s">
        <v>622</v>
      </c>
      <c r="E76" s="1013"/>
      <c r="F76" s="1026">
        <v>5</v>
      </c>
      <c r="G76" s="1026">
        <v>506.389</v>
      </c>
      <c r="H76" s="1026">
        <v>4</v>
      </c>
      <c r="I76" s="1026">
        <v>50.52</v>
      </c>
      <c r="J76" s="1026">
        <v>8</v>
      </c>
      <c r="K76" s="1026">
        <v>429.071</v>
      </c>
      <c r="L76" s="1026">
        <v>0</v>
      </c>
      <c r="M76" s="1026">
        <v>0</v>
      </c>
      <c r="N76" s="1026">
        <v>25</v>
      </c>
      <c r="O76" s="1026">
        <v>2121.368</v>
      </c>
      <c r="P76" s="1026">
        <v>26</v>
      </c>
      <c r="Q76" s="1026">
        <v>311.041</v>
      </c>
      <c r="R76" s="1026">
        <v>2</v>
      </c>
      <c r="S76" s="1026">
        <v>33.51</v>
      </c>
      <c r="T76" s="1026">
        <v>70</v>
      </c>
      <c r="U76" s="1026">
        <v>3451.899</v>
      </c>
      <c r="V76" s="1026">
        <v>46</v>
      </c>
      <c r="W76" s="1026">
        <v>2995.34</v>
      </c>
      <c r="X76" s="1026">
        <v>17259.495</v>
      </c>
      <c r="Y76" s="1026">
        <v>0</v>
      </c>
      <c r="Z76" s="1028">
        <v>97</v>
      </c>
    </row>
    <row r="77" spans="2:26" ht="21.75" customHeight="1">
      <c r="B77" s="1010">
        <v>98</v>
      </c>
      <c r="C77" s="1011"/>
      <c r="D77" s="1012" t="s">
        <v>623</v>
      </c>
      <c r="E77" s="1013"/>
      <c r="F77" s="1026">
        <v>4</v>
      </c>
      <c r="G77" s="1026">
        <v>36.695</v>
      </c>
      <c r="H77" s="1026">
        <v>68</v>
      </c>
      <c r="I77" s="1026">
        <v>618.743</v>
      </c>
      <c r="J77" s="1026">
        <v>7</v>
      </c>
      <c r="K77" s="1026">
        <v>419.67</v>
      </c>
      <c r="L77" s="1026">
        <v>25</v>
      </c>
      <c r="M77" s="1026">
        <v>3166.216</v>
      </c>
      <c r="N77" s="1026">
        <v>101</v>
      </c>
      <c r="O77" s="1026">
        <v>10308.083</v>
      </c>
      <c r="P77" s="1026">
        <v>9</v>
      </c>
      <c r="Q77" s="1026">
        <v>189.35</v>
      </c>
      <c r="R77" s="1026">
        <v>51</v>
      </c>
      <c r="S77" s="1026">
        <v>1846.73</v>
      </c>
      <c r="T77" s="1026">
        <v>265</v>
      </c>
      <c r="U77" s="1026">
        <v>16585.487</v>
      </c>
      <c r="V77" s="1026">
        <v>171</v>
      </c>
      <c r="W77" s="1026">
        <v>15401.581</v>
      </c>
      <c r="X77" s="1026">
        <v>17738.488770053475</v>
      </c>
      <c r="Y77" s="1026">
        <v>2</v>
      </c>
      <c r="Z77" s="1028">
        <v>98</v>
      </c>
    </row>
    <row r="78" spans="2:26" ht="21.75" customHeight="1">
      <c r="B78" s="1010">
        <v>99</v>
      </c>
      <c r="C78" s="1011"/>
      <c r="D78" s="1012" t="s">
        <v>624</v>
      </c>
      <c r="E78" s="1013"/>
      <c r="F78" s="1026">
        <v>15</v>
      </c>
      <c r="G78" s="1026">
        <v>144.858</v>
      </c>
      <c r="H78" s="1026">
        <v>29</v>
      </c>
      <c r="I78" s="1026">
        <v>381.259</v>
      </c>
      <c r="J78" s="1026">
        <v>16</v>
      </c>
      <c r="K78" s="1026">
        <v>1504.332</v>
      </c>
      <c r="L78" s="1026">
        <v>0</v>
      </c>
      <c r="M78" s="1026">
        <v>0</v>
      </c>
      <c r="N78" s="1026">
        <v>17</v>
      </c>
      <c r="O78" s="1026">
        <v>1222.094</v>
      </c>
      <c r="P78" s="1026">
        <v>13</v>
      </c>
      <c r="Q78" s="1026">
        <v>149.919</v>
      </c>
      <c r="R78" s="1026">
        <v>7</v>
      </c>
      <c r="S78" s="1026">
        <v>34.804</v>
      </c>
      <c r="T78" s="1026">
        <v>97</v>
      </c>
      <c r="U78" s="1026">
        <v>3437.266</v>
      </c>
      <c r="V78" s="1026">
        <v>53</v>
      </c>
      <c r="W78" s="1026">
        <v>2911.149</v>
      </c>
      <c r="X78" s="1026">
        <v>18990.419889502762</v>
      </c>
      <c r="Y78" s="1026">
        <v>0</v>
      </c>
      <c r="Z78" s="1028">
        <v>99</v>
      </c>
    </row>
    <row r="79" spans="2:26" ht="21.75" customHeight="1">
      <c r="B79" s="1010">
        <v>100</v>
      </c>
      <c r="C79" s="1011"/>
      <c r="D79" s="1012" t="s">
        <v>625</v>
      </c>
      <c r="E79" s="1013"/>
      <c r="F79" s="1026">
        <v>33</v>
      </c>
      <c r="G79" s="1026">
        <v>430.981</v>
      </c>
      <c r="H79" s="1026">
        <v>2</v>
      </c>
      <c r="I79" s="1026">
        <v>4.374</v>
      </c>
      <c r="J79" s="1026">
        <v>54</v>
      </c>
      <c r="K79" s="1026">
        <v>1137.77</v>
      </c>
      <c r="L79" s="1026">
        <v>12</v>
      </c>
      <c r="M79" s="1026">
        <v>1216.641</v>
      </c>
      <c r="N79" s="1026">
        <v>101</v>
      </c>
      <c r="O79" s="1026">
        <v>10394.847</v>
      </c>
      <c r="P79" s="1026">
        <v>0</v>
      </c>
      <c r="Q79" s="1026">
        <v>0</v>
      </c>
      <c r="R79" s="1026">
        <v>0</v>
      </c>
      <c r="S79" s="1026">
        <v>0</v>
      </c>
      <c r="T79" s="1026">
        <v>202</v>
      </c>
      <c r="U79" s="1026">
        <v>13184.613</v>
      </c>
      <c r="V79" s="1026">
        <v>125</v>
      </c>
      <c r="W79" s="1026">
        <v>10611.594</v>
      </c>
      <c r="X79" s="1026">
        <v>31391.935714285715</v>
      </c>
      <c r="Y79" s="1026">
        <v>1</v>
      </c>
      <c r="Z79" s="1028">
        <v>100</v>
      </c>
    </row>
    <row r="80" spans="2:26" ht="21.75" customHeight="1">
      <c r="B80" s="1010">
        <v>101</v>
      </c>
      <c r="C80" s="1011"/>
      <c r="D80" s="1012" t="s">
        <v>626</v>
      </c>
      <c r="E80" s="1013"/>
      <c r="F80" s="1026">
        <v>0</v>
      </c>
      <c r="G80" s="1026">
        <v>0</v>
      </c>
      <c r="H80" s="1026">
        <v>0</v>
      </c>
      <c r="I80" s="1026">
        <v>0</v>
      </c>
      <c r="J80" s="1026">
        <v>1</v>
      </c>
      <c r="K80" s="1026">
        <v>185.445</v>
      </c>
      <c r="L80" s="1026">
        <v>0</v>
      </c>
      <c r="M80" s="1026">
        <v>0</v>
      </c>
      <c r="N80" s="1026">
        <v>44</v>
      </c>
      <c r="O80" s="1026">
        <v>4930.006</v>
      </c>
      <c r="P80" s="1026">
        <v>130</v>
      </c>
      <c r="Q80" s="1026">
        <v>4629.732</v>
      </c>
      <c r="R80" s="1026">
        <v>0</v>
      </c>
      <c r="S80" s="1026">
        <v>0</v>
      </c>
      <c r="T80" s="1026">
        <v>175</v>
      </c>
      <c r="U80" s="1026">
        <v>9745.183</v>
      </c>
      <c r="V80" s="1026">
        <v>70</v>
      </c>
      <c r="W80" s="1026">
        <v>2752.001</v>
      </c>
      <c r="X80" s="1026">
        <v>24923.74168797954</v>
      </c>
      <c r="Y80" s="1026">
        <v>0</v>
      </c>
      <c r="Z80" s="1028">
        <v>101</v>
      </c>
    </row>
    <row r="81" spans="2:26" ht="21.75" customHeight="1">
      <c r="B81" s="1010">
        <v>102</v>
      </c>
      <c r="C81" s="1011"/>
      <c r="D81" s="1012" t="s">
        <v>627</v>
      </c>
      <c r="E81" s="1013"/>
      <c r="F81" s="1026">
        <v>16</v>
      </c>
      <c r="G81" s="1026">
        <v>1072.184</v>
      </c>
      <c r="H81" s="1026">
        <v>185</v>
      </c>
      <c r="I81" s="1026">
        <v>1240.878</v>
      </c>
      <c r="J81" s="1026">
        <v>52</v>
      </c>
      <c r="K81" s="1026">
        <v>4907.117</v>
      </c>
      <c r="L81" s="1026">
        <v>79</v>
      </c>
      <c r="M81" s="1026">
        <v>7010.204</v>
      </c>
      <c r="N81" s="1026">
        <v>162</v>
      </c>
      <c r="O81" s="1026">
        <v>20280.991</v>
      </c>
      <c r="P81" s="1026">
        <v>49</v>
      </c>
      <c r="Q81" s="1026">
        <v>397.48</v>
      </c>
      <c r="R81" s="1026">
        <v>66</v>
      </c>
      <c r="S81" s="1026">
        <v>1256.224</v>
      </c>
      <c r="T81" s="1026">
        <v>609</v>
      </c>
      <c r="U81" s="1026">
        <v>36165.078</v>
      </c>
      <c r="V81" s="1026">
        <v>363</v>
      </c>
      <c r="W81" s="1026">
        <v>32749.813</v>
      </c>
      <c r="X81" s="1026">
        <v>24142.24165554072</v>
      </c>
      <c r="Y81" s="1026">
        <v>7</v>
      </c>
      <c r="Z81" s="1028">
        <v>102</v>
      </c>
    </row>
    <row r="82" spans="2:26" ht="21.75" customHeight="1">
      <c r="B82" s="1010">
        <v>103</v>
      </c>
      <c r="C82" s="1011"/>
      <c r="D82" s="1012" t="s">
        <v>628</v>
      </c>
      <c r="E82" s="1013"/>
      <c r="F82" s="1026">
        <v>5</v>
      </c>
      <c r="G82" s="1026">
        <v>223.744</v>
      </c>
      <c r="H82" s="1026">
        <v>118</v>
      </c>
      <c r="I82" s="1026">
        <v>1361.265</v>
      </c>
      <c r="J82" s="1026">
        <v>42</v>
      </c>
      <c r="K82" s="1026">
        <v>5197.6</v>
      </c>
      <c r="L82" s="1026">
        <v>47</v>
      </c>
      <c r="M82" s="1026">
        <v>2909.787</v>
      </c>
      <c r="N82" s="1026">
        <v>120</v>
      </c>
      <c r="O82" s="1026">
        <v>15820.107</v>
      </c>
      <c r="P82" s="1026">
        <v>18</v>
      </c>
      <c r="Q82" s="1026">
        <v>363.671</v>
      </c>
      <c r="R82" s="1026">
        <v>83</v>
      </c>
      <c r="S82" s="1026">
        <v>1084.8</v>
      </c>
      <c r="T82" s="1026">
        <v>433</v>
      </c>
      <c r="U82" s="1026">
        <v>26960.974</v>
      </c>
      <c r="V82" s="1026">
        <v>249</v>
      </c>
      <c r="W82" s="1026">
        <v>22253.797</v>
      </c>
      <c r="X82" s="1026">
        <v>18761.98608211552</v>
      </c>
      <c r="Y82" s="1026">
        <v>2</v>
      </c>
      <c r="Z82" s="1028">
        <v>103</v>
      </c>
    </row>
    <row r="83" spans="2:26" ht="21.75" customHeight="1">
      <c r="B83" s="1010">
        <v>104</v>
      </c>
      <c r="C83" s="1011"/>
      <c r="D83" s="1012" t="s">
        <v>629</v>
      </c>
      <c r="E83" s="1013"/>
      <c r="F83" s="1026">
        <v>21</v>
      </c>
      <c r="G83" s="1026">
        <v>30.924</v>
      </c>
      <c r="H83" s="1026">
        <v>45</v>
      </c>
      <c r="I83" s="1026">
        <v>672.357</v>
      </c>
      <c r="J83" s="1026">
        <v>19</v>
      </c>
      <c r="K83" s="1026">
        <v>887.967</v>
      </c>
      <c r="L83" s="1026">
        <v>0</v>
      </c>
      <c r="M83" s="1026">
        <v>0</v>
      </c>
      <c r="N83" s="1026">
        <v>60</v>
      </c>
      <c r="O83" s="1026">
        <v>6459.621</v>
      </c>
      <c r="P83" s="1026">
        <v>2</v>
      </c>
      <c r="Q83" s="1026">
        <v>27.9</v>
      </c>
      <c r="R83" s="1026">
        <v>27</v>
      </c>
      <c r="S83" s="1026">
        <v>216.611</v>
      </c>
      <c r="T83" s="1026">
        <v>174</v>
      </c>
      <c r="U83" s="1026">
        <v>8295.38</v>
      </c>
      <c r="V83" s="1026">
        <v>80</v>
      </c>
      <c r="W83" s="1026">
        <v>6590.776</v>
      </c>
      <c r="X83" s="1026">
        <v>18853.136363636364</v>
      </c>
      <c r="Y83" s="1026">
        <v>0</v>
      </c>
      <c r="Z83" s="1028">
        <v>104</v>
      </c>
    </row>
    <row r="84" spans="2:26" ht="21.75" customHeight="1">
      <c r="B84" s="1010">
        <v>109</v>
      </c>
      <c r="C84" s="1011"/>
      <c r="D84" s="1012" t="s">
        <v>150</v>
      </c>
      <c r="E84" s="1013"/>
      <c r="F84" s="1026">
        <v>12</v>
      </c>
      <c r="G84" s="1026">
        <v>1056.479</v>
      </c>
      <c r="H84" s="1026">
        <v>288</v>
      </c>
      <c r="I84" s="1026">
        <v>3217.047</v>
      </c>
      <c r="J84" s="1026">
        <v>79</v>
      </c>
      <c r="K84" s="1026">
        <v>6474.513</v>
      </c>
      <c r="L84" s="1026">
        <v>121</v>
      </c>
      <c r="M84" s="1026">
        <v>10731.842</v>
      </c>
      <c r="N84" s="1026">
        <v>290</v>
      </c>
      <c r="O84" s="1026">
        <v>35072.42</v>
      </c>
      <c r="P84" s="1026">
        <v>80</v>
      </c>
      <c r="Q84" s="1026">
        <v>1758.394</v>
      </c>
      <c r="R84" s="1026">
        <v>160</v>
      </c>
      <c r="S84" s="1026">
        <v>1981.551</v>
      </c>
      <c r="T84" s="1026">
        <v>1030</v>
      </c>
      <c r="U84" s="1026">
        <v>60292.246</v>
      </c>
      <c r="V84" s="1026">
        <v>589</v>
      </c>
      <c r="W84" s="1026">
        <v>49455.862</v>
      </c>
      <c r="X84" s="1026">
        <v>19639.168078175895</v>
      </c>
      <c r="Y84" s="1026">
        <v>7</v>
      </c>
      <c r="Z84" s="1028">
        <v>109</v>
      </c>
    </row>
    <row r="85" spans="2:26" ht="21.75" customHeight="1">
      <c r="B85" s="1010">
        <v>111</v>
      </c>
      <c r="C85" s="1011"/>
      <c r="D85" s="1012" t="s">
        <v>630</v>
      </c>
      <c r="E85" s="1013"/>
      <c r="F85" s="1026">
        <v>7</v>
      </c>
      <c r="G85" s="1026">
        <v>697.005</v>
      </c>
      <c r="H85" s="1026">
        <v>116</v>
      </c>
      <c r="I85" s="1026">
        <v>1713.152</v>
      </c>
      <c r="J85" s="1026">
        <v>60</v>
      </c>
      <c r="K85" s="1026">
        <v>7651.813</v>
      </c>
      <c r="L85" s="1026">
        <v>60</v>
      </c>
      <c r="M85" s="1026">
        <v>5509.497</v>
      </c>
      <c r="N85" s="1026">
        <v>133</v>
      </c>
      <c r="O85" s="1026">
        <v>22748.137</v>
      </c>
      <c r="P85" s="1026">
        <v>59</v>
      </c>
      <c r="Q85" s="1026">
        <v>830.201</v>
      </c>
      <c r="R85" s="1026">
        <v>127</v>
      </c>
      <c r="S85" s="1026">
        <v>1714.077</v>
      </c>
      <c r="T85" s="1026">
        <v>562</v>
      </c>
      <c r="U85" s="1026">
        <v>40863.882</v>
      </c>
      <c r="V85" s="1026">
        <v>327</v>
      </c>
      <c r="W85" s="1026">
        <v>31383.883</v>
      </c>
      <c r="X85" s="1026">
        <v>21770.848161960574</v>
      </c>
      <c r="Y85" s="1026">
        <v>6</v>
      </c>
      <c r="Z85" s="1028">
        <v>111</v>
      </c>
    </row>
    <row r="86" spans="2:26" ht="21.75" customHeight="1">
      <c r="B86" s="1010">
        <v>112</v>
      </c>
      <c r="C86" s="1011"/>
      <c r="D86" s="1012" t="s">
        <v>152</v>
      </c>
      <c r="E86" s="1013"/>
      <c r="F86" s="1026">
        <v>113</v>
      </c>
      <c r="G86" s="1026">
        <v>4308.776</v>
      </c>
      <c r="H86" s="1026">
        <v>290</v>
      </c>
      <c r="I86" s="1026">
        <v>4486.492</v>
      </c>
      <c r="J86" s="1026">
        <v>147</v>
      </c>
      <c r="K86" s="1026">
        <v>13061.65</v>
      </c>
      <c r="L86" s="1026">
        <v>161</v>
      </c>
      <c r="M86" s="1026">
        <v>13135.637</v>
      </c>
      <c r="N86" s="1026">
        <v>432</v>
      </c>
      <c r="O86" s="1026">
        <v>59276.945</v>
      </c>
      <c r="P86" s="1026">
        <v>176</v>
      </c>
      <c r="Q86" s="1026">
        <v>2025.933</v>
      </c>
      <c r="R86" s="1026">
        <v>226</v>
      </c>
      <c r="S86" s="1026">
        <v>5193.896</v>
      </c>
      <c r="T86" s="1026">
        <v>1545</v>
      </c>
      <c r="U86" s="1026">
        <v>101489.329</v>
      </c>
      <c r="V86" s="1026">
        <v>1052</v>
      </c>
      <c r="W86" s="1026">
        <v>87209.689</v>
      </c>
      <c r="X86" s="1026">
        <v>21276.588888888888</v>
      </c>
      <c r="Y86" s="1026">
        <v>13</v>
      </c>
      <c r="Z86" s="1028">
        <v>112</v>
      </c>
    </row>
    <row r="87" spans="2:26" ht="21.75" customHeight="1">
      <c r="B87" s="1010">
        <v>113</v>
      </c>
      <c r="C87" s="1011"/>
      <c r="D87" s="1012" t="s">
        <v>153</v>
      </c>
      <c r="E87" s="1013"/>
      <c r="F87" s="1026">
        <v>34</v>
      </c>
      <c r="G87" s="1026">
        <v>1879.351</v>
      </c>
      <c r="H87" s="1026">
        <v>106</v>
      </c>
      <c r="I87" s="1026">
        <v>4011.906</v>
      </c>
      <c r="J87" s="1026">
        <v>78</v>
      </c>
      <c r="K87" s="1026">
        <v>7831.251</v>
      </c>
      <c r="L87" s="1026">
        <v>27</v>
      </c>
      <c r="M87" s="1026">
        <v>2185.817</v>
      </c>
      <c r="N87" s="1026">
        <v>72</v>
      </c>
      <c r="O87" s="1026">
        <v>8552.056</v>
      </c>
      <c r="P87" s="1026">
        <v>4</v>
      </c>
      <c r="Q87" s="1026">
        <v>81.191</v>
      </c>
      <c r="R87" s="1026">
        <v>78</v>
      </c>
      <c r="S87" s="1026">
        <v>1702.895</v>
      </c>
      <c r="T87" s="1026">
        <v>399</v>
      </c>
      <c r="U87" s="1026">
        <v>26244.467</v>
      </c>
      <c r="V87" s="1026">
        <v>243</v>
      </c>
      <c r="W87" s="1026">
        <v>21391.104</v>
      </c>
      <c r="X87" s="1026">
        <v>18949.073646209385</v>
      </c>
      <c r="Y87" s="1026">
        <v>1</v>
      </c>
      <c r="Z87" s="1028">
        <v>113</v>
      </c>
    </row>
    <row r="88" spans="2:26" ht="21.75" customHeight="1">
      <c r="B88" s="1010">
        <v>114</v>
      </c>
      <c r="C88" s="1011"/>
      <c r="D88" s="1012" t="s">
        <v>154</v>
      </c>
      <c r="E88" s="1013"/>
      <c r="F88" s="1026">
        <v>21</v>
      </c>
      <c r="G88" s="1026">
        <v>520.246</v>
      </c>
      <c r="H88" s="1026">
        <v>22</v>
      </c>
      <c r="I88" s="1026">
        <v>250.739</v>
      </c>
      <c r="J88" s="1026">
        <v>86</v>
      </c>
      <c r="K88" s="1026">
        <v>7466.963</v>
      </c>
      <c r="L88" s="1026">
        <v>21</v>
      </c>
      <c r="M88" s="1026">
        <v>642.48</v>
      </c>
      <c r="N88" s="1026">
        <v>90</v>
      </c>
      <c r="O88" s="1026">
        <v>14682.162</v>
      </c>
      <c r="P88" s="1026">
        <v>14</v>
      </c>
      <c r="Q88" s="1026">
        <v>580.718</v>
      </c>
      <c r="R88" s="1026">
        <v>179</v>
      </c>
      <c r="S88" s="1026">
        <v>4309.127</v>
      </c>
      <c r="T88" s="1026">
        <v>433</v>
      </c>
      <c r="U88" s="1026">
        <v>28452.435</v>
      </c>
      <c r="V88" s="1026">
        <v>268</v>
      </c>
      <c r="W88" s="1026">
        <v>22867.798</v>
      </c>
      <c r="X88" s="1026">
        <v>21091.501111934766</v>
      </c>
      <c r="Y88" s="1026">
        <v>1</v>
      </c>
      <c r="Z88" s="1028">
        <v>114</v>
      </c>
    </row>
    <row r="89" spans="2:26" ht="21.75" customHeight="1">
      <c r="B89" s="1010">
        <v>117</v>
      </c>
      <c r="C89" s="1011"/>
      <c r="D89" s="1012" t="s">
        <v>631</v>
      </c>
      <c r="E89" s="1013"/>
      <c r="F89" s="1026">
        <v>43</v>
      </c>
      <c r="G89" s="1026">
        <v>1041.634</v>
      </c>
      <c r="H89" s="1026">
        <v>217</v>
      </c>
      <c r="I89" s="1026">
        <v>1935.216</v>
      </c>
      <c r="J89" s="1026">
        <v>220</v>
      </c>
      <c r="K89" s="1026">
        <v>17957.099</v>
      </c>
      <c r="L89" s="1026">
        <v>108</v>
      </c>
      <c r="M89" s="1026">
        <v>7635.306</v>
      </c>
      <c r="N89" s="1026">
        <v>264</v>
      </c>
      <c r="O89" s="1026">
        <v>31727.298</v>
      </c>
      <c r="P89" s="1026">
        <v>151</v>
      </c>
      <c r="Q89" s="1026">
        <v>4700.819</v>
      </c>
      <c r="R89" s="1026">
        <v>209</v>
      </c>
      <c r="S89" s="1026">
        <v>6673.735</v>
      </c>
      <c r="T89" s="1026">
        <v>1212</v>
      </c>
      <c r="U89" s="1026">
        <v>71671.107</v>
      </c>
      <c r="V89" s="1026">
        <v>704</v>
      </c>
      <c r="W89" s="1026">
        <v>57802.302</v>
      </c>
      <c r="X89" s="1026">
        <v>26843.111235955057</v>
      </c>
      <c r="Y89" s="1026">
        <v>7</v>
      </c>
      <c r="Z89" s="1028">
        <v>117</v>
      </c>
    </row>
    <row r="90" spans="2:26" ht="21.75" customHeight="1">
      <c r="B90" s="1010">
        <v>118</v>
      </c>
      <c r="C90" s="1011"/>
      <c r="D90" s="1012" t="s">
        <v>716</v>
      </c>
      <c r="E90" s="1013"/>
      <c r="F90" s="1026">
        <v>67</v>
      </c>
      <c r="G90" s="1026">
        <v>1997.134</v>
      </c>
      <c r="H90" s="1026">
        <v>317</v>
      </c>
      <c r="I90" s="1026">
        <v>4126.307</v>
      </c>
      <c r="J90" s="1026">
        <v>14</v>
      </c>
      <c r="K90" s="1026">
        <v>674.122</v>
      </c>
      <c r="L90" s="1026">
        <v>178</v>
      </c>
      <c r="M90" s="1026">
        <v>10319.951</v>
      </c>
      <c r="N90" s="1026">
        <v>422</v>
      </c>
      <c r="O90" s="1026">
        <v>38404.884</v>
      </c>
      <c r="P90" s="1026">
        <v>146</v>
      </c>
      <c r="Q90" s="1026">
        <v>1251.172</v>
      </c>
      <c r="R90" s="1026">
        <v>188</v>
      </c>
      <c r="S90" s="1026">
        <v>5110.085</v>
      </c>
      <c r="T90" s="1026">
        <v>1332</v>
      </c>
      <c r="U90" s="1026">
        <v>61883.655</v>
      </c>
      <c r="V90" s="1026">
        <v>770</v>
      </c>
      <c r="W90" s="1026">
        <v>48572.466</v>
      </c>
      <c r="X90" s="1026">
        <v>20766.327181208053</v>
      </c>
      <c r="Y90" s="1026">
        <v>7</v>
      </c>
      <c r="Z90" s="1028">
        <v>118</v>
      </c>
    </row>
    <row r="91" spans="2:26" ht="21.75" customHeight="1">
      <c r="B91" s="1010">
        <v>122</v>
      </c>
      <c r="C91" s="1011"/>
      <c r="D91" s="1012" t="s">
        <v>633</v>
      </c>
      <c r="E91" s="1013"/>
      <c r="F91" s="1026">
        <v>2</v>
      </c>
      <c r="G91" s="1026">
        <v>21.315</v>
      </c>
      <c r="H91" s="1026">
        <v>73</v>
      </c>
      <c r="I91" s="1026">
        <v>1126.629</v>
      </c>
      <c r="J91" s="1026">
        <v>108</v>
      </c>
      <c r="K91" s="1026">
        <v>8534.04</v>
      </c>
      <c r="L91" s="1026">
        <v>55</v>
      </c>
      <c r="M91" s="1026">
        <v>5388.591</v>
      </c>
      <c r="N91" s="1026">
        <v>44</v>
      </c>
      <c r="O91" s="1026">
        <v>6728.509</v>
      </c>
      <c r="P91" s="1026">
        <v>23</v>
      </c>
      <c r="Q91" s="1026">
        <v>423.505</v>
      </c>
      <c r="R91" s="1026">
        <v>53</v>
      </c>
      <c r="S91" s="1026">
        <v>776.526</v>
      </c>
      <c r="T91" s="1026">
        <v>358</v>
      </c>
      <c r="U91" s="1026">
        <v>22999.115</v>
      </c>
      <c r="V91" s="1026">
        <v>269</v>
      </c>
      <c r="W91" s="1026">
        <v>20907.865</v>
      </c>
      <c r="X91" s="1026">
        <v>31376.69167803547</v>
      </c>
      <c r="Y91" s="1026">
        <v>2</v>
      </c>
      <c r="Z91" s="1028">
        <v>122</v>
      </c>
    </row>
    <row r="92" spans="2:26" ht="21.75" customHeight="1">
      <c r="B92" s="1010">
        <v>125</v>
      </c>
      <c r="C92" s="1011"/>
      <c r="D92" s="1012" t="s">
        <v>634</v>
      </c>
      <c r="E92" s="1013"/>
      <c r="F92" s="1026">
        <v>0</v>
      </c>
      <c r="G92" s="1026">
        <v>0</v>
      </c>
      <c r="H92" s="1026">
        <v>0</v>
      </c>
      <c r="I92" s="1026">
        <v>0</v>
      </c>
      <c r="J92" s="1026">
        <v>0</v>
      </c>
      <c r="K92" s="1026">
        <v>0</v>
      </c>
      <c r="L92" s="1026">
        <v>0</v>
      </c>
      <c r="M92" s="1026">
        <v>0</v>
      </c>
      <c r="N92" s="1026">
        <v>190</v>
      </c>
      <c r="O92" s="1026">
        <v>8881.04</v>
      </c>
      <c r="P92" s="1026">
        <v>4434</v>
      </c>
      <c r="Q92" s="1026">
        <v>821.965</v>
      </c>
      <c r="R92" s="1026">
        <v>0</v>
      </c>
      <c r="S92" s="1026">
        <v>0</v>
      </c>
      <c r="T92" s="1026">
        <v>4624</v>
      </c>
      <c r="U92" s="1026">
        <v>9703.005</v>
      </c>
      <c r="V92" s="1026">
        <v>13</v>
      </c>
      <c r="W92" s="1026">
        <v>1067.36</v>
      </c>
      <c r="X92" s="1026">
        <v>14547.23388305847</v>
      </c>
      <c r="Y92" s="1026">
        <v>0</v>
      </c>
      <c r="Z92" s="1028">
        <v>125</v>
      </c>
    </row>
    <row r="93" spans="2:26" ht="21.75" customHeight="1">
      <c r="B93" s="1039"/>
      <c r="C93" s="1040"/>
      <c r="D93" s="1041"/>
      <c r="E93" s="1042"/>
      <c r="F93" s="1043"/>
      <c r="G93" s="1043"/>
      <c r="H93" s="1043"/>
      <c r="I93" s="1043"/>
      <c r="J93" s="1043"/>
      <c r="K93" s="1043"/>
      <c r="L93" s="1043"/>
      <c r="M93" s="1043"/>
      <c r="N93" s="1043"/>
      <c r="O93" s="1043"/>
      <c r="P93" s="1043"/>
      <c r="Q93" s="1043"/>
      <c r="R93" s="1043"/>
      <c r="S93" s="1043"/>
      <c r="T93" s="1043"/>
      <c r="U93" s="1043"/>
      <c r="V93" s="1043"/>
      <c r="W93" s="1043"/>
      <c r="X93" s="1043"/>
      <c r="Y93" s="1043"/>
      <c r="Z93" s="1044"/>
    </row>
    <row r="94" spans="2:26" ht="21.75" customHeight="1">
      <c r="B94" s="1010">
        <v>301</v>
      </c>
      <c r="C94" s="1011"/>
      <c r="D94" s="1012" t="s">
        <v>164</v>
      </c>
      <c r="E94" s="1013"/>
      <c r="F94" s="1026">
        <v>20</v>
      </c>
      <c r="G94" s="1026">
        <v>2714.527</v>
      </c>
      <c r="H94" s="1026">
        <v>84</v>
      </c>
      <c r="I94" s="1026">
        <v>5005.222</v>
      </c>
      <c r="J94" s="1026">
        <v>66</v>
      </c>
      <c r="K94" s="1026">
        <v>8060.517</v>
      </c>
      <c r="L94" s="1026">
        <v>139</v>
      </c>
      <c r="M94" s="1026">
        <v>8243.01</v>
      </c>
      <c r="N94" s="1026">
        <v>128</v>
      </c>
      <c r="O94" s="1026">
        <v>18502.23</v>
      </c>
      <c r="P94" s="1026">
        <v>10</v>
      </c>
      <c r="Q94" s="1026">
        <v>254.025</v>
      </c>
      <c r="R94" s="1026">
        <v>73</v>
      </c>
      <c r="S94" s="1026">
        <v>7017.719</v>
      </c>
      <c r="T94" s="1026">
        <v>520</v>
      </c>
      <c r="U94" s="1026">
        <v>49797.25</v>
      </c>
      <c r="V94" s="1026">
        <v>136</v>
      </c>
      <c r="W94" s="1026">
        <v>21032.8</v>
      </c>
      <c r="X94" s="1026">
        <v>8110.301302931596</v>
      </c>
      <c r="Y94" s="1026">
        <v>6</v>
      </c>
      <c r="Z94" s="1028">
        <v>301</v>
      </c>
    </row>
    <row r="95" spans="2:26" ht="21.75" customHeight="1">
      <c r="B95" s="1010">
        <v>303</v>
      </c>
      <c r="C95" s="1011"/>
      <c r="D95" s="1012" t="s">
        <v>167</v>
      </c>
      <c r="E95" s="1013"/>
      <c r="F95" s="1026">
        <v>164</v>
      </c>
      <c r="G95" s="1026">
        <v>11242.275</v>
      </c>
      <c r="H95" s="1026">
        <v>1017</v>
      </c>
      <c r="I95" s="1026">
        <v>21320.723</v>
      </c>
      <c r="J95" s="1026">
        <v>737</v>
      </c>
      <c r="K95" s="1026">
        <v>70092.794</v>
      </c>
      <c r="L95" s="1026">
        <v>1345</v>
      </c>
      <c r="M95" s="1026">
        <v>90797.963</v>
      </c>
      <c r="N95" s="1026">
        <v>1807</v>
      </c>
      <c r="O95" s="1026">
        <v>291578.409</v>
      </c>
      <c r="P95" s="1026">
        <v>285</v>
      </c>
      <c r="Q95" s="1026">
        <v>7771.673</v>
      </c>
      <c r="R95" s="1026">
        <v>1145</v>
      </c>
      <c r="S95" s="1026">
        <v>66503.007</v>
      </c>
      <c r="T95" s="1026">
        <v>6500</v>
      </c>
      <c r="U95" s="1026">
        <v>559306.844</v>
      </c>
      <c r="V95" s="1026">
        <v>2630</v>
      </c>
      <c r="W95" s="1026">
        <v>324242.93</v>
      </c>
      <c r="X95" s="1026">
        <v>14433.352532837862</v>
      </c>
      <c r="Y95" s="1026">
        <v>59</v>
      </c>
      <c r="Z95" s="1028">
        <v>303</v>
      </c>
    </row>
    <row r="96" spans="2:26" ht="21.75" customHeight="1" thickBot="1">
      <c r="B96" s="1018"/>
      <c r="C96" s="1019"/>
      <c r="D96" s="1038"/>
      <c r="E96" s="1021"/>
      <c r="F96" s="1036"/>
      <c r="G96" s="1036"/>
      <c r="H96" s="1036"/>
      <c r="I96" s="1036"/>
      <c r="J96" s="1036"/>
      <c r="K96" s="1036"/>
      <c r="L96" s="1036"/>
      <c r="M96" s="1036"/>
      <c r="N96" s="1036"/>
      <c r="O96" s="1036"/>
      <c r="P96" s="1036"/>
      <c r="Q96" s="1036"/>
      <c r="R96" s="1036"/>
      <c r="S96" s="1036"/>
      <c r="T96" s="1036"/>
      <c r="U96" s="1036"/>
      <c r="V96" s="1036"/>
      <c r="W96" s="1036"/>
      <c r="X96" s="1036"/>
      <c r="Y96" s="1045"/>
      <c r="Z96" s="1037"/>
    </row>
  </sheetData>
  <sheetProtection/>
  <mergeCells count="28">
    <mergeCell ref="T7:T8"/>
    <mergeCell ref="V7:V8"/>
    <mergeCell ref="V6:W6"/>
    <mergeCell ref="X6:X7"/>
    <mergeCell ref="Y6:Y7"/>
    <mergeCell ref="F7:F8"/>
    <mergeCell ref="H7:H8"/>
    <mergeCell ref="J7:J8"/>
    <mergeCell ref="L7:L8"/>
    <mergeCell ref="N7:N8"/>
    <mergeCell ref="P7:P8"/>
    <mergeCell ref="R7:R8"/>
    <mergeCell ref="F6:G6"/>
    <mergeCell ref="H6:I6"/>
    <mergeCell ref="J6:K6"/>
    <mergeCell ref="L6:M6"/>
    <mergeCell ref="N6:O6"/>
    <mergeCell ref="P6:Q6"/>
    <mergeCell ref="B1:Z2"/>
    <mergeCell ref="B4:B8"/>
    <mergeCell ref="D4:D8"/>
    <mergeCell ref="F4:I5"/>
    <mergeCell ref="J4:Q5"/>
    <mergeCell ref="R4:S6"/>
    <mergeCell ref="T4:W5"/>
    <mergeCell ref="X4:X5"/>
    <mergeCell ref="Y4:Y5"/>
    <mergeCell ref="Z4:Z8"/>
  </mergeCells>
  <printOptions horizontalCentered="1"/>
  <pageMargins left="0.5905511811023623" right="0.5905511811023623" top="0.7874015748031497" bottom="0.7874015748031497" header="0.5118110236220472" footer="0.5118110236220472"/>
  <pageSetup fitToHeight="2" horizontalDpi="600" verticalDpi="600" orientation="landscape" paperSize="8" scale="61" r:id="rId1"/>
  <rowBreaks count="1" manualBreakCount="1">
    <brk id="54" max="255" man="1"/>
  </rowBreaks>
</worksheet>
</file>

<file path=xl/worksheets/sheet28.xml><?xml version="1.0" encoding="utf-8"?>
<worksheet xmlns="http://schemas.openxmlformats.org/spreadsheetml/2006/main" xmlns:r="http://schemas.openxmlformats.org/officeDocument/2006/relationships">
  <dimension ref="B1:N97"/>
  <sheetViews>
    <sheetView zoomScalePageLayoutView="0" workbookViewId="0" topLeftCell="A1">
      <selection activeCell="F8" sqref="F8:N93"/>
    </sheetView>
  </sheetViews>
  <sheetFormatPr defaultColWidth="8.796875" defaultRowHeight="19.5" customHeight="1"/>
  <cols>
    <col min="1" max="1" width="0.4921875" style="873" customWidth="1"/>
    <col min="2" max="2" width="5.5" style="1046" bestFit="1" customWidth="1"/>
    <col min="3" max="3" width="0.6953125" style="873" customWidth="1"/>
    <col min="4" max="4" width="11" style="873" bestFit="1" customWidth="1"/>
    <col min="5" max="5" width="0.6953125" style="873" customWidth="1"/>
    <col min="6" max="6" width="8.09765625" style="900" customWidth="1"/>
    <col min="7" max="7" width="10.8984375" style="900" customWidth="1"/>
    <col min="8" max="8" width="8.09765625" style="900" customWidth="1"/>
    <col min="9" max="9" width="9.59765625" style="900" bestFit="1" customWidth="1"/>
    <col min="10" max="10" width="8.09765625" style="900" customWidth="1"/>
    <col min="11" max="14" width="10.8984375" style="900" customWidth="1"/>
    <col min="15" max="15" width="0.40625" style="873" customWidth="1"/>
    <col min="16" max="16384" width="9" style="873" customWidth="1"/>
  </cols>
  <sheetData>
    <row r="1" spans="2:14" ht="19.5" customHeight="1">
      <c r="B1" s="1366" t="s">
        <v>717</v>
      </c>
      <c r="C1" s="1366"/>
      <c r="D1" s="1366"/>
      <c r="E1" s="1366"/>
      <c r="F1" s="1366"/>
      <c r="G1" s="1366"/>
      <c r="H1" s="1366"/>
      <c r="I1" s="1366"/>
      <c r="J1" s="1366"/>
      <c r="K1" s="1366"/>
      <c r="L1" s="1366"/>
      <c r="M1" s="1366"/>
      <c r="N1" s="1366"/>
    </row>
    <row r="2" spans="2:14" ht="19.5" customHeight="1">
      <c r="B2" s="1366"/>
      <c r="C2" s="1366"/>
      <c r="D2" s="1366"/>
      <c r="E2" s="1366"/>
      <c r="F2" s="1366"/>
      <c r="G2" s="1366"/>
      <c r="H2" s="1366"/>
      <c r="I2" s="1366"/>
      <c r="J2" s="1366"/>
      <c r="K2" s="1366"/>
      <c r="L2" s="1366"/>
      <c r="M2" s="1366"/>
      <c r="N2" s="1366"/>
    </row>
    <row r="3" ht="19.5" customHeight="1" thickBot="1">
      <c r="N3" s="1047" t="s">
        <v>433</v>
      </c>
    </row>
    <row r="4" spans="2:14" ht="19.5" customHeight="1">
      <c r="B4" s="1367" t="s">
        <v>370</v>
      </c>
      <c r="C4" s="1048"/>
      <c r="D4" s="1303" t="s">
        <v>371</v>
      </c>
      <c r="E4" s="1049"/>
      <c r="F4" s="1311" t="s">
        <v>718</v>
      </c>
      <c r="G4" s="1312"/>
      <c r="H4" s="1332" t="s">
        <v>719</v>
      </c>
      <c r="I4" s="1372"/>
      <c r="J4" s="1312" t="s">
        <v>720</v>
      </c>
      <c r="K4" s="1372"/>
      <c r="L4" s="1313" t="s">
        <v>721</v>
      </c>
      <c r="M4" s="1306"/>
      <c r="N4" s="1307"/>
    </row>
    <row r="5" spans="2:14" ht="19.5" customHeight="1">
      <c r="B5" s="1368"/>
      <c r="C5" s="960"/>
      <c r="D5" s="1310"/>
      <c r="E5" s="961"/>
      <c r="F5" s="1371"/>
      <c r="G5" s="1333"/>
      <c r="H5" s="1326"/>
      <c r="I5" s="1327"/>
      <c r="J5" s="1333"/>
      <c r="K5" s="1327"/>
      <c r="L5" s="1373" t="s">
        <v>722</v>
      </c>
      <c r="M5" s="1375" t="s">
        <v>723</v>
      </c>
      <c r="N5" s="1377" t="s">
        <v>648</v>
      </c>
    </row>
    <row r="6" spans="2:14" ht="19.5" customHeight="1" thickBot="1">
      <c r="B6" s="1369"/>
      <c r="C6" s="926"/>
      <c r="D6" s="1370"/>
      <c r="E6" s="930"/>
      <c r="F6" s="1051" t="s">
        <v>653</v>
      </c>
      <c r="G6" s="1052" t="s">
        <v>654</v>
      </c>
      <c r="H6" s="1052" t="s">
        <v>653</v>
      </c>
      <c r="I6" s="1052" t="s">
        <v>654</v>
      </c>
      <c r="J6" s="1052" t="s">
        <v>653</v>
      </c>
      <c r="K6" s="1052" t="s">
        <v>654</v>
      </c>
      <c r="L6" s="1374"/>
      <c r="M6" s="1376"/>
      <c r="N6" s="1378"/>
    </row>
    <row r="7" spans="2:14" ht="19.5" customHeight="1">
      <c r="B7" s="968"/>
      <c r="C7" s="960"/>
      <c r="D7" s="900"/>
      <c r="E7" s="961"/>
      <c r="G7" s="1053"/>
      <c r="H7" s="1053"/>
      <c r="I7" s="1053"/>
      <c r="J7" s="1053"/>
      <c r="L7" s="1054"/>
      <c r="M7" s="1053"/>
      <c r="N7" s="961"/>
    </row>
    <row r="8" spans="2:14" ht="19.5" customHeight="1">
      <c r="B8" s="968"/>
      <c r="C8" s="960"/>
      <c r="D8" s="891" t="s">
        <v>257</v>
      </c>
      <c r="E8" s="961"/>
      <c r="F8" s="895">
        <v>110883</v>
      </c>
      <c r="G8" s="896">
        <v>3221776.831</v>
      </c>
      <c r="H8" s="896">
        <v>661</v>
      </c>
      <c r="I8" s="1055" t="s">
        <v>724</v>
      </c>
      <c r="J8" s="939">
        <v>111544</v>
      </c>
      <c r="K8" s="895">
        <v>3221776.831</v>
      </c>
      <c r="L8" s="896">
        <v>2174123.026</v>
      </c>
      <c r="M8" s="896">
        <v>995632.604</v>
      </c>
      <c r="N8" s="898">
        <v>52021.201</v>
      </c>
    </row>
    <row r="9" spans="2:14" ht="19.5" customHeight="1">
      <c r="B9" s="968"/>
      <c r="C9" s="960"/>
      <c r="D9" s="891" t="s">
        <v>258</v>
      </c>
      <c r="E9" s="961"/>
      <c r="F9" s="895">
        <v>106136</v>
      </c>
      <c r="G9" s="896">
        <v>3130615.815</v>
      </c>
      <c r="H9" s="896">
        <v>636</v>
      </c>
      <c r="I9" s="1055" t="s">
        <v>724</v>
      </c>
      <c r="J9" s="939">
        <v>106772</v>
      </c>
      <c r="K9" s="895">
        <v>3130615.815</v>
      </c>
      <c r="L9" s="896">
        <v>2116899.36</v>
      </c>
      <c r="M9" s="896">
        <v>963684.904</v>
      </c>
      <c r="N9" s="898">
        <v>50031.551</v>
      </c>
    </row>
    <row r="10" spans="2:14" ht="19.5" customHeight="1">
      <c r="B10" s="968"/>
      <c r="C10" s="960"/>
      <c r="D10" s="891" t="s">
        <v>259</v>
      </c>
      <c r="E10" s="961"/>
      <c r="F10" s="895">
        <v>83000</v>
      </c>
      <c r="G10" s="896">
        <v>2483221.916</v>
      </c>
      <c r="H10" s="896">
        <v>599</v>
      </c>
      <c r="I10" s="1055" t="s">
        <v>724</v>
      </c>
      <c r="J10" s="939">
        <v>83599</v>
      </c>
      <c r="K10" s="895">
        <v>2483221.916</v>
      </c>
      <c r="L10" s="896">
        <v>1683584.878</v>
      </c>
      <c r="M10" s="896">
        <v>760106.632</v>
      </c>
      <c r="N10" s="898">
        <v>39530.406</v>
      </c>
    </row>
    <row r="11" spans="2:14" ht="19.5" customHeight="1">
      <c r="B11" s="968"/>
      <c r="C11" s="960"/>
      <c r="D11" s="891" t="s">
        <v>260</v>
      </c>
      <c r="E11" s="961"/>
      <c r="F11" s="895">
        <v>23136</v>
      </c>
      <c r="G11" s="896">
        <v>647393.899</v>
      </c>
      <c r="H11" s="896">
        <v>37</v>
      </c>
      <c r="I11" s="1055" t="s">
        <v>724</v>
      </c>
      <c r="J11" s="939">
        <v>23173</v>
      </c>
      <c r="K11" s="895">
        <v>647393.899</v>
      </c>
      <c r="L11" s="896">
        <v>433314.482</v>
      </c>
      <c r="M11" s="896">
        <v>203578.272</v>
      </c>
      <c r="N11" s="898">
        <v>10501.145</v>
      </c>
    </row>
    <row r="12" spans="2:14" ht="19.5" customHeight="1">
      <c r="B12" s="968"/>
      <c r="C12" s="960"/>
      <c r="D12" s="891" t="s">
        <v>261</v>
      </c>
      <c r="E12" s="961"/>
      <c r="F12" s="895">
        <v>4747</v>
      </c>
      <c r="G12" s="896">
        <v>91161.016</v>
      </c>
      <c r="H12" s="896">
        <v>25</v>
      </c>
      <c r="I12" s="1055" t="s">
        <v>724</v>
      </c>
      <c r="J12" s="939">
        <v>4772</v>
      </c>
      <c r="K12" s="895">
        <v>91161.016</v>
      </c>
      <c r="L12" s="896">
        <v>57223.666</v>
      </c>
      <c r="M12" s="896">
        <v>31947.7</v>
      </c>
      <c r="N12" s="898">
        <v>1989.65</v>
      </c>
    </row>
    <row r="13" spans="2:14" ht="19.5" customHeight="1">
      <c r="B13" s="968"/>
      <c r="C13" s="960"/>
      <c r="D13" s="900"/>
      <c r="E13" s="961"/>
      <c r="F13" s="895"/>
      <c r="G13" s="896"/>
      <c r="H13" s="896"/>
      <c r="I13" s="896"/>
      <c r="J13" s="896"/>
      <c r="K13" s="895"/>
      <c r="L13" s="897"/>
      <c r="M13" s="896"/>
      <c r="N13" s="894"/>
    </row>
    <row r="14" spans="2:14" ht="19.5" customHeight="1">
      <c r="B14" s="963">
        <v>1</v>
      </c>
      <c r="C14" s="1056"/>
      <c r="D14" s="903" t="s">
        <v>655</v>
      </c>
      <c r="E14" s="964"/>
      <c r="F14" s="908">
        <v>18506</v>
      </c>
      <c r="G14" s="909">
        <v>572428.837</v>
      </c>
      <c r="H14" s="909">
        <v>106</v>
      </c>
      <c r="I14" s="966" t="s">
        <v>724</v>
      </c>
      <c r="J14" s="966">
        <v>18612</v>
      </c>
      <c r="K14" s="909">
        <v>572428.837</v>
      </c>
      <c r="L14" s="909">
        <v>390256.03</v>
      </c>
      <c r="M14" s="909">
        <v>175927.977</v>
      </c>
      <c r="N14" s="911">
        <v>6244.83</v>
      </c>
    </row>
    <row r="15" spans="2:14" ht="19.5" customHeight="1">
      <c r="B15" s="968">
        <v>2</v>
      </c>
      <c r="C15" s="960"/>
      <c r="D15" s="891" t="s">
        <v>656</v>
      </c>
      <c r="E15" s="961"/>
      <c r="F15" s="895">
        <v>11889</v>
      </c>
      <c r="G15" s="896">
        <v>361288.419</v>
      </c>
      <c r="H15" s="896">
        <v>14</v>
      </c>
      <c r="I15" s="939" t="s">
        <v>724</v>
      </c>
      <c r="J15" s="939">
        <v>11903</v>
      </c>
      <c r="K15" s="896">
        <v>361288.419</v>
      </c>
      <c r="L15" s="896">
        <v>246458.025</v>
      </c>
      <c r="M15" s="896">
        <v>105368.954</v>
      </c>
      <c r="N15" s="898">
        <v>9461.44</v>
      </c>
    </row>
    <row r="16" spans="2:14" ht="19.5" customHeight="1">
      <c r="B16" s="968">
        <v>3</v>
      </c>
      <c r="C16" s="960"/>
      <c r="D16" s="891" t="s">
        <v>574</v>
      </c>
      <c r="E16" s="961"/>
      <c r="F16" s="895">
        <v>8442</v>
      </c>
      <c r="G16" s="896">
        <v>261352.314</v>
      </c>
      <c r="H16" s="896">
        <v>29</v>
      </c>
      <c r="I16" s="939" t="s">
        <v>724</v>
      </c>
      <c r="J16" s="939">
        <v>8471</v>
      </c>
      <c r="K16" s="896">
        <v>261352.314</v>
      </c>
      <c r="L16" s="896">
        <v>176665.635</v>
      </c>
      <c r="M16" s="896">
        <v>79164.487</v>
      </c>
      <c r="N16" s="898">
        <v>5522.192</v>
      </c>
    </row>
    <row r="17" spans="2:14" ht="19.5" customHeight="1">
      <c r="B17" s="968">
        <v>4</v>
      </c>
      <c r="C17" s="960"/>
      <c r="D17" s="891" t="s">
        <v>575</v>
      </c>
      <c r="E17" s="961"/>
      <c r="F17" s="895">
        <v>2459</v>
      </c>
      <c r="G17" s="896">
        <v>72538.869</v>
      </c>
      <c r="H17" s="896">
        <v>0</v>
      </c>
      <c r="I17" s="939" t="s">
        <v>724</v>
      </c>
      <c r="J17" s="939">
        <v>2459</v>
      </c>
      <c r="K17" s="896">
        <v>72538.869</v>
      </c>
      <c r="L17" s="896">
        <v>48669.239</v>
      </c>
      <c r="M17" s="896">
        <v>22933.95</v>
      </c>
      <c r="N17" s="898">
        <v>935.68</v>
      </c>
    </row>
    <row r="18" spans="2:14" ht="19.5" customHeight="1">
      <c r="B18" s="968">
        <v>5</v>
      </c>
      <c r="C18" s="960"/>
      <c r="D18" s="891" t="s">
        <v>576</v>
      </c>
      <c r="E18" s="961"/>
      <c r="F18" s="895">
        <v>4368</v>
      </c>
      <c r="G18" s="896">
        <v>124276.44</v>
      </c>
      <c r="H18" s="896">
        <v>0</v>
      </c>
      <c r="I18" s="939" t="s">
        <v>724</v>
      </c>
      <c r="J18" s="939">
        <v>4368</v>
      </c>
      <c r="K18" s="896">
        <v>124276.44</v>
      </c>
      <c r="L18" s="896">
        <v>83977.442</v>
      </c>
      <c r="M18" s="896">
        <v>38840.198</v>
      </c>
      <c r="N18" s="898">
        <v>1458.8</v>
      </c>
    </row>
    <row r="19" spans="2:14" ht="19.5" customHeight="1">
      <c r="B19" s="968">
        <v>6</v>
      </c>
      <c r="C19" s="960"/>
      <c r="D19" s="891" t="s">
        <v>577</v>
      </c>
      <c r="E19" s="961"/>
      <c r="F19" s="895">
        <v>2450</v>
      </c>
      <c r="G19" s="896">
        <v>70633.291</v>
      </c>
      <c r="H19" s="896">
        <v>0</v>
      </c>
      <c r="I19" s="939" t="s">
        <v>724</v>
      </c>
      <c r="J19" s="939">
        <v>2450</v>
      </c>
      <c r="K19" s="896">
        <v>70633.291</v>
      </c>
      <c r="L19" s="896">
        <v>47450.062</v>
      </c>
      <c r="M19" s="896">
        <v>22113.479</v>
      </c>
      <c r="N19" s="898">
        <v>1069.75</v>
      </c>
    </row>
    <row r="20" spans="2:14" ht="19.5" customHeight="1">
      <c r="B20" s="968">
        <v>7</v>
      </c>
      <c r="C20" s="960"/>
      <c r="D20" s="891" t="s">
        <v>578</v>
      </c>
      <c r="E20" s="961"/>
      <c r="F20" s="895">
        <v>2657</v>
      </c>
      <c r="G20" s="896">
        <v>79692.255</v>
      </c>
      <c r="H20" s="896">
        <v>201</v>
      </c>
      <c r="I20" s="939" t="s">
        <v>724</v>
      </c>
      <c r="J20" s="939">
        <v>2858</v>
      </c>
      <c r="K20" s="896">
        <v>79692.255</v>
      </c>
      <c r="L20" s="896">
        <v>54116.793</v>
      </c>
      <c r="M20" s="896">
        <v>24665.572</v>
      </c>
      <c r="N20" s="898">
        <v>909.89</v>
      </c>
    </row>
    <row r="21" spans="2:14" ht="19.5" customHeight="1">
      <c r="B21" s="968">
        <v>8</v>
      </c>
      <c r="C21" s="960"/>
      <c r="D21" s="891" t="s">
        <v>579</v>
      </c>
      <c r="E21" s="961"/>
      <c r="F21" s="895">
        <v>2241</v>
      </c>
      <c r="G21" s="896">
        <v>67545.191</v>
      </c>
      <c r="H21" s="896">
        <v>1</v>
      </c>
      <c r="I21" s="939" t="s">
        <v>724</v>
      </c>
      <c r="J21" s="939">
        <v>2242</v>
      </c>
      <c r="K21" s="896">
        <v>67545.191</v>
      </c>
      <c r="L21" s="896">
        <v>45402.325</v>
      </c>
      <c r="M21" s="896">
        <v>21251.246</v>
      </c>
      <c r="N21" s="898">
        <v>891.62</v>
      </c>
    </row>
    <row r="22" spans="2:14" ht="19.5" customHeight="1">
      <c r="B22" s="968">
        <v>9</v>
      </c>
      <c r="C22" s="960"/>
      <c r="D22" s="891" t="s">
        <v>580</v>
      </c>
      <c r="E22" s="961"/>
      <c r="F22" s="895">
        <v>2877</v>
      </c>
      <c r="G22" s="896">
        <v>86153.672</v>
      </c>
      <c r="H22" s="896">
        <v>0</v>
      </c>
      <c r="I22" s="939" t="s">
        <v>724</v>
      </c>
      <c r="J22" s="939">
        <v>2877</v>
      </c>
      <c r="K22" s="896">
        <v>86153.672</v>
      </c>
      <c r="L22" s="896">
        <v>57546.321</v>
      </c>
      <c r="M22" s="896">
        <v>27492.011</v>
      </c>
      <c r="N22" s="898">
        <v>1115.34</v>
      </c>
    </row>
    <row r="23" spans="2:14" ht="19.5" customHeight="1">
      <c r="B23" s="968">
        <v>10</v>
      </c>
      <c r="C23" s="960"/>
      <c r="D23" s="891" t="s">
        <v>207</v>
      </c>
      <c r="E23" s="961"/>
      <c r="F23" s="895">
        <v>1240</v>
      </c>
      <c r="G23" s="896">
        <v>30262.944</v>
      </c>
      <c r="H23" s="896">
        <v>0</v>
      </c>
      <c r="I23" s="939" t="s">
        <v>724</v>
      </c>
      <c r="J23" s="939">
        <v>1240</v>
      </c>
      <c r="K23" s="896">
        <v>30262.944</v>
      </c>
      <c r="L23" s="896">
        <v>19701.054</v>
      </c>
      <c r="M23" s="896">
        <v>10423.606</v>
      </c>
      <c r="N23" s="898">
        <v>138.284</v>
      </c>
    </row>
    <row r="24" spans="2:14" ht="19.5" customHeight="1">
      <c r="B24" s="968">
        <v>11</v>
      </c>
      <c r="C24" s="960"/>
      <c r="D24" s="891" t="s">
        <v>657</v>
      </c>
      <c r="E24" s="961"/>
      <c r="F24" s="895">
        <v>2346</v>
      </c>
      <c r="G24" s="896">
        <v>71928.408</v>
      </c>
      <c r="H24" s="896">
        <v>0</v>
      </c>
      <c r="I24" s="939" t="s">
        <v>724</v>
      </c>
      <c r="J24" s="939">
        <v>2346</v>
      </c>
      <c r="K24" s="896">
        <v>71928.408</v>
      </c>
      <c r="L24" s="896">
        <v>48754.868</v>
      </c>
      <c r="M24" s="896">
        <v>22083.22</v>
      </c>
      <c r="N24" s="898">
        <v>1090.32</v>
      </c>
    </row>
    <row r="25" spans="2:14" ht="19.5" customHeight="1">
      <c r="B25" s="968">
        <v>12</v>
      </c>
      <c r="C25" s="960"/>
      <c r="D25" s="891" t="s">
        <v>582</v>
      </c>
      <c r="E25" s="961"/>
      <c r="F25" s="895">
        <v>1666</v>
      </c>
      <c r="G25" s="896">
        <v>45054.41</v>
      </c>
      <c r="H25" s="896">
        <v>2</v>
      </c>
      <c r="I25" s="939" t="s">
        <v>724</v>
      </c>
      <c r="J25" s="939">
        <v>1668</v>
      </c>
      <c r="K25" s="896">
        <v>45054.41</v>
      </c>
      <c r="L25" s="896">
        <v>30683.049</v>
      </c>
      <c r="M25" s="896">
        <v>13809.301</v>
      </c>
      <c r="N25" s="898">
        <v>562.06</v>
      </c>
    </row>
    <row r="26" spans="2:14" ht="19.5" customHeight="1">
      <c r="B26" s="968">
        <v>13</v>
      </c>
      <c r="C26" s="960"/>
      <c r="D26" s="891" t="s">
        <v>583</v>
      </c>
      <c r="E26" s="961"/>
      <c r="F26" s="895">
        <v>1456</v>
      </c>
      <c r="G26" s="896">
        <v>47002.156</v>
      </c>
      <c r="H26" s="896">
        <v>77</v>
      </c>
      <c r="I26" s="939" t="s">
        <v>724</v>
      </c>
      <c r="J26" s="939">
        <v>1533</v>
      </c>
      <c r="K26" s="896">
        <v>47002.156</v>
      </c>
      <c r="L26" s="896">
        <v>32359.226</v>
      </c>
      <c r="M26" s="896">
        <v>13888.76</v>
      </c>
      <c r="N26" s="898">
        <v>754.17</v>
      </c>
    </row>
    <row r="27" spans="2:14" ht="19.5" customHeight="1">
      <c r="B27" s="968">
        <v>14</v>
      </c>
      <c r="C27" s="960"/>
      <c r="D27" s="891" t="s">
        <v>584</v>
      </c>
      <c r="E27" s="961"/>
      <c r="F27" s="895">
        <v>2534</v>
      </c>
      <c r="G27" s="896">
        <v>66069.959</v>
      </c>
      <c r="H27" s="896">
        <v>0</v>
      </c>
      <c r="I27" s="939" t="s">
        <v>724</v>
      </c>
      <c r="J27" s="939">
        <v>2534</v>
      </c>
      <c r="K27" s="896">
        <v>66069.959</v>
      </c>
      <c r="L27" s="896">
        <v>43754.235</v>
      </c>
      <c r="M27" s="896">
        <v>21641.664</v>
      </c>
      <c r="N27" s="898">
        <v>674.06</v>
      </c>
    </row>
    <row r="28" spans="2:14" ht="19.5" customHeight="1">
      <c r="B28" s="968">
        <v>15</v>
      </c>
      <c r="C28" s="960"/>
      <c r="D28" s="891" t="s">
        <v>585</v>
      </c>
      <c r="E28" s="961"/>
      <c r="F28" s="895">
        <v>3451</v>
      </c>
      <c r="G28" s="896">
        <v>103422.603</v>
      </c>
      <c r="H28" s="896">
        <v>2</v>
      </c>
      <c r="I28" s="939" t="s">
        <v>724</v>
      </c>
      <c r="J28" s="939">
        <v>3453</v>
      </c>
      <c r="K28" s="896">
        <v>103422.603</v>
      </c>
      <c r="L28" s="896">
        <v>69756.887</v>
      </c>
      <c r="M28" s="896">
        <v>31738.146</v>
      </c>
      <c r="N28" s="898">
        <v>1927.57</v>
      </c>
    </row>
    <row r="29" spans="2:14" ht="19.5" customHeight="1">
      <c r="B29" s="968">
        <v>16</v>
      </c>
      <c r="C29" s="960"/>
      <c r="D29" s="891" t="s">
        <v>725</v>
      </c>
      <c r="E29" s="961"/>
      <c r="F29" s="895">
        <v>3294</v>
      </c>
      <c r="G29" s="896">
        <v>102384.071</v>
      </c>
      <c r="H29" s="896">
        <v>46</v>
      </c>
      <c r="I29" s="939" t="s">
        <v>724</v>
      </c>
      <c r="J29" s="939">
        <v>3340</v>
      </c>
      <c r="K29" s="896">
        <v>102384.071</v>
      </c>
      <c r="L29" s="896">
        <v>70045.594</v>
      </c>
      <c r="M29" s="896">
        <v>31555.567</v>
      </c>
      <c r="N29" s="898">
        <v>782.91</v>
      </c>
    </row>
    <row r="30" spans="2:14" ht="19.5" customHeight="1">
      <c r="B30" s="968">
        <v>17</v>
      </c>
      <c r="C30" s="960"/>
      <c r="D30" s="891" t="s">
        <v>659</v>
      </c>
      <c r="E30" s="961"/>
      <c r="F30" s="895">
        <v>4641</v>
      </c>
      <c r="G30" s="896">
        <v>131445.131</v>
      </c>
      <c r="H30" s="896">
        <v>101</v>
      </c>
      <c r="I30" s="939" t="s">
        <v>724</v>
      </c>
      <c r="J30" s="939">
        <v>4742</v>
      </c>
      <c r="K30" s="896">
        <v>131445.131</v>
      </c>
      <c r="L30" s="896">
        <v>89285.756</v>
      </c>
      <c r="M30" s="896">
        <v>39694.765</v>
      </c>
      <c r="N30" s="898">
        <v>2464.61</v>
      </c>
    </row>
    <row r="31" spans="2:14" ht="19.5" customHeight="1">
      <c r="B31" s="968">
        <v>19</v>
      </c>
      <c r="C31" s="960"/>
      <c r="D31" s="891" t="s">
        <v>660</v>
      </c>
      <c r="E31" s="961"/>
      <c r="F31" s="895">
        <v>688</v>
      </c>
      <c r="G31" s="896">
        <v>19955.39</v>
      </c>
      <c r="H31" s="896">
        <v>0</v>
      </c>
      <c r="I31" s="939" t="s">
        <v>724</v>
      </c>
      <c r="J31" s="939">
        <v>688</v>
      </c>
      <c r="K31" s="896">
        <v>19955.39</v>
      </c>
      <c r="L31" s="896">
        <v>13712.604</v>
      </c>
      <c r="M31" s="896">
        <v>5828.476</v>
      </c>
      <c r="N31" s="898">
        <v>414.31</v>
      </c>
    </row>
    <row r="32" spans="2:14" ht="19.5" customHeight="1">
      <c r="B32" s="968">
        <v>20</v>
      </c>
      <c r="C32" s="960"/>
      <c r="D32" s="891" t="s">
        <v>589</v>
      </c>
      <c r="E32" s="961"/>
      <c r="F32" s="895">
        <v>340</v>
      </c>
      <c r="G32" s="896">
        <v>10958.54</v>
      </c>
      <c r="H32" s="896">
        <v>0</v>
      </c>
      <c r="I32" s="939" t="s">
        <v>724</v>
      </c>
      <c r="J32" s="939">
        <v>340</v>
      </c>
      <c r="K32" s="896">
        <v>10958.54</v>
      </c>
      <c r="L32" s="896">
        <v>7225.68</v>
      </c>
      <c r="M32" s="896">
        <v>3732.86</v>
      </c>
      <c r="N32" s="898">
        <v>0</v>
      </c>
    </row>
    <row r="33" spans="2:14" ht="19.5" customHeight="1">
      <c r="B33" s="968">
        <v>21</v>
      </c>
      <c r="C33" s="960"/>
      <c r="D33" s="891" t="s">
        <v>590</v>
      </c>
      <c r="E33" s="961"/>
      <c r="F33" s="895">
        <v>385</v>
      </c>
      <c r="G33" s="896">
        <v>9287.12</v>
      </c>
      <c r="H33" s="896">
        <v>0</v>
      </c>
      <c r="I33" s="939" t="s">
        <v>724</v>
      </c>
      <c r="J33" s="939">
        <v>385</v>
      </c>
      <c r="K33" s="896">
        <v>9287.12</v>
      </c>
      <c r="L33" s="896">
        <v>5799.13</v>
      </c>
      <c r="M33" s="896">
        <v>3352.54</v>
      </c>
      <c r="N33" s="898">
        <v>135.45</v>
      </c>
    </row>
    <row r="34" spans="2:14" ht="19.5" customHeight="1">
      <c r="B34" s="968">
        <v>22</v>
      </c>
      <c r="C34" s="960"/>
      <c r="D34" s="891" t="s">
        <v>591</v>
      </c>
      <c r="E34" s="961"/>
      <c r="F34" s="895">
        <v>225</v>
      </c>
      <c r="G34" s="896">
        <v>4585.788</v>
      </c>
      <c r="H34" s="896">
        <v>0</v>
      </c>
      <c r="I34" s="939" t="s">
        <v>724</v>
      </c>
      <c r="J34" s="939">
        <v>225</v>
      </c>
      <c r="K34" s="896">
        <v>4585.788</v>
      </c>
      <c r="L34" s="896">
        <v>2953.108</v>
      </c>
      <c r="M34" s="896">
        <v>1619.45</v>
      </c>
      <c r="N34" s="898">
        <v>13.23</v>
      </c>
    </row>
    <row r="35" spans="2:14" ht="19.5" customHeight="1">
      <c r="B35" s="968">
        <v>23</v>
      </c>
      <c r="C35" s="960"/>
      <c r="D35" s="891" t="s">
        <v>73</v>
      </c>
      <c r="E35" s="961"/>
      <c r="F35" s="895">
        <v>126</v>
      </c>
      <c r="G35" s="896">
        <v>4991.432</v>
      </c>
      <c r="H35" s="896">
        <v>0</v>
      </c>
      <c r="I35" s="939" t="s">
        <v>724</v>
      </c>
      <c r="J35" s="939">
        <v>126</v>
      </c>
      <c r="K35" s="896">
        <v>4991.432</v>
      </c>
      <c r="L35" s="896">
        <v>3366.232</v>
      </c>
      <c r="M35" s="896">
        <v>1625.2</v>
      </c>
      <c r="N35" s="898">
        <v>0</v>
      </c>
    </row>
    <row r="36" spans="2:14" ht="19.5" customHeight="1">
      <c r="B36" s="968">
        <v>24</v>
      </c>
      <c r="C36" s="960"/>
      <c r="D36" s="891" t="s">
        <v>75</v>
      </c>
      <c r="E36" s="961"/>
      <c r="F36" s="895">
        <v>57</v>
      </c>
      <c r="G36" s="896">
        <v>1577.672</v>
      </c>
      <c r="H36" s="896">
        <v>0</v>
      </c>
      <c r="I36" s="939" t="s">
        <v>724</v>
      </c>
      <c r="J36" s="939">
        <v>57</v>
      </c>
      <c r="K36" s="896">
        <v>1577.672</v>
      </c>
      <c r="L36" s="896">
        <v>1046.262</v>
      </c>
      <c r="M36" s="896">
        <v>522.31</v>
      </c>
      <c r="N36" s="898">
        <v>9.1</v>
      </c>
    </row>
    <row r="37" spans="2:14" ht="19.5" customHeight="1">
      <c r="B37" s="968">
        <v>26</v>
      </c>
      <c r="C37" s="960"/>
      <c r="D37" s="891" t="s">
        <v>77</v>
      </c>
      <c r="E37" s="961"/>
      <c r="F37" s="895">
        <v>1177</v>
      </c>
      <c r="G37" s="896">
        <v>30330.308</v>
      </c>
      <c r="H37" s="896">
        <v>0</v>
      </c>
      <c r="I37" s="939" t="s">
        <v>724</v>
      </c>
      <c r="J37" s="939">
        <v>1177</v>
      </c>
      <c r="K37" s="896">
        <v>30330.308</v>
      </c>
      <c r="L37" s="896">
        <v>19987.658</v>
      </c>
      <c r="M37" s="896">
        <v>9704.72</v>
      </c>
      <c r="N37" s="898">
        <v>637.93</v>
      </c>
    </row>
    <row r="38" spans="2:14" ht="19.5" customHeight="1">
      <c r="B38" s="968">
        <v>28</v>
      </c>
      <c r="C38" s="960"/>
      <c r="D38" s="891" t="s">
        <v>79</v>
      </c>
      <c r="E38" s="961"/>
      <c r="F38" s="895">
        <v>704</v>
      </c>
      <c r="G38" s="896">
        <v>19409.722</v>
      </c>
      <c r="H38" s="896">
        <v>0</v>
      </c>
      <c r="I38" s="939" t="s">
        <v>724</v>
      </c>
      <c r="J38" s="939">
        <v>704</v>
      </c>
      <c r="K38" s="896">
        <v>19409.722</v>
      </c>
      <c r="L38" s="896">
        <v>12850.982</v>
      </c>
      <c r="M38" s="896">
        <v>6313.35</v>
      </c>
      <c r="N38" s="898">
        <v>245.39</v>
      </c>
    </row>
    <row r="39" spans="2:14" ht="19.5" customHeight="1">
      <c r="B39" s="968">
        <v>29</v>
      </c>
      <c r="C39" s="960"/>
      <c r="D39" s="891" t="s">
        <v>592</v>
      </c>
      <c r="E39" s="961"/>
      <c r="F39" s="895">
        <v>421</v>
      </c>
      <c r="G39" s="896">
        <v>12792.906</v>
      </c>
      <c r="H39" s="896">
        <v>0</v>
      </c>
      <c r="I39" s="939" t="s">
        <v>724</v>
      </c>
      <c r="J39" s="939">
        <v>421</v>
      </c>
      <c r="K39" s="896">
        <v>12792.906</v>
      </c>
      <c r="L39" s="896">
        <v>8688.146</v>
      </c>
      <c r="M39" s="896">
        <v>3748.156</v>
      </c>
      <c r="N39" s="1057">
        <v>356.604</v>
      </c>
    </row>
    <row r="40" spans="2:14" ht="19.5" customHeight="1">
      <c r="B40" s="968">
        <v>33</v>
      </c>
      <c r="C40" s="960"/>
      <c r="D40" s="891" t="s">
        <v>661</v>
      </c>
      <c r="E40" s="961"/>
      <c r="F40" s="895">
        <v>437</v>
      </c>
      <c r="G40" s="896">
        <v>12553.187</v>
      </c>
      <c r="H40" s="896">
        <v>2</v>
      </c>
      <c r="I40" s="939" t="s">
        <v>724</v>
      </c>
      <c r="J40" s="939">
        <v>439</v>
      </c>
      <c r="K40" s="896">
        <v>12553.187</v>
      </c>
      <c r="L40" s="896">
        <v>8502.982</v>
      </c>
      <c r="M40" s="896">
        <v>3765.245</v>
      </c>
      <c r="N40" s="898">
        <v>284.96</v>
      </c>
    </row>
    <row r="41" spans="2:14" ht="19.5" customHeight="1">
      <c r="B41" s="968">
        <v>34</v>
      </c>
      <c r="C41" s="960"/>
      <c r="D41" s="891" t="s">
        <v>726</v>
      </c>
      <c r="E41" s="961"/>
      <c r="F41" s="895">
        <v>1621</v>
      </c>
      <c r="G41" s="896">
        <v>47308.804</v>
      </c>
      <c r="H41" s="896">
        <v>16</v>
      </c>
      <c r="I41" s="939" t="s">
        <v>724</v>
      </c>
      <c r="J41" s="939">
        <v>1637</v>
      </c>
      <c r="K41" s="896">
        <v>47308.804</v>
      </c>
      <c r="L41" s="896">
        <v>31829.753</v>
      </c>
      <c r="M41" s="896">
        <v>14976.121</v>
      </c>
      <c r="N41" s="898">
        <v>502.93</v>
      </c>
    </row>
    <row r="42" spans="2:14" ht="19.5" customHeight="1">
      <c r="B42" s="968">
        <v>39</v>
      </c>
      <c r="C42" s="960"/>
      <c r="D42" s="891" t="s">
        <v>595</v>
      </c>
      <c r="E42" s="961"/>
      <c r="F42" s="895">
        <v>266</v>
      </c>
      <c r="G42" s="896">
        <v>7936.674</v>
      </c>
      <c r="H42" s="896">
        <v>0</v>
      </c>
      <c r="I42" s="939" t="s">
        <v>724</v>
      </c>
      <c r="J42" s="939">
        <v>266</v>
      </c>
      <c r="K42" s="896">
        <v>7936.674</v>
      </c>
      <c r="L42" s="896">
        <v>5121.661</v>
      </c>
      <c r="M42" s="896">
        <v>2538.633</v>
      </c>
      <c r="N42" s="898">
        <v>276.38</v>
      </c>
    </row>
    <row r="43" spans="2:14" ht="19.5" customHeight="1">
      <c r="B43" s="968">
        <v>40</v>
      </c>
      <c r="C43" s="960"/>
      <c r="D43" s="891" t="s">
        <v>596</v>
      </c>
      <c r="E43" s="961"/>
      <c r="F43" s="895">
        <v>834</v>
      </c>
      <c r="G43" s="896">
        <v>26403.862</v>
      </c>
      <c r="H43" s="896">
        <v>16</v>
      </c>
      <c r="I43" s="939" t="s">
        <v>724</v>
      </c>
      <c r="J43" s="939">
        <v>850</v>
      </c>
      <c r="K43" s="896">
        <v>26403.862</v>
      </c>
      <c r="L43" s="896">
        <v>17957.552</v>
      </c>
      <c r="M43" s="896">
        <v>8204</v>
      </c>
      <c r="N43" s="898">
        <v>242.31</v>
      </c>
    </row>
    <row r="44" spans="2:14" ht="19.5" customHeight="1">
      <c r="B44" s="968">
        <v>42</v>
      </c>
      <c r="C44" s="960"/>
      <c r="D44" s="891" t="s">
        <v>87</v>
      </c>
      <c r="E44" s="961"/>
      <c r="F44" s="895">
        <v>995</v>
      </c>
      <c r="G44" s="896">
        <v>27570.894</v>
      </c>
      <c r="H44" s="896">
        <v>0</v>
      </c>
      <c r="I44" s="939" t="s">
        <v>724</v>
      </c>
      <c r="J44" s="939">
        <v>995</v>
      </c>
      <c r="K44" s="896">
        <v>27570.894</v>
      </c>
      <c r="L44" s="896">
        <v>18201.092</v>
      </c>
      <c r="M44" s="896">
        <v>8690.852</v>
      </c>
      <c r="N44" s="898">
        <v>678.95</v>
      </c>
    </row>
    <row r="45" spans="2:14" ht="19.5" customHeight="1">
      <c r="B45" s="968">
        <v>43</v>
      </c>
      <c r="C45" s="960"/>
      <c r="D45" s="891" t="s">
        <v>89</v>
      </c>
      <c r="E45" s="961"/>
      <c r="F45" s="895">
        <v>622</v>
      </c>
      <c r="G45" s="896">
        <v>17949.045</v>
      </c>
      <c r="H45" s="896">
        <v>2</v>
      </c>
      <c r="I45" s="939" t="s">
        <v>724</v>
      </c>
      <c r="J45" s="939">
        <v>624</v>
      </c>
      <c r="K45" s="896">
        <v>17949.045</v>
      </c>
      <c r="L45" s="896">
        <v>11519.465</v>
      </c>
      <c r="M45" s="896">
        <v>6048.19</v>
      </c>
      <c r="N45" s="898">
        <v>381.39</v>
      </c>
    </row>
    <row r="46" spans="2:14" ht="19.5" customHeight="1">
      <c r="B46" s="968">
        <v>44</v>
      </c>
      <c r="C46" s="960"/>
      <c r="D46" s="891" t="s">
        <v>597</v>
      </c>
      <c r="E46" s="961"/>
      <c r="F46" s="895">
        <v>481</v>
      </c>
      <c r="G46" s="896">
        <v>13110.006</v>
      </c>
      <c r="H46" s="896">
        <v>0</v>
      </c>
      <c r="I46" s="939" t="s">
        <v>724</v>
      </c>
      <c r="J46" s="939">
        <v>481</v>
      </c>
      <c r="K46" s="896">
        <v>13110.006</v>
      </c>
      <c r="L46" s="896">
        <v>8674.356</v>
      </c>
      <c r="M46" s="896">
        <v>4187.09</v>
      </c>
      <c r="N46" s="898">
        <v>248.56</v>
      </c>
    </row>
    <row r="47" spans="2:14" ht="19.5" customHeight="1">
      <c r="B47" s="968">
        <v>46</v>
      </c>
      <c r="C47" s="960"/>
      <c r="D47" s="891" t="s">
        <v>598</v>
      </c>
      <c r="E47" s="961"/>
      <c r="F47" s="895">
        <v>1136</v>
      </c>
      <c r="G47" s="896">
        <v>30080.072</v>
      </c>
      <c r="H47" s="896">
        <v>1</v>
      </c>
      <c r="I47" s="939" t="s">
        <v>724</v>
      </c>
      <c r="J47" s="939">
        <v>1137</v>
      </c>
      <c r="K47" s="896">
        <v>30080.072</v>
      </c>
      <c r="L47" s="896">
        <v>19468.382</v>
      </c>
      <c r="M47" s="896">
        <v>10282.25</v>
      </c>
      <c r="N47" s="898">
        <v>329.44</v>
      </c>
    </row>
    <row r="48" spans="2:14" ht="19.5" customHeight="1">
      <c r="B48" s="968">
        <v>47</v>
      </c>
      <c r="C48" s="960"/>
      <c r="D48" s="891" t="s">
        <v>599</v>
      </c>
      <c r="E48" s="961"/>
      <c r="F48" s="895">
        <v>922</v>
      </c>
      <c r="G48" s="896">
        <v>25559.858</v>
      </c>
      <c r="H48" s="896">
        <v>0</v>
      </c>
      <c r="I48" s="939" t="s">
        <v>724</v>
      </c>
      <c r="J48" s="939">
        <v>922</v>
      </c>
      <c r="K48" s="896">
        <v>25559.858</v>
      </c>
      <c r="L48" s="896">
        <v>17372.358</v>
      </c>
      <c r="M48" s="896">
        <v>7791.98</v>
      </c>
      <c r="N48" s="898">
        <v>395.52</v>
      </c>
    </row>
    <row r="49" spans="2:14" ht="19.5" customHeight="1">
      <c r="B49" s="968">
        <v>48</v>
      </c>
      <c r="C49" s="960"/>
      <c r="D49" s="891" t="s">
        <v>600</v>
      </c>
      <c r="E49" s="961"/>
      <c r="F49" s="895">
        <v>338</v>
      </c>
      <c r="G49" s="896">
        <v>8067.121</v>
      </c>
      <c r="H49" s="896">
        <v>0</v>
      </c>
      <c r="I49" s="939" t="s">
        <v>724</v>
      </c>
      <c r="J49" s="939">
        <v>338</v>
      </c>
      <c r="K49" s="896">
        <v>8067.121</v>
      </c>
      <c r="L49" s="896">
        <v>5270.833</v>
      </c>
      <c r="M49" s="896">
        <v>2708.408</v>
      </c>
      <c r="N49" s="898">
        <v>87.88</v>
      </c>
    </row>
    <row r="50" spans="2:14" ht="19.5" customHeight="1">
      <c r="B50" s="968">
        <v>49</v>
      </c>
      <c r="C50" s="960"/>
      <c r="D50" s="891" t="s">
        <v>98</v>
      </c>
      <c r="E50" s="961"/>
      <c r="F50" s="895">
        <v>497</v>
      </c>
      <c r="G50" s="896">
        <v>12043.068</v>
      </c>
      <c r="H50" s="896">
        <v>0</v>
      </c>
      <c r="I50" s="939" t="s">
        <v>724</v>
      </c>
      <c r="J50" s="939">
        <v>497</v>
      </c>
      <c r="K50" s="896">
        <v>12043.068</v>
      </c>
      <c r="L50" s="896">
        <v>7847.924</v>
      </c>
      <c r="M50" s="896">
        <v>3872.214</v>
      </c>
      <c r="N50" s="898">
        <v>322.93</v>
      </c>
    </row>
    <row r="51" spans="2:14" ht="19.5" customHeight="1">
      <c r="B51" s="968">
        <v>50</v>
      </c>
      <c r="C51" s="960"/>
      <c r="D51" s="891" t="s">
        <v>601</v>
      </c>
      <c r="E51" s="961"/>
      <c r="F51" s="895">
        <v>194</v>
      </c>
      <c r="G51" s="896">
        <v>4775.08</v>
      </c>
      <c r="H51" s="896">
        <v>0</v>
      </c>
      <c r="I51" s="939" t="s">
        <v>724</v>
      </c>
      <c r="J51" s="939">
        <v>194</v>
      </c>
      <c r="K51" s="896">
        <v>4775.08</v>
      </c>
      <c r="L51" s="896">
        <v>3195.15</v>
      </c>
      <c r="M51" s="896">
        <v>1561.73</v>
      </c>
      <c r="N51" s="898">
        <v>18.2</v>
      </c>
    </row>
    <row r="52" spans="2:14" ht="19.5" customHeight="1" thickBot="1">
      <c r="B52" s="1058">
        <v>52</v>
      </c>
      <c r="C52" s="926"/>
      <c r="D52" s="1050" t="s">
        <v>602</v>
      </c>
      <c r="E52" s="930"/>
      <c r="F52" s="1002">
        <v>333</v>
      </c>
      <c r="G52" s="1003">
        <v>8554.026</v>
      </c>
      <c r="H52" s="1003">
        <v>0</v>
      </c>
      <c r="I52" s="1059" t="s">
        <v>724</v>
      </c>
      <c r="J52" s="1059">
        <v>333</v>
      </c>
      <c r="K52" s="1003">
        <v>8554.026</v>
      </c>
      <c r="L52" s="1003">
        <v>5582.646</v>
      </c>
      <c r="M52" s="1003">
        <v>2826.56</v>
      </c>
      <c r="N52" s="1060">
        <v>144.82</v>
      </c>
    </row>
    <row r="53" spans="2:14" ht="19.5" customHeight="1">
      <c r="B53" s="968">
        <v>53</v>
      </c>
      <c r="C53" s="960"/>
      <c r="D53" s="891" t="s">
        <v>663</v>
      </c>
      <c r="E53" s="961"/>
      <c r="F53" s="895">
        <v>746</v>
      </c>
      <c r="G53" s="896">
        <v>23053.068</v>
      </c>
      <c r="H53" s="896">
        <v>0</v>
      </c>
      <c r="I53" s="939" t="s">
        <v>724</v>
      </c>
      <c r="J53" s="939">
        <v>746</v>
      </c>
      <c r="K53" s="896">
        <v>23053.068</v>
      </c>
      <c r="L53" s="896">
        <v>15305.168</v>
      </c>
      <c r="M53" s="896">
        <v>6897.184</v>
      </c>
      <c r="N53" s="898">
        <v>850.716</v>
      </c>
    </row>
    <row r="54" spans="2:14" ht="19.5" customHeight="1">
      <c r="B54" s="968">
        <v>54</v>
      </c>
      <c r="C54" s="960"/>
      <c r="D54" s="891" t="s">
        <v>604</v>
      </c>
      <c r="E54" s="961"/>
      <c r="F54" s="895">
        <v>293</v>
      </c>
      <c r="G54" s="896">
        <v>9484.728</v>
      </c>
      <c r="H54" s="896">
        <v>0</v>
      </c>
      <c r="I54" s="939" t="s">
        <v>724</v>
      </c>
      <c r="J54" s="939">
        <v>293</v>
      </c>
      <c r="K54" s="896">
        <v>9484.728</v>
      </c>
      <c r="L54" s="896">
        <v>6711.359</v>
      </c>
      <c r="M54" s="896">
        <v>2551.389</v>
      </c>
      <c r="N54" s="898">
        <v>221.98</v>
      </c>
    </row>
    <row r="55" spans="2:14" ht="19.5" customHeight="1">
      <c r="B55" s="968">
        <v>55</v>
      </c>
      <c r="C55" s="960"/>
      <c r="D55" s="891" t="s">
        <v>423</v>
      </c>
      <c r="E55" s="961"/>
      <c r="F55" s="895">
        <v>283</v>
      </c>
      <c r="G55" s="896">
        <v>9170.696</v>
      </c>
      <c r="H55" s="896">
        <v>0</v>
      </c>
      <c r="I55" s="939" t="s">
        <v>724</v>
      </c>
      <c r="J55" s="939">
        <v>283</v>
      </c>
      <c r="K55" s="896">
        <v>9170.696</v>
      </c>
      <c r="L55" s="896">
        <v>6215.266</v>
      </c>
      <c r="M55" s="896">
        <v>2627.36</v>
      </c>
      <c r="N55" s="898">
        <v>328.07</v>
      </c>
    </row>
    <row r="56" spans="2:14" ht="19.5" customHeight="1">
      <c r="B56" s="968">
        <v>57</v>
      </c>
      <c r="C56" s="960"/>
      <c r="D56" s="891" t="s">
        <v>605</v>
      </c>
      <c r="E56" s="961"/>
      <c r="F56" s="895">
        <v>214</v>
      </c>
      <c r="G56" s="896">
        <v>6779.072</v>
      </c>
      <c r="H56" s="896">
        <v>0</v>
      </c>
      <c r="I56" s="939" t="s">
        <v>724</v>
      </c>
      <c r="J56" s="939">
        <v>214</v>
      </c>
      <c r="K56" s="896">
        <v>6779.072</v>
      </c>
      <c r="L56" s="896">
        <v>4671.012</v>
      </c>
      <c r="M56" s="896">
        <v>2101.68</v>
      </c>
      <c r="N56" s="898">
        <v>6.38</v>
      </c>
    </row>
    <row r="57" spans="2:14" ht="19.5" customHeight="1">
      <c r="B57" s="968">
        <v>61</v>
      </c>
      <c r="C57" s="960"/>
      <c r="D57" s="891" t="s">
        <v>606</v>
      </c>
      <c r="E57" s="961"/>
      <c r="F57" s="895">
        <v>39</v>
      </c>
      <c r="G57" s="896">
        <v>443.196</v>
      </c>
      <c r="H57" s="896">
        <v>0</v>
      </c>
      <c r="I57" s="939" t="s">
        <v>724</v>
      </c>
      <c r="J57" s="939">
        <v>39</v>
      </c>
      <c r="K57" s="896">
        <v>443.196</v>
      </c>
      <c r="L57" s="896">
        <v>284.906</v>
      </c>
      <c r="M57" s="896">
        <v>148</v>
      </c>
      <c r="N57" s="898">
        <v>10.29</v>
      </c>
    </row>
    <row r="58" spans="2:14" ht="19.5" customHeight="1">
      <c r="B58" s="968">
        <v>62</v>
      </c>
      <c r="C58" s="960"/>
      <c r="D58" s="891" t="s">
        <v>607</v>
      </c>
      <c r="E58" s="961"/>
      <c r="F58" s="895">
        <v>219</v>
      </c>
      <c r="G58" s="896">
        <v>6094.156</v>
      </c>
      <c r="H58" s="896">
        <v>0</v>
      </c>
      <c r="I58" s="939" t="s">
        <v>724</v>
      </c>
      <c r="J58" s="939">
        <v>219</v>
      </c>
      <c r="K58" s="896">
        <v>6094.156</v>
      </c>
      <c r="L58" s="896">
        <v>4146.896</v>
      </c>
      <c r="M58" s="896">
        <v>1947.26</v>
      </c>
      <c r="N58" s="898">
        <v>0</v>
      </c>
    </row>
    <row r="59" spans="2:14" ht="19.5" customHeight="1">
      <c r="B59" s="968">
        <v>68</v>
      </c>
      <c r="C59" s="960"/>
      <c r="D59" s="891" t="s">
        <v>664</v>
      </c>
      <c r="E59" s="961"/>
      <c r="F59" s="895">
        <v>359</v>
      </c>
      <c r="G59" s="896">
        <v>11969.098</v>
      </c>
      <c r="H59" s="896">
        <v>0</v>
      </c>
      <c r="I59" s="939" t="s">
        <v>724</v>
      </c>
      <c r="J59" s="939">
        <v>359</v>
      </c>
      <c r="K59" s="896">
        <v>11969.098</v>
      </c>
      <c r="L59" s="896">
        <v>8426.518</v>
      </c>
      <c r="M59" s="896">
        <v>3374.85</v>
      </c>
      <c r="N59" s="898">
        <v>167.73</v>
      </c>
    </row>
    <row r="60" spans="2:14" ht="19.5" customHeight="1">
      <c r="B60" s="968">
        <v>69</v>
      </c>
      <c r="C60" s="960"/>
      <c r="D60" s="891" t="s">
        <v>609</v>
      </c>
      <c r="E60" s="961"/>
      <c r="F60" s="895">
        <v>211</v>
      </c>
      <c r="G60" s="896">
        <v>7168.236</v>
      </c>
      <c r="H60" s="896">
        <v>0</v>
      </c>
      <c r="I60" s="939" t="s">
        <v>724</v>
      </c>
      <c r="J60" s="939">
        <v>211</v>
      </c>
      <c r="K60" s="896">
        <v>7168.236</v>
      </c>
      <c r="L60" s="896">
        <v>4995.136</v>
      </c>
      <c r="M60" s="896">
        <v>2124.74</v>
      </c>
      <c r="N60" s="1057">
        <v>48.36</v>
      </c>
    </row>
    <row r="61" spans="2:14" ht="19.5" customHeight="1">
      <c r="B61" s="968">
        <v>71</v>
      </c>
      <c r="C61" s="960"/>
      <c r="D61" s="891" t="s">
        <v>610</v>
      </c>
      <c r="E61" s="961"/>
      <c r="F61" s="895">
        <v>153</v>
      </c>
      <c r="G61" s="896">
        <v>5172.16</v>
      </c>
      <c r="H61" s="896">
        <v>0</v>
      </c>
      <c r="I61" s="939" t="s">
        <v>724</v>
      </c>
      <c r="J61" s="939">
        <v>153</v>
      </c>
      <c r="K61" s="896">
        <v>5172.16</v>
      </c>
      <c r="L61" s="896">
        <v>3657.08</v>
      </c>
      <c r="M61" s="896">
        <v>1317.36</v>
      </c>
      <c r="N61" s="898">
        <v>197.72</v>
      </c>
    </row>
    <row r="62" spans="2:14" ht="19.5" customHeight="1">
      <c r="B62" s="968">
        <v>73</v>
      </c>
      <c r="C62" s="960"/>
      <c r="D62" s="891" t="s">
        <v>611</v>
      </c>
      <c r="E62" s="961"/>
      <c r="F62" s="895">
        <v>508</v>
      </c>
      <c r="G62" s="896">
        <v>15149.426</v>
      </c>
      <c r="H62" s="896">
        <v>0</v>
      </c>
      <c r="I62" s="939" t="s">
        <v>724</v>
      </c>
      <c r="J62" s="939">
        <v>508</v>
      </c>
      <c r="K62" s="896">
        <v>15149.426</v>
      </c>
      <c r="L62" s="896">
        <v>9961.624</v>
      </c>
      <c r="M62" s="896">
        <v>4742.292</v>
      </c>
      <c r="N62" s="898">
        <v>445.51</v>
      </c>
    </row>
    <row r="63" spans="2:14" ht="19.5" customHeight="1">
      <c r="B63" s="968">
        <v>74</v>
      </c>
      <c r="C63" s="960"/>
      <c r="D63" s="891" t="s">
        <v>612</v>
      </c>
      <c r="E63" s="961"/>
      <c r="F63" s="895">
        <v>207</v>
      </c>
      <c r="G63" s="896">
        <v>5938.852</v>
      </c>
      <c r="H63" s="896">
        <v>0</v>
      </c>
      <c r="I63" s="939" t="s">
        <v>724</v>
      </c>
      <c r="J63" s="939">
        <v>207</v>
      </c>
      <c r="K63" s="896">
        <v>5938.852</v>
      </c>
      <c r="L63" s="896">
        <v>4037.902</v>
      </c>
      <c r="M63" s="896">
        <v>1872.09</v>
      </c>
      <c r="N63" s="898">
        <v>28.86</v>
      </c>
    </row>
    <row r="64" spans="2:14" ht="19.5" customHeight="1">
      <c r="B64" s="968">
        <v>76</v>
      </c>
      <c r="C64" s="960"/>
      <c r="D64" s="891" t="s">
        <v>665</v>
      </c>
      <c r="E64" s="961"/>
      <c r="F64" s="895">
        <v>4862</v>
      </c>
      <c r="G64" s="896">
        <v>142434.142</v>
      </c>
      <c r="H64" s="896">
        <v>4</v>
      </c>
      <c r="I64" s="939" t="s">
        <v>724</v>
      </c>
      <c r="J64" s="939">
        <v>4866</v>
      </c>
      <c r="K64" s="896">
        <v>142434.142</v>
      </c>
      <c r="L64" s="896">
        <v>96872.584</v>
      </c>
      <c r="M64" s="896">
        <v>42537.608</v>
      </c>
      <c r="N64" s="898">
        <v>3023.95</v>
      </c>
    </row>
    <row r="65" spans="2:14" ht="19.5" customHeight="1">
      <c r="B65" s="968">
        <v>82</v>
      </c>
      <c r="C65" s="960"/>
      <c r="D65" s="891" t="s">
        <v>613</v>
      </c>
      <c r="E65" s="961"/>
      <c r="F65" s="895">
        <v>551</v>
      </c>
      <c r="G65" s="896">
        <v>13590.338</v>
      </c>
      <c r="H65" s="896">
        <v>0</v>
      </c>
      <c r="I65" s="939" t="s">
        <v>724</v>
      </c>
      <c r="J65" s="939">
        <v>551</v>
      </c>
      <c r="K65" s="896">
        <v>13590.338</v>
      </c>
      <c r="L65" s="896">
        <v>8951.118</v>
      </c>
      <c r="M65" s="896">
        <v>4138.56</v>
      </c>
      <c r="N65" s="898">
        <v>500.66</v>
      </c>
    </row>
    <row r="66" spans="2:14" ht="19.5" customHeight="1">
      <c r="B66" s="968">
        <v>83</v>
      </c>
      <c r="C66" s="960"/>
      <c r="D66" s="891" t="s">
        <v>614</v>
      </c>
      <c r="E66" s="961"/>
      <c r="F66" s="895">
        <v>555</v>
      </c>
      <c r="G66" s="896">
        <v>14660.668</v>
      </c>
      <c r="H66" s="896">
        <v>0</v>
      </c>
      <c r="I66" s="939" t="s">
        <v>724</v>
      </c>
      <c r="J66" s="939">
        <v>555</v>
      </c>
      <c r="K66" s="896">
        <v>14660.668</v>
      </c>
      <c r="L66" s="896">
        <v>9814.538</v>
      </c>
      <c r="M66" s="896">
        <v>4284.81</v>
      </c>
      <c r="N66" s="898">
        <v>561.32</v>
      </c>
    </row>
    <row r="67" spans="2:14" ht="19.5" customHeight="1">
      <c r="B67" s="968">
        <v>86</v>
      </c>
      <c r="C67" s="960"/>
      <c r="D67" s="891" t="s">
        <v>615</v>
      </c>
      <c r="E67" s="961"/>
      <c r="F67" s="895">
        <v>641</v>
      </c>
      <c r="G67" s="896">
        <v>17230.848</v>
      </c>
      <c r="H67" s="896">
        <v>0</v>
      </c>
      <c r="I67" s="939" t="s">
        <v>724</v>
      </c>
      <c r="J67" s="939">
        <v>641</v>
      </c>
      <c r="K67" s="896">
        <v>17230.848</v>
      </c>
      <c r="L67" s="896">
        <v>11634.588</v>
      </c>
      <c r="M67" s="896">
        <v>5434.01</v>
      </c>
      <c r="N67" s="898">
        <v>162.25</v>
      </c>
    </row>
    <row r="68" spans="2:14" ht="19.5" customHeight="1">
      <c r="B68" s="968">
        <v>87</v>
      </c>
      <c r="C68" s="960"/>
      <c r="D68" s="891" t="s">
        <v>616</v>
      </c>
      <c r="E68" s="961"/>
      <c r="F68" s="895">
        <v>199</v>
      </c>
      <c r="G68" s="896">
        <v>4002.166</v>
      </c>
      <c r="H68" s="896">
        <v>9</v>
      </c>
      <c r="I68" s="939" t="s">
        <v>724</v>
      </c>
      <c r="J68" s="939">
        <v>208</v>
      </c>
      <c r="K68" s="896">
        <v>4002.166</v>
      </c>
      <c r="L68" s="896">
        <v>2580.926</v>
      </c>
      <c r="M68" s="896">
        <v>1389.78</v>
      </c>
      <c r="N68" s="898">
        <v>31.46</v>
      </c>
    </row>
    <row r="69" spans="2:14" ht="19.5" customHeight="1">
      <c r="B69" s="968">
        <v>89</v>
      </c>
      <c r="C69" s="960"/>
      <c r="D69" s="891" t="s">
        <v>617</v>
      </c>
      <c r="E69" s="961"/>
      <c r="F69" s="895">
        <v>684</v>
      </c>
      <c r="G69" s="896">
        <v>17901.744</v>
      </c>
      <c r="H69" s="896">
        <v>0</v>
      </c>
      <c r="I69" s="939" t="s">
        <v>724</v>
      </c>
      <c r="J69" s="939">
        <v>684</v>
      </c>
      <c r="K69" s="896">
        <v>17901.744</v>
      </c>
      <c r="L69" s="896">
        <v>12026.924</v>
      </c>
      <c r="M69" s="896">
        <v>5836.1</v>
      </c>
      <c r="N69" s="898">
        <v>38.72</v>
      </c>
    </row>
    <row r="70" spans="2:14" ht="19.5" customHeight="1">
      <c r="B70" s="968">
        <v>90</v>
      </c>
      <c r="C70" s="960"/>
      <c r="D70" s="891" t="s">
        <v>618</v>
      </c>
      <c r="E70" s="961"/>
      <c r="F70" s="895">
        <v>575</v>
      </c>
      <c r="G70" s="896">
        <v>14624.344</v>
      </c>
      <c r="H70" s="896">
        <v>0</v>
      </c>
      <c r="I70" s="939" t="s">
        <v>724</v>
      </c>
      <c r="J70" s="939">
        <v>575</v>
      </c>
      <c r="K70" s="896">
        <v>14624.344</v>
      </c>
      <c r="L70" s="896">
        <v>10087.754</v>
      </c>
      <c r="M70" s="896">
        <v>4415.16</v>
      </c>
      <c r="N70" s="898">
        <v>121.43</v>
      </c>
    </row>
    <row r="71" spans="2:14" ht="19.5" customHeight="1">
      <c r="B71" s="968">
        <v>91</v>
      </c>
      <c r="C71" s="960"/>
      <c r="D71" s="891" t="s">
        <v>619</v>
      </c>
      <c r="E71" s="961"/>
      <c r="F71" s="895">
        <v>248</v>
      </c>
      <c r="G71" s="896">
        <v>7367.438</v>
      </c>
      <c r="H71" s="896">
        <v>0</v>
      </c>
      <c r="I71" s="939" t="s">
        <v>724</v>
      </c>
      <c r="J71" s="939">
        <v>248</v>
      </c>
      <c r="K71" s="896">
        <v>7367.438</v>
      </c>
      <c r="L71" s="896">
        <v>4984.042</v>
      </c>
      <c r="M71" s="896">
        <v>2383.396</v>
      </c>
      <c r="N71" s="898">
        <v>0</v>
      </c>
    </row>
    <row r="72" spans="2:14" ht="19.5" customHeight="1">
      <c r="B72" s="968">
        <v>94</v>
      </c>
      <c r="C72" s="960"/>
      <c r="D72" s="891" t="s">
        <v>620</v>
      </c>
      <c r="E72" s="961"/>
      <c r="F72" s="895">
        <v>190</v>
      </c>
      <c r="G72" s="896">
        <v>3782.222</v>
      </c>
      <c r="H72" s="896">
        <v>0</v>
      </c>
      <c r="I72" s="939" t="s">
        <v>724</v>
      </c>
      <c r="J72" s="939">
        <v>190</v>
      </c>
      <c r="K72" s="896">
        <v>3782.222</v>
      </c>
      <c r="L72" s="896">
        <v>2522.442</v>
      </c>
      <c r="M72" s="896">
        <v>1048.37</v>
      </c>
      <c r="N72" s="898">
        <v>211.41</v>
      </c>
    </row>
    <row r="73" spans="2:14" ht="19.5" customHeight="1">
      <c r="B73" s="968">
        <v>96</v>
      </c>
      <c r="C73" s="960"/>
      <c r="D73" s="891" t="s">
        <v>621</v>
      </c>
      <c r="E73" s="961"/>
      <c r="F73" s="895">
        <v>20</v>
      </c>
      <c r="G73" s="896">
        <v>809.98</v>
      </c>
      <c r="H73" s="896">
        <v>0</v>
      </c>
      <c r="I73" s="939" t="s">
        <v>724</v>
      </c>
      <c r="J73" s="939">
        <v>20</v>
      </c>
      <c r="K73" s="896">
        <v>809.98</v>
      </c>
      <c r="L73" s="896">
        <v>595.3</v>
      </c>
      <c r="M73" s="896">
        <v>214.68</v>
      </c>
      <c r="N73" s="898">
        <v>0</v>
      </c>
    </row>
    <row r="74" spans="2:14" ht="19.5" customHeight="1">
      <c r="B74" s="968">
        <v>97</v>
      </c>
      <c r="C74" s="960"/>
      <c r="D74" s="891" t="s">
        <v>622</v>
      </c>
      <c r="E74" s="961"/>
      <c r="F74" s="895">
        <v>39</v>
      </c>
      <c r="G74" s="896">
        <v>1386.068</v>
      </c>
      <c r="H74" s="896">
        <v>0</v>
      </c>
      <c r="I74" s="939" t="s">
        <v>724</v>
      </c>
      <c r="J74" s="939">
        <v>39</v>
      </c>
      <c r="K74" s="896">
        <v>1386.068</v>
      </c>
      <c r="L74" s="896">
        <v>896.828</v>
      </c>
      <c r="M74" s="896">
        <v>489.24</v>
      </c>
      <c r="N74" s="898">
        <v>0</v>
      </c>
    </row>
    <row r="75" spans="2:14" ht="19.5" customHeight="1">
      <c r="B75" s="968">
        <v>98</v>
      </c>
      <c r="C75" s="960"/>
      <c r="D75" s="891" t="s">
        <v>623</v>
      </c>
      <c r="E75" s="961"/>
      <c r="F75" s="895">
        <v>133</v>
      </c>
      <c r="G75" s="896">
        <v>4008.11</v>
      </c>
      <c r="H75" s="896">
        <v>0</v>
      </c>
      <c r="I75" s="939" t="s">
        <v>724</v>
      </c>
      <c r="J75" s="939">
        <v>133</v>
      </c>
      <c r="K75" s="896">
        <v>4008.11</v>
      </c>
      <c r="L75" s="896">
        <v>2648.092</v>
      </c>
      <c r="M75" s="896">
        <v>1217.798</v>
      </c>
      <c r="N75" s="898">
        <v>142.22</v>
      </c>
    </row>
    <row r="76" spans="2:14" ht="19.5" customHeight="1">
      <c r="B76" s="968">
        <v>99</v>
      </c>
      <c r="C76" s="960"/>
      <c r="D76" s="891" t="s">
        <v>624</v>
      </c>
      <c r="E76" s="961"/>
      <c r="F76" s="895">
        <v>40</v>
      </c>
      <c r="G76" s="896">
        <v>1358.972</v>
      </c>
      <c r="H76" s="896">
        <v>0</v>
      </c>
      <c r="I76" s="939" t="s">
        <v>724</v>
      </c>
      <c r="J76" s="939">
        <v>40</v>
      </c>
      <c r="K76" s="896">
        <v>1358.972</v>
      </c>
      <c r="L76" s="896">
        <v>1033.682</v>
      </c>
      <c r="M76" s="896">
        <v>325.29</v>
      </c>
      <c r="N76" s="898">
        <v>0</v>
      </c>
    </row>
    <row r="77" spans="2:14" ht="19.5" customHeight="1">
      <c r="B77" s="968">
        <v>100</v>
      </c>
      <c r="C77" s="960"/>
      <c r="D77" s="891" t="s">
        <v>625</v>
      </c>
      <c r="E77" s="961"/>
      <c r="F77" s="895">
        <v>117</v>
      </c>
      <c r="G77" s="896">
        <v>3495.948</v>
      </c>
      <c r="H77" s="896">
        <v>0</v>
      </c>
      <c r="I77" s="939" t="s">
        <v>724</v>
      </c>
      <c r="J77" s="939">
        <v>117</v>
      </c>
      <c r="K77" s="896">
        <v>3495.948</v>
      </c>
      <c r="L77" s="896">
        <v>2302.838</v>
      </c>
      <c r="M77" s="896">
        <v>1183.03</v>
      </c>
      <c r="N77" s="898">
        <v>10.08</v>
      </c>
    </row>
    <row r="78" spans="2:14" ht="19.5" customHeight="1">
      <c r="B78" s="968">
        <v>101</v>
      </c>
      <c r="C78" s="960"/>
      <c r="D78" s="891" t="s">
        <v>626</v>
      </c>
      <c r="E78" s="961"/>
      <c r="F78" s="895">
        <v>75</v>
      </c>
      <c r="G78" s="896">
        <v>1231.282</v>
      </c>
      <c r="H78" s="896">
        <v>0</v>
      </c>
      <c r="I78" s="939" t="s">
        <v>724</v>
      </c>
      <c r="J78" s="939">
        <v>75</v>
      </c>
      <c r="K78" s="896">
        <v>1231.282</v>
      </c>
      <c r="L78" s="896">
        <v>782.262</v>
      </c>
      <c r="M78" s="896">
        <v>502.14</v>
      </c>
      <c r="N78" s="898">
        <v>-53.12</v>
      </c>
    </row>
    <row r="79" spans="2:14" ht="19.5" customHeight="1">
      <c r="B79" s="968">
        <v>102</v>
      </c>
      <c r="C79" s="960"/>
      <c r="D79" s="891" t="s">
        <v>627</v>
      </c>
      <c r="E79" s="961"/>
      <c r="F79" s="895">
        <v>267</v>
      </c>
      <c r="G79" s="896">
        <v>6573.284</v>
      </c>
      <c r="H79" s="896">
        <v>1</v>
      </c>
      <c r="I79" s="939" t="s">
        <v>724</v>
      </c>
      <c r="J79" s="939">
        <v>268</v>
      </c>
      <c r="K79" s="896">
        <v>6573.284</v>
      </c>
      <c r="L79" s="896">
        <v>4412.734</v>
      </c>
      <c r="M79" s="896">
        <v>2055.77</v>
      </c>
      <c r="N79" s="898">
        <v>104.78</v>
      </c>
    </row>
    <row r="80" spans="2:14" ht="19.5" customHeight="1">
      <c r="B80" s="968">
        <v>103</v>
      </c>
      <c r="C80" s="960"/>
      <c r="D80" s="891" t="s">
        <v>628</v>
      </c>
      <c r="E80" s="961"/>
      <c r="F80" s="895">
        <v>203</v>
      </c>
      <c r="G80" s="896">
        <v>4114.134</v>
      </c>
      <c r="H80" s="896">
        <v>2</v>
      </c>
      <c r="I80" s="939" t="s">
        <v>724</v>
      </c>
      <c r="J80" s="939">
        <v>205</v>
      </c>
      <c r="K80" s="896">
        <v>4114.134</v>
      </c>
      <c r="L80" s="896">
        <v>2763.384</v>
      </c>
      <c r="M80" s="896">
        <v>1286.53</v>
      </c>
      <c r="N80" s="898">
        <v>64.22</v>
      </c>
    </row>
    <row r="81" spans="2:14" ht="19.5" customHeight="1">
      <c r="B81" s="968">
        <v>104</v>
      </c>
      <c r="C81" s="960"/>
      <c r="D81" s="891" t="s">
        <v>629</v>
      </c>
      <c r="E81" s="961"/>
      <c r="F81" s="895">
        <v>81</v>
      </c>
      <c r="G81" s="896">
        <v>2259.278</v>
      </c>
      <c r="H81" s="896">
        <v>0</v>
      </c>
      <c r="I81" s="939" t="s">
        <v>724</v>
      </c>
      <c r="J81" s="939">
        <v>81</v>
      </c>
      <c r="K81" s="896">
        <v>2259.278</v>
      </c>
      <c r="L81" s="896">
        <v>1445.288</v>
      </c>
      <c r="M81" s="896">
        <v>813.99</v>
      </c>
      <c r="N81" s="898">
        <v>0</v>
      </c>
    </row>
    <row r="82" spans="2:14" ht="19.5" customHeight="1">
      <c r="B82" s="968">
        <v>109</v>
      </c>
      <c r="C82" s="960"/>
      <c r="D82" s="891" t="s">
        <v>150</v>
      </c>
      <c r="E82" s="961"/>
      <c r="F82" s="895">
        <v>546</v>
      </c>
      <c r="G82" s="896">
        <v>16071.786</v>
      </c>
      <c r="H82" s="896">
        <v>0</v>
      </c>
      <c r="I82" s="939" t="s">
        <v>724</v>
      </c>
      <c r="J82" s="939">
        <v>546</v>
      </c>
      <c r="K82" s="896">
        <v>16071.786</v>
      </c>
      <c r="L82" s="896">
        <v>10702.846</v>
      </c>
      <c r="M82" s="896">
        <v>5236.965</v>
      </c>
      <c r="N82" s="898">
        <v>131.975</v>
      </c>
    </row>
    <row r="83" spans="2:14" ht="19.5" customHeight="1">
      <c r="B83" s="968">
        <v>111</v>
      </c>
      <c r="C83" s="960"/>
      <c r="D83" s="891" t="s">
        <v>630</v>
      </c>
      <c r="E83" s="961"/>
      <c r="F83" s="895">
        <v>360</v>
      </c>
      <c r="G83" s="896">
        <v>10015.322</v>
      </c>
      <c r="H83" s="896">
        <v>0</v>
      </c>
      <c r="I83" s="939" t="s">
        <v>724</v>
      </c>
      <c r="J83" s="939">
        <v>360</v>
      </c>
      <c r="K83" s="896">
        <v>10015.322</v>
      </c>
      <c r="L83" s="896">
        <v>6397.882</v>
      </c>
      <c r="M83" s="896">
        <v>3539.44</v>
      </c>
      <c r="N83" s="898">
        <v>78</v>
      </c>
    </row>
    <row r="84" spans="2:14" ht="19.5" customHeight="1">
      <c r="B84" s="968">
        <v>112</v>
      </c>
      <c r="C84" s="960"/>
      <c r="D84" s="891" t="s">
        <v>152</v>
      </c>
      <c r="E84" s="961"/>
      <c r="F84" s="895">
        <v>846</v>
      </c>
      <c r="G84" s="896">
        <v>25449.42</v>
      </c>
      <c r="H84" s="896">
        <v>0</v>
      </c>
      <c r="I84" s="939" t="s">
        <v>724</v>
      </c>
      <c r="J84" s="939">
        <v>846</v>
      </c>
      <c r="K84" s="896">
        <v>25449.42</v>
      </c>
      <c r="L84" s="896">
        <v>17036.41</v>
      </c>
      <c r="M84" s="896">
        <v>8259.09</v>
      </c>
      <c r="N84" s="898">
        <v>153.92</v>
      </c>
    </row>
    <row r="85" spans="2:14" ht="19.5" customHeight="1">
      <c r="B85" s="968">
        <v>113</v>
      </c>
      <c r="C85" s="960"/>
      <c r="D85" s="891" t="s">
        <v>153</v>
      </c>
      <c r="E85" s="961"/>
      <c r="F85" s="895">
        <v>240</v>
      </c>
      <c r="G85" s="896">
        <v>6415.734</v>
      </c>
      <c r="H85" s="896">
        <v>0</v>
      </c>
      <c r="I85" s="939" t="s">
        <v>724</v>
      </c>
      <c r="J85" s="939">
        <v>240</v>
      </c>
      <c r="K85" s="896">
        <v>6415.734</v>
      </c>
      <c r="L85" s="896">
        <v>4312.534</v>
      </c>
      <c r="M85" s="896">
        <v>2092.02</v>
      </c>
      <c r="N85" s="898">
        <v>11.18</v>
      </c>
    </row>
    <row r="86" spans="2:14" ht="19.5" customHeight="1">
      <c r="B86" s="968">
        <v>114</v>
      </c>
      <c r="C86" s="960"/>
      <c r="D86" s="891" t="s">
        <v>154</v>
      </c>
      <c r="E86" s="961"/>
      <c r="F86" s="895">
        <v>260</v>
      </c>
      <c r="G86" s="896">
        <v>6651.063</v>
      </c>
      <c r="H86" s="896">
        <v>0</v>
      </c>
      <c r="I86" s="939" t="s">
        <v>724</v>
      </c>
      <c r="J86" s="939">
        <v>260</v>
      </c>
      <c r="K86" s="896">
        <v>6651.063</v>
      </c>
      <c r="L86" s="896">
        <v>4503.469</v>
      </c>
      <c r="M86" s="896">
        <v>2003.294</v>
      </c>
      <c r="N86" s="898">
        <v>144.3</v>
      </c>
    </row>
    <row r="87" spans="2:14" ht="19.5" customHeight="1">
      <c r="B87" s="968">
        <v>117</v>
      </c>
      <c r="C87" s="960"/>
      <c r="D87" s="891" t="s">
        <v>631</v>
      </c>
      <c r="E87" s="961"/>
      <c r="F87" s="895">
        <v>701</v>
      </c>
      <c r="G87" s="896">
        <v>20682.306</v>
      </c>
      <c r="H87" s="896">
        <v>0</v>
      </c>
      <c r="I87" s="939" t="s">
        <v>724</v>
      </c>
      <c r="J87" s="939">
        <v>701</v>
      </c>
      <c r="K87" s="896">
        <v>20682.306</v>
      </c>
      <c r="L87" s="896">
        <v>13706.276</v>
      </c>
      <c r="M87" s="896">
        <v>6886.55</v>
      </c>
      <c r="N87" s="898">
        <v>89.48</v>
      </c>
    </row>
    <row r="88" spans="2:14" ht="19.5" customHeight="1">
      <c r="B88" s="968">
        <v>118</v>
      </c>
      <c r="C88" s="960"/>
      <c r="D88" s="891" t="s">
        <v>667</v>
      </c>
      <c r="E88" s="961"/>
      <c r="F88" s="895">
        <v>761</v>
      </c>
      <c r="G88" s="896">
        <v>22027.431</v>
      </c>
      <c r="H88" s="896">
        <v>1</v>
      </c>
      <c r="I88" s="939" t="s">
        <v>724</v>
      </c>
      <c r="J88" s="939">
        <v>762</v>
      </c>
      <c r="K88" s="896">
        <v>22027.431</v>
      </c>
      <c r="L88" s="896">
        <v>15077.531</v>
      </c>
      <c r="M88" s="896">
        <v>6687.83</v>
      </c>
      <c r="N88" s="898">
        <v>262.07</v>
      </c>
    </row>
    <row r="89" spans="2:14" ht="19.5" customHeight="1">
      <c r="B89" s="968">
        <v>122</v>
      </c>
      <c r="C89" s="960"/>
      <c r="D89" s="891" t="s">
        <v>633</v>
      </c>
      <c r="E89" s="961"/>
      <c r="F89" s="895">
        <v>224</v>
      </c>
      <c r="G89" s="896">
        <v>7939.644</v>
      </c>
      <c r="H89" s="896">
        <v>0</v>
      </c>
      <c r="I89" s="939" t="s">
        <v>724</v>
      </c>
      <c r="J89" s="939">
        <v>224</v>
      </c>
      <c r="K89" s="896">
        <v>7939.644</v>
      </c>
      <c r="L89" s="896">
        <v>5769.664</v>
      </c>
      <c r="M89" s="896">
        <v>2152.04</v>
      </c>
      <c r="N89" s="898">
        <v>17.94</v>
      </c>
    </row>
    <row r="90" spans="2:14" ht="19.5" customHeight="1">
      <c r="B90" s="968">
        <v>125</v>
      </c>
      <c r="C90" s="960"/>
      <c r="D90" s="891" t="s">
        <v>634</v>
      </c>
      <c r="E90" s="961"/>
      <c r="F90" s="895">
        <v>170</v>
      </c>
      <c r="G90" s="896">
        <v>4829.91</v>
      </c>
      <c r="H90" s="896">
        <v>3</v>
      </c>
      <c r="I90" s="939" t="s">
        <v>724</v>
      </c>
      <c r="J90" s="939">
        <v>173</v>
      </c>
      <c r="K90" s="896">
        <v>4829.91</v>
      </c>
      <c r="L90" s="896">
        <v>3568.06</v>
      </c>
      <c r="M90" s="896">
        <v>1073.97</v>
      </c>
      <c r="N90" s="898">
        <v>187.88</v>
      </c>
    </row>
    <row r="91" spans="2:14" ht="19.5" customHeight="1">
      <c r="B91" s="994"/>
      <c r="C91" s="1061"/>
      <c r="D91" s="916"/>
      <c r="E91" s="995"/>
      <c r="F91" s="921"/>
      <c r="G91" s="922"/>
      <c r="H91" s="922"/>
      <c r="I91" s="1062"/>
      <c r="J91" s="1062"/>
      <c r="K91" s="922"/>
      <c r="L91" s="922"/>
      <c r="M91" s="922"/>
      <c r="N91" s="924"/>
    </row>
    <row r="92" spans="2:14" ht="19.5" customHeight="1">
      <c r="B92" s="968">
        <v>301</v>
      </c>
      <c r="C92" s="960"/>
      <c r="D92" s="891" t="s">
        <v>164</v>
      </c>
      <c r="E92" s="961"/>
      <c r="F92" s="895">
        <v>452</v>
      </c>
      <c r="G92" s="896">
        <v>8931.668</v>
      </c>
      <c r="H92" s="896">
        <v>0</v>
      </c>
      <c r="I92" s="939" t="s">
        <v>724</v>
      </c>
      <c r="J92" s="939">
        <v>452</v>
      </c>
      <c r="K92" s="896">
        <v>8931.668</v>
      </c>
      <c r="L92" s="896">
        <v>5589.698</v>
      </c>
      <c r="M92" s="896">
        <v>3111.35</v>
      </c>
      <c r="N92" s="898">
        <v>230.62</v>
      </c>
    </row>
    <row r="93" spans="2:14" ht="19.5" customHeight="1">
      <c r="B93" s="968">
        <v>303</v>
      </c>
      <c r="C93" s="960"/>
      <c r="D93" s="891" t="s">
        <v>167</v>
      </c>
      <c r="E93" s="961"/>
      <c r="F93" s="895">
        <v>4295</v>
      </c>
      <c r="G93" s="896">
        <v>82229.348</v>
      </c>
      <c r="H93" s="896">
        <v>25</v>
      </c>
      <c r="I93" s="939" t="s">
        <v>724</v>
      </c>
      <c r="J93" s="939">
        <v>4320</v>
      </c>
      <c r="K93" s="896">
        <v>82229.348</v>
      </c>
      <c r="L93" s="896">
        <v>51633.968</v>
      </c>
      <c r="M93" s="896">
        <v>28836.35</v>
      </c>
      <c r="N93" s="898">
        <v>1759.03</v>
      </c>
    </row>
    <row r="94" spans="2:14" ht="19.5" customHeight="1" thickBot="1">
      <c r="B94" s="1058"/>
      <c r="C94" s="926"/>
      <c r="D94" s="927"/>
      <c r="E94" s="930"/>
      <c r="F94" s="927"/>
      <c r="G94" s="931"/>
      <c r="H94" s="931"/>
      <c r="I94" s="931"/>
      <c r="J94" s="931"/>
      <c r="K94" s="1003"/>
      <c r="L94" s="932"/>
      <c r="M94" s="931"/>
      <c r="N94" s="930"/>
    </row>
    <row r="95" ht="19.5" customHeight="1">
      <c r="B95" s="1063"/>
    </row>
    <row r="96" ht="19.5" customHeight="1">
      <c r="B96" s="1064"/>
    </row>
    <row r="97" s="900" customFormat="1" ht="20.25" customHeight="1">
      <c r="B97" s="1064"/>
    </row>
  </sheetData>
  <sheetProtection/>
  <mergeCells count="10">
    <mergeCell ref="B1:N2"/>
    <mergeCell ref="B4:B6"/>
    <mergeCell ref="D4:D6"/>
    <mergeCell ref="F4:G5"/>
    <mergeCell ref="H4:I5"/>
    <mergeCell ref="J4:K5"/>
    <mergeCell ref="L4:N4"/>
    <mergeCell ref="L5:L6"/>
    <mergeCell ref="M5:M6"/>
    <mergeCell ref="N5:N6"/>
  </mergeCells>
  <printOptions horizontalCentered="1"/>
  <pageMargins left="0.5905511811023623" right="0.5905511811023623" top="0.7874015748031497" bottom="0.7874015748031497" header="0.5118110236220472" footer="0.5118110236220472"/>
  <pageSetup fitToHeight="2" horizontalDpi="600" verticalDpi="600" orientation="portrait" paperSize="9" scale="76" r:id="rId1"/>
</worksheet>
</file>

<file path=xl/worksheets/sheet29.xml><?xml version="1.0" encoding="utf-8"?>
<worksheet xmlns="http://schemas.openxmlformats.org/spreadsheetml/2006/main" xmlns:r="http://schemas.openxmlformats.org/officeDocument/2006/relationships">
  <dimension ref="B1:W97"/>
  <sheetViews>
    <sheetView zoomScalePageLayoutView="0" workbookViewId="0" topLeftCell="A1">
      <pane xSplit="5" ySplit="14" topLeftCell="F15" activePane="bottomRight" state="frozen"/>
      <selection pane="topLeft" activeCell="A1" sqref="A1"/>
      <selection pane="topRight" activeCell="F1" sqref="F1"/>
      <selection pane="bottomLeft" activeCell="A15" sqref="A15"/>
      <selection pane="bottomRight" activeCell="F9" sqref="F9:V94"/>
    </sheetView>
  </sheetViews>
  <sheetFormatPr defaultColWidth="8.796875" defaultRowHeight="16.5" customHeight="1"/>
  <cols>
    <col min="1" max="1" width="1.203125" style="873" customWidth="1"/>
    <col min="2" max="2" width="4.69921875" style="972" bestFit="1" customWidth="1"/>
    <col min="3" max="3" width="1" style="873" customWidth="1"/>
    <col min="4" max="4" width="11.59765625" style="873" customWidth="1"/>
    <col min="5" max="5" width="1" style="900" customWidth="1"/>
    <col min="6" max="7" width="13.59765625" style="900" customWidth="1"/>
    <col min="8" max="9" width="8.69921875" style="900" customWidth="1"/>
    <col min="10" max="15" width="11" style="900" customWidth="1"/>
    <col min="16" max="17" width="8.69921875" style="900" customWidth="1"/>
    <col min="18" max="22" width="13.59765625" style="900" customWidth="1"/>
    <col min="23" max="23" width="4.69921875" style="972" customWidth="1"/>
    <col min="24" max="24" width="0.4921875" style="873" customWidth="1"/>
    <col min="25" max="16384" width="9" style="873" customWidth="1"/>
  </cols>
  <sheetData>
    <row r="1" spans="2:23" ht="16.5" customHeight="1">
      <c r="B1" s="1308" t="s">
        <v>727</v>
      </c>
      <c r="C1" s="1308"/>
      <c r="D1" s="1308"/>
      <c r="E1" s="1308"/>
      <c r="F1" s="1308"/>
      <c r="G1" s="1308"/>
      <c r="H1" s="1308"/>
      <c r="I1" s="1308"/>
      <c r="J1" s="1308"/>
      <c r="K1" s="1308"/>
      <c r="L1" s="1308"/>
      <c r="M1" s="1308"/>
      <c r="N1" s="1308"/>
      <c r="O1" s="1308"/>
      <c r="P1" s="1308"/>
      <c r="Q1" s="1308"/>
      <c r="R1" s="1308"/>
      <c r="S1" s="1308"/>
      <c r="T1" s="1308"/>
      <c r="U1" s="1308"/>
      <c r="V1" s="1308"/>
      <c r="W1" s="1308"/>
    </row>
    <row r="2" spans="2:23" ht="16.5" customHeight="1">
      <c r="B2" s="1308"/>
      <c r="C2" s="1308"/>
      <c r="D2" s="1308"/>
      <c r="E2" s="1308"/>
      <c r="F2" s="1308"/>
      <c r="G2" s="1308"/>
      <c r="H2" s="1308"/>
      <c r="I2" s="1308"/>
      <c r="J2" s="1308"/>
      <c r="K2" s="1308"/>
      <c r="L2" s="1308"/>
      <c r="M2" s="1308"/>
      <c r="N2" s="1308"/>
      <c r="O2" s="1308"/>
      <c r="P2" s="1308"/>
      <c r="Q2" s="1308"/>
      <c r="R2" s="1308"/>
      <c r="S2" s="1308"/>
      <c r="T2" s="1308"/>
      <c r="U2" s="1308"/>
      <c r="V2" s="1308"/>
      <c r="W2" s="1308"/>
    </row>
    <row r="3" spans="2:23" ht="16.5" customHeight="1" thickBot="1">
      <c r="B3" s="948"/>
      <c r="C3" s="874"/>
      <c r="D3" s="874"/>
      <c r="E3" s="874"/>
      <c r="F3" s="874"/>
      <c r="G3" s="874"/>
      <c r="H3" s="874"/>
      <c r="I3" s="874"/>
      <c r="J3" s="874"/>
      <c r="K3" s="874"/>
      <c r="L3" s="874"/>
      <c r="M3" s="874"/>
      <c r="N3" s="874"/>
      <c r="O3" s="874"/>
      <c r="P3" s="874"/>
      <c r="Q3" s="874"/>
      <c r="R3" s="874"/>
      <c r="S3" s="874"/>
      <c r="T3" s="874"/>
      <c r="U3" s="874"/>
      <c r="W3" s="875" t="s">
        <v>562</v>
      </c>
    </row>
    <row r="4" spans="2:23" ht="16.5" customHeight="1">
      <c r="B4" s="1301" t="s">
        <v>370</v>
      </c>
      <c r="C4" s="876"/>
      <c r="D4" s="1303" t="s">
        <v>371</v>
      </c>
      <c r="E4" s="877"/>
      <c r="F4" s="1311" t="s">
        <v>638</v>
      </c>
      <c r="G4" s="1312"/>
      <c r="H4" s="1313" t="s">
        <v>639</v>
      </c>
      <c r="I4" s="1306"/>
      <c r="J4" s="1306"/>
      <c r="K4" s="1306"/>
      <c r="L4" s="1306"/>
      <c r="M4" s="1306"/>
      <c r="N4" s="1306"/>
      <c r="O4" s="1306"/>
      <c r="P4" s="1306"/>
      <c r="Q4" s="1314"/>
      <c r="R4" s="1315" t="s">
        <v>640</v>
      </c>
      <c r="S4" s="1315"/>
      <c r="T4" s="1315" t="s">
        <v>641</v>
      </c>
      <c r="U4" s="1315"/>
      <c r="V4" s="1317"/>
      <c r="W4" s="1301" t="s">
        <v>370</v>
      </c>
    </row>
    <row r="5" spans="2:23" ht="16.5" customHeight="1">
      <c r="B5" s="1309"/>
      <c r="C5" s="949"/>
      <c r="D5" s="1310"/>
      <c r="E5" s="887"/>
      <c r="F5" s="1318" t="s">
        <v>642</v>
      </c>
      <c r="G5" s="1316"/>
      <c r="H5" s="1319" t="s">
        <v>643</v>
      </c>
      <c r="I5" s="1320"/>
      <c r="J5" s="1316" t="s">
        <v>644</v>
      </c>
      <c r="K5" s="1316"/>
      <c r="L5" s="1316"/>
      <c r="M5" s="1316"/>
      <c r="N5" s="1316"/>
      <c r="O5" s="1316"/>
      <c r="P5" s="1316" t="s">
        <v>645</v>
      </c>
      <c r="Q5" s="1316"/>
      <c r="R5" s="1316"/>
      <c r="S5" s="1316"/>
      <c r="T5" s="1321" t="s">
        <v>646</v>
      </c>
      <c r="U5" s="1322" t="s">
        <v>647</v>
      </c>
      <c r="V5" s="1323" t="s">
        <v>674</v>
      </c>
      <c r="W5" s="1309"/>
    </row>
    <row r="6" spans="2:23" ht="16.5" customHeight="1">
      <c r="B6" s="1309"/>
      <c r="C6" s="949"/>
      <c r="D6" s="1310"/>
      <c r="E6" s="887"/>
      <c r="F6" s="1318"/>
      <c r="G6" s="1316"/>
      <c r="H6" s="1326" t="s">
        <v>649</v>
      </c>
      <c r="I6" s="1327"/>
      <c r="J6" s="1316" t="s">
        <v>650</v>
      </c>
      <c r="K6" s="1316"/>
      <c r="L6" s="1316" t="s">
        <v>651</v>
      </c>
      <c r="M6" s="1316"/>
      <c r="N6" s="1316" t="s">
        <v>652</v>
      </c>
      <c r="O6" s="1316"/>
      <c r="P6" s="1316"/>
      <c r="Q6" s="1316"/>
      <c r="R6" s="1316"/>
      <c r="S6" s="1316"/>
      <c r="T6" s="1321"/>
      <c r="U6" s="1321"/>
      <c r="V6" s="1324"/>
      <c r="W6" s="1309"/>
    </row>
    <row r="7" spans="2:23" ht="16.5" customHeight="1">
      <c r="B7" s="1302"/>
      <c r="C7" s="878"/>
      <c r="D7" s="1304"/>
      <c r="E7" s="879"/>
      <c r="F7" s="951" t="s">
        <v>653</v>
      </c>
      <c r="G7" s="888" t="s">
        <v>654</v>
      </c>
      <c r="H7" s="952" t="s">
        <v>653</v>
      </c>
      <c r="I7" s="952" t="s">
        <v>654</v>
      </c>
      <c r="J7" s="952" t="s">
        <v>653</v>
      </c>
      <c r="K7" s="952" t="s">
        <v>654</v>
      </c>
      <c r="L7" s="952" t="s">
        <v>653</v>
      </c>
      <c r="M7" s="952" t="s">
        <v>654</v>
      </c>
      <c r="N7" s="952" t="s">
        <v>653</v>
      </c>
      <c r="O7" s="952" t="s">
        <v>654</v>
      </c>
      <c r="P7" s="950" t="s">
        <v>653</v>
      </c>
      <c r="Q7" s="950" t="s">
        <v>654</v>
      </c>
      <c r="R7" s="950" t="s">
        <v>653</v>
      </c>
      <c r="S7" s="950" t="s">
        <v>654</v>
      </c>
      <c r="T7" s="1321"/>
      <c r="U7" s="1321"/>
      <c r="V7" s="1325"/>
      <c r="W7" s="1302"/>
    </row>
    <row r="8" spans="2:23" ht="16.5" customHeight="1">
      <c r="B8" s="953"/>
      <c r="C8" s="954"/>
      <c r="D8" s="955"/>
      <c r="E8" s="956"/>
      <c r="F8" s="954"/>
      <c r="G8" s="888"/>
      <c r="H8" s="888"/>
      <c r="I8" s="888"/>
      <c r="J8" s="888"/>
      <c r="K8" s="888"/>
      <c r="L8" s="888"/>
      <c r="M8" s="888"/>
      <c r="N8" s="888"/>
      <c r="O8" s="888"/>
      <c r="P8" s="888"/>
      <c r="Q8" s="888"/>
      <c r="R8" s="888"/>
      <c r="S8" s="888"/>
      <c r="T8" s="888"/>
      <c r="U8" s="888"/>
      <c r="V8" s="884"/>
      <c r="W8" s="953"/>
    </row>
    <row r="9" spans="2:23" ht="16.5" customHeight="1">
      <c r="B9" s="953"/>
      <c r="C9" s="949"/>
      <c r="D9" s="891" t="s">
        <v>257</v>
      </c>
      <c r="E9" s="887"/>
      <c r="F9" s="895">
        <v>809812</v>
      </c>
      <c r="G9" s="957">
        <v>17242900.702</v>
      </c>
      <c r="H9" s="896">
        <v>45</v>
      </c>
      <c r="I9" s="939" t="s">
        <v>253</v>
      </c>
      <c r="J9" s="896">
        <v>622</v>
      </c>
      <c r="K9" s="896">
        <v>17414.624</v>
      </c>
      <c r="L9" s="896">
        <v>22446</v>
      </c>
      <c r="M9" s="896">
        <v>205035.793</v>
      </c>
      <c r="N9" s="896">
        <v>23068</v>
      </c>
      <c r="O9" s="896">
        <v>222450.417</v>
      </c>
      <c r="P9" s="896">
        <v>0</v>
      </c>
      <c r="Q9" s="896">
        <v>0</v>
      </c>
      <c r="R9" s="896">
        <v>832925</v>
      </c>
      <c r="S9" s="896">
        <v>17465351.119</v>
      </c>
      <c r="T9" s="896">
        <v>12215037.207</v>
      </c>
      <c r="U9" s="896">
        <v>5037303.179</v>
      </c>
      <c r="V9" s="896">
        <v>213010.733</v>
      </c>
      <c r="W9" s="953"/>
    </row>
    <row r="10" spans="2:23" ht="16.5" customHeight="1">
      <c r="B10" s="953"/>
      <c r="C10" s="949"/>
      <c r="D10" s="891" t="s">
        <v>258</v>
      </c>
      <c r="E10" s="887"/>
      <c r="F10" s="895">
        <v>809812</v>
      </c>
      <c r="G10" s="957">
        <v>17242900.702</v>
      </c>
      <c r="H10" s="896">
        <v>45</v>
      </c>
      <c r="I10" s="939" t="s">
        <v>253</v>
      </c>
      <c r="J10" s="896">
        <v>622</v>
      </c>
      <c r="K10" s="896">
        <v>17414.624</v>
      </c>
      <c r="L10" s="896">
        <v>22446</v>
      </c>
      <c r="M10" s="896">
        <v>205035.793</v>
      </c>
      <c r="N10" s="896">
        <v>23068</v>
      </c>
      <c r="O10" s="896">
        <v>222450.417</v>
      </c>
      <c r="P10" s="896">
        <v>0</v>
      </c>
      <c r="Q10" s="896">
        <v>0</v>
      </c>
      <c r="R10" s="896">
        <v>832925</v>
      </c>
      <c r="S10" s="896">
        <v>17465351.119</v>
      </c>
      <c r="T10" s="896">
        <v>12215037.207</v>
      </c>
      <c r="U10" s="896">
        <v>5037303.179</v>
      </c>
      <c r="V10" s="896">
        <v>213010.733</v>
      </c>
      <c r="W10" s="953"/>
    </row>
    <row r="11" spans="2:23" ht="16.5" customHeight="1">
      <c r="B11" s="953"/>
      <c r="C11" s="949"/>
      <c r="D11" s="891" t="s">
        <v>259</v>
      </c>
      <c r="E11" s="887"/>
      <c r="F11" s="895">
        <v>622839</v>
      </c>
      <c r="G11" s="957">
        <v>13332897.243</v>
      </c>
      <c r="H11" s="896">
        <v>42</v>
      </c>
      <c r="I11" s="939" t="s">
        <v>253</v>
      </c>
      <c r="J11" s="896">
        <v>485</v>
      </c>
      <c r="K11" s="896">
        <v>13808.156</v>
      </c>
      <c r="L11" s="896">
        <v>17588</v>
      </c>
      <c r="M11" s="896">
        <v>162949.645</v>
      </c>
      <c r="N11" s="896">
        <v>18073</v>
      </c>
      <c r="O11" s="896">
        <v>176757.801</v>
      </c>
      <c r="P11" s="896">
        <v>0</v>
      </c>
      <c r="Q11" s="896">
        <v>0</v>
      </c>
      <c r="R11" s="896">
        <v>640954</v>
      </c>
      <c r="S11" s="896">
        <v>13509655.044</v>
      </c>
      <c r="T11" s="896">
        <v>9448162.262</v>
      </c>
      <c r="U11" s="896">
        <v>3890339.949</v>
      </c>
      <c r="V11" s="896">
        <v>171152.833</v>
      </c>
      <c r="W11" s="953"/>
    </row>
    <row r="12" spans="2:23" ht="16.5" customHeight="1">
      <c r="B12" s="953"/>
      <c r="C12" s="949"/>
      <c r="D12" s="891" t="s">
        <v>260</v>
      </c>
      <c r="E12" s="887"/>
      <c r="F12" s="895">
        <v>186973</v>
      </c>
      <c r="G12" s="957">
        <v>3910003.459</v>
      </c>
      <c r="H12" s="896">
        <v>3</v>
      </c>
      <c r="I12" s="939" t="s">
        <v>253</v>
      </c>
      <c r="J12" s="896">
        <v>137</v>
      </c>
      <c r="K12" s="896">
        <v>3606.468</v>
      </c>
      <c r="L12" s="896">
        <v>4858</v>
      </c>
      <c r="M12" s="896">
        <v>42086.148</v>
      </c>
      <c r="N12" s="896">
        <v>4995</v>
      </c>
      <c r="O12" s="896">
        <v>45692.616</v>
      </c>
      <c r="P12" s="896">
        <v>0</v>
      </c>
      <c r="Q12" s="896">
        <v>0</v>
      </c>
      <c r="R12" s="896">
        <v>191971</v>
      </c>
      <c r="S12" s="896">
        <v>3955696.075</v>
      </c>
      <c r="T12" s="896">
        <v>2766874.945</v>
      </c>
      <c r="U12" s="896">
        <v>1146963.23</v>
      </c>
      <c r="V12" s="896">
        <v>41857.9</v>
      </c>
      <c r="W12" s="953"/>
    </row>
    <row r="13" spans="2:23" ht="16.5" customHeight="1">
      <c r="B13" s="953"/>
      <c r="C13" s="949"/>
      <c r="D13" s="891" t="s">
        <v>261</v>
      </c>
      <c r="E13" s="887"/>
      <c r="F13" s="938" t="s">
        <v>253</v>
      </c>
      <c r="G13" s="1065" t="s">
        <v>253</v>
      </c>
      <c r="H13" s="939" t="s">
        <v>253</v>
      </c>
      <c r="I13" s="939" t="s">
        <v>253</v>
      </c>
      <c r="J13" s="939" t="s">
        <v>253</v>
      </c>
      <c r="K13" s="939" t="s">
        <v>253</v>
      </c>
      <c r="L13" s="939" t="s">
        <v>253</v>
      </c>
      <c r="M13" s="939" t="s">
        <v>253</v>
      </c>
      <c r="N13" s="939" t="s">
        <v>253</v>
      </c>
      <c r="O13" s="939" t="s">
        <v>253</v>
      </c>
      <c r="P13" s="939" t="s">
        <v>253</v>
      </c>
      <c r="Q13" s="939" t="s">
        <v>253</v>
      </c>
      <c r="R13" s="939" t="s">
        <v>253</v>
      </c>
      <c r="S13" s="939" t="s">
        <v>253</v>
      </c>
      <c r="T13" s="939" t="s">
        <v>253</v>
      </c>
      <c r="U13" s="939" t="s">
        <v>253</v>
      </c>
      <c r="V13" s="939" t="s">
        <v>253</v>
      </c>
      <c r="W13" s="953"/>
    </row>
    <row r="14" spans="2:23" ht="16.5" customHeight="1">
      <c r="B14" s="959"/>
      <c r="C14" s="960"/>
      <c r="D14" s="891"/>
      <c r="E14" s="961"/>
      <c r="F14" s="895"/>
      <c r="G14" s="957"/>
      <c r="H14" s="896"/>
      <c r="I14" s="939"/>
      <c r="J14" s="896"/>
      <c r="K14" s="896"/>
      <c r="L14" s="896"/>
      <c r="M14" s="896"/>
      <c r="N14" s="896"/>
      <c r="O14" s="896"/>
      <c r="P14" s="896"/>
      <c r="Q14" s="896"/>
      <c r="R14" s="896"/>
      <c r="S14" s="896"/>
      <c r="T14" s="896"/>
      <c r="U14" s="896"/>
      <c r="V14" s="896"/>
      <c r="W14" s="959"/>
    </row>
    <row r="15" spans="2:23" ht="16.5" customHeight="1">
      <c r="B15" s="962">
        <v>1</v>
      </c>
      <c r="C15" s="963"/>
      <c r="D15" s="903" t="s">
        <v>655</v>
      </c>
      <c r="E15" s="964"/>
      <c r="F15" s="908">
        <v>122220</v>
      </c>
      <c r="G15" s="965">
        <v>2634011.066</v>
      </c>
      <c r="H15" s="909">
        <v>1</v>
      </c>
      <c r="I15" s="966" t="s">
        <v>253</v>
      </c>
      <c r="J15" s="909">
        <v>112</v>
      </c>
      <c r="K15" s="909">
        <v>1832.81</v>
      </c>
      <c r="L15" s="909">
        <v>3319</v>
      </c>
      <c r="M15" s="909">
        <v>36293.014</v>
      </c>
      <c r="N15" s="909">
        <v>3431</v>
      </c>
      <c r="O15" s="909">
        <v>38125.824</v>
      </c>
      <c r="P15" s="909">
        <v>0</v>
      </c>
      <c r="Q15" s="909">
        <v>0</v>
      </c>
      <c r="R15" s="909">
        <v>125652</v>
      </c>
      <c r="S15" s="909">
        <v>2672136.89</v>
      </c>
      <c r="T15" s="909">
        <v>1868393.634</v>
      </c>
      <c r="U15" s="909">
        <v>765730.054</v>
      </c>
      <c r="V15" s="909">
        <v>38013.202</v>
      </c>
      <c r="W15" s="901">
        <f aca="true" t="shared" si="0" ref="W15:W78">B15</f>
        <v>1</v>
      </c>
    </row>
    <row r="16" spans="2:23" ht="16.5" customHeight="1">
      <c r="B16" s="967">
        <v>2</v>
      </c>
      <c r="C16" s="968"/>
      <c r="D16" s="891" t="s">
        <v>656</v>
      </c>
      <c r="E16" s="961"/>
      <c r="F16" s="895">
        <v>73732</v>
      </c>
      <c r="G16" s="957">
        <v>1622717.043</v>
      </c>
      <c r="H16" s="896">
        <v>0</v>
      </c>
      <c r="I16" s="939" t="s">
        <v>253</v>
      </c>
      <c r="J16" s="896">
        <v>83</v>
      </c>
      <c r="K16" s="896">
        <v>2045.822</v>
      </c>
      <c r="L16" s="896">
        <v>2362</v>
      </c>
      <c r="M16" s="896">
        <v>20017.941</v>
      </c>
      <c r="N16" s="896">
        <v>2445</v>
      </c>
      <c r="O16" s="896">
        <v>22063.763</v>
      </c>
      <c r="P16" s="896">
        <v>0</v>
      </c>
      <c r="Q16" s="896">
        <v>0</v>
      </c>
      <c r="R16" s="896">
        <v>76177</v>
      </c>
      <c r="S16" s="896">
        <v>1644780.806</v>
      </c>
      <c r="T16" s="896">
        <v>1150345.035</v>
      </c>
      <c r="U16" s="896">
        <v>477912.224</v>
      </c>
      <c r="V16" s="896">
        <v>16523.547</v>
      </c>
      <c r="W16" s="912">
        <f t="shared" si="0"/>
        <v>2</v>
      </c>
    </row>
    <row r="17" spans="2:23" ht="16.5" customHeight="1">
      <c r="B17" s="967">
        <v>3</v>
      </c>
      <c r="C17" s="968"/>
      <c r="D17" s="891" t="s">
        <v>574</v>
      </c>
      <c r="E17" s="961"/>
      <c r="F17" s="895">
        <v>63782</v>
      </c>
      <c r="G17" s="957">
        <v>1310035.453</v>
      </c>
      <c r="H17" s="896">
        <v>2</v>
      </c>
      <c r="I17" s="939" t="s">
        <v>253</v>
      </c>
      <c r="J17" s="896">
        <v>12</v>
      </c>
      <c r="K17" s="896">
        <v>161.09</v>
      </c>
      <c r="L17" s="896">
        <v>1528</v>
      </c>
      <c r="M17" s="896">
        <v>14005.749</v>
      </c>
      <c r="N17" s="896">
        <v>1540</v>
      </c>
      <c r="O17" s="896">
        <v>14166.839</v>
      </c>
      <c r="P17" s="896">
        <v>0</v>
      </c>
      <c r="Q17" s="896">
        <v>0</v>
      </c>
      <c r="R17" s="896">
        <v>65324</v>
      </c>
      <c r="S17" s="896">
        <v>1324202.292</v>
      </c>
      <c r="T17" s="896">
        <v>925905.602</v>
      </c>
      <c r="U17" s="896">
        <v>379773.711</v>
      </c>
      <c r="V17" s="896">
        <v>18522.979</v>
      </c>
      <c r="W17" s="912">
        <f t="shared" si="0"/>
        <v>3</v>
      </c>
    </row>
    <row r="18" spans="2:23" ht="16.5" customHeight="1">
      <c r="B18" s="967">
        <v>4</v>
      </c>
      <c r="C18" s="968"/>
      <c r="D18" s="891" t="s">
        <v>575</v>
      </c>
      <c r="E18" s="961"/>
      <c r="F18" s="895">
        <v>19253</v>
      </c>
      <c r="G18" s="957">
        <v>439909.896</v>
      </c>
      <c r="H18" s="896">
        <v>0</v>
      </c>
      <c r="I18" s="939" t="s">
        <v>253</v>
      </c>
      <c r="J18" s="896">
        <v>7</v>
      </c>
      <c r="K18" s="896">
        <v>92.044</v>
      </c>
      <c r="L18" s="896">
        <v>748</v>
      </c>
      <c r="M18" s="896">
        <v>8068.343</v>
      </c>
      <c r="N18" s="896">
        <v>755</v>
      </c>
      <c r="O18" s="896">
        <v>8160.387</v>
      </c>
      <c r="P18" s="896">
        <v>0</v>
      </c>
      <c r="Q18" s="896">
        <v>0</v>
      </c>
      <c r="R18" s="896">
        <v>20008</v>
      </c>
      <c r="S18" s="896">
        <v>448070.283</v>
      </c>
      <c r="T18" s="896">
        <v>313417.921</v>
      </c>
      <c r="U18" s="896">
        <v>132022.429</v>
      </c>
      <c r="V18" s="896">
        <v>2629.933</v>
      </c>
      <c r="W18" s="912">
        <f t="shared" si="0"/>
        <v>4</v>
      </c>
    </row>
    <row r="19" spans="2:23" ht="16.5" customHeight="1">
      <c r="B19" s="967">
        <v>5</v>
      </c>
      <c r="C19" s="968"/>
      <c r="D19" s="891" t="s">
        <v>576</v>
      </c>
      <c r="E19" s="961"/>
      <c r="F19" s="895">
        <v>36272</v>
      </c>
      <c r="G19" s="957">
        <v>790892.17</v>
      </c>
      <c r="H19" s="896">
        <v>0</v>
      </c>
      <c r="I19" s="939" t="s">
        <v>253</v>
      </c>
      <c r="J19" s="896">
        <v>48</v>
      </c>
      <c r="K19" s="896">
        <v>553.95</v>
      </c>
      <c r="L19" s="896">
        <v>1636</v>
      </c>
      <c r="M19" s="896">
        <v>13384.029</v>
      </c>
      <c r="N19" s="896">
        <v>1684</v>
      </c>
      <c r="O19" s="896">
        <v>13937.979</v>
      </c>
      <c r="P19" s="896">
        <v>0</v>
      </c>
      <c r="Q19" s="896">
        <v>0</v>
      </c>
      <c r="R19" s="896">
        <v>37956</v>
      </c>
      <c r="S19" s="896">
        <v>804830.149</v>
      </c>
      <c r="T19" s="896">
        <v>562875.357</v>
      </c>
      <c r="U19" s="896">
        <v>229878.335</v>
      </c>
      <c r="V19" s="896">
        <v>12076.457</v>
      </c>
      <c r="W19" s="912">
        <f t="shared" si="0"/>
        <v>5</v>
      </c>
    </row>
    <row r="20" spans="2:23" ht="16.5" customHeight="1">
      <c r="B20" s="967">
        <v>6</v>
      </c>
      <c r="C20" s="968"/>
      <c r="D20" s="891" t="s">
        <v>577</v>
      </c>
      <c r="E20" s="961"/>
      <c r="F20" s="895">
        <v>19511</v>
      </c>
      <c r="G20" s="957">
        <v>493735.217</v>
      </c>
      <c r="H20" s="896">
        <v>0</v>
      </c>
      <c r="I20" s="939" t="s">
        <v>253</v>
      </c>
      <c r="J20" s="896">
        <v>5</v>
      </c>
      <c r="K20" s="896">
        <v>47.56</v>
      </c>
      <c r="L20" s="896">
        <v>739</v>
      </c>
      <c r="M20" s="896">
        <v>6231.637</v>
      </c>
      <c r="N20" s="896">
        <v>744</v>
      </c>
      <c r="O20" s="896">
        <v>6279.197</v>
      </c>
      <c r="P20" s="896">
        <v>0</v>
      </c>
      <c r="Q20" s="896">
        <v>0</v>
      </c>
      <c r="R20" s="896">
        <v>20255</v>
      </c>
      <c r="S20" s="896">
        <v>500014.414</v>
      </c>
      <c r="T20" s="896">
        <v>349868.714</v>
      </c>
      <c r="U20" s="896">
        <v>146148.1</v>
      </c>
      <c r="V20" s="896">
        <v>3997.6</v>
      </c>
      <c r="W20" s="912">
        <f t="shared" si="0"/>
        <v>6</v>
      </c>
    </row>
    <row r="21" spans="2:23" ht="16.5" customHeight="1">
      <c r="B21" s="967">
        <v>7</v>
      </c>
      <c r="C21" s="968"/>
      <c r="D21" s="891" t="s">
        <v>578</v>
      </c>
      <c r="E21" s="961"/>
      <c r="F21" s="895">
        <v>24402</v>
      </c>
      <c r="G21" s="957">
        <v>405703.042</v>
      </c>
      <c r="H21" s="896">
        <v>23</v>
      </c>
      <c r="I21" s="939" t="s">
        <v>253</v>
      </c>
      <c r="J21" s="896">
        <v>4</v>
      </c>
      <c r="K21" s="896">
        <v>37.66</v>
      </c>
      <c r="L21" s="896">
        <v>699</v>
      </c>
      <c r="M21" s="896">
        <v>5914.882</v>
      </c>
      <c r="N21" s="896">
        <v>703</v>
      </c>
      <c r="O21" s="896">
        <v>5952.542</v>
      </c>
      <c r="P21" s="896">
        <v>0</v>
      </c>
      <c r="Q21" s="896">
        <v>0</v>
      </c>
      <c r="R21" s="896">
        <v>25128</v>
      </c>
      <c r="S21" s="896">
        <v>411655.584</v>
      </c>
      <c r="T21" s="896">
        <v>288045.463</v>
      </c>
      <c r="U21" s="896">
        <v>116752.798</v>
      </c>
      <c r="V21" s="896">
        <v>6857.323</v>
      </c>
      <c r="W21" s="912">
        <f t="shared" si="0"/>
        <v>7</v>
      </c>
    </row>
    <row r="22" spans="2:23" ht="16.5" customHeight="1">
      <c r="B22" s="967">
        <v>8</v>
      </c>
      <c r="C22" s="968"/>
      <c r="D22" s="891" t="s">
        <v>579</v>
      </c>
      <c r="E22" s="961"/>
      <c r="F22" s="895">
        <v>17955</v>
      </c>
      <c r="G22" s="957">
        <v>394293.28</v>
      </c>
      <c r="H22" s="896">
        <v>0</v>
      </c>
      <c r="I22" s="939" t="s">
        <v>253</v>
      </c>
      <c r="J22" s="896">
        <v>8</v>
      </c>
      <c r="K22" s="896">
        <v>104.88</v>
      </c>
      <c r="L22" s="896">
        <v>254</v>
      </c>
      <c r="M22" s="896">
        <v>3770.78</v>
      </c>
      <c r="N22" s="896">
        <v>262</v>
      </c>
      <c r="O22" s="896">
        <v>3875.66</v>
      </c>
      <c r="P22" s="896">
        <v>0</v>
      </c>
      <c r="Q22" s="896">
        <v>0</v>
      </c>
      <c r="R22" s="896">
        <v>18217</v>
      </c>
      <c r="S22" s="896">
        <v>398168.94</v>
      </c>
      <c r="T22" s="896">
        <v>278408.679</v>
      </c>
      <c r="U22" s="896">
        <v>115464.797</v>
      </c>
      <c r="V22" s="896">
        <v>4295.464</v>
      </c>
      <c r="W22" s="912">
        <f t="shared" si="0"/>
        <v>8</v>
      </c>
    </row>
    <row r="23" spans="2:23" ht="16.5" customHeight="1">
      <c r="B23" s="967">
        <v>9</v>
      </c>
      <c r="C23" s="968"/>
      <c r="D23" s="891" t="s">
        <v>580</v>
      </c>
      <c r="E23" s="961"/>
      <c r="F23" s="895">
        <v>26584</v>
      </c>
      <c r="G23" s="957">
        <v>552971.595</v>
      </c>
      <c r="H23" s="896">
        <v>0</v>
      </c>
      <c r="I23" s="939" t="s">
        <v>253</v>
      </c>
      <c r="J23" s="896">
        <v>5</v>
      </c>
      <c r="K23" s="896">
        <v>58.09</v>
      </c>
      <c r="L23" s="896">
        <v>666</v>
      </c>
      <c r="M23" s="896">
        <v>5273.985</v>
      </c>
      <c r="N23" s="896">
        <v>671</v>
      </c>
      <c r="O23" s="896">
        <v>5332.075</v>
      </c>
      <c r="P23" s="896">
        <v>0</v>
      </c>
      <c r="Q23" s="896">
        <v>0</v>
      </c>
      <c r="R23" s="896">
        <v>27255</v>
      </c>
      <c r="S23" s="896">
        <v>558303.67</v>
      </c>
      <c r="T23" s="896">
        <v>390426.152</v>
      </c>
      <c r="U23" s="896">
        <v>162258.603</v>
      </c>
      <c r="V23" s="896">
        <v>5618.915</v>
      </c>
      <c r="W23" s="912">
        <f t="shared" si="0"/>
        <v>9</v>
      </c>
    </row>
    <row r="24" spans="2:23" ht="16.5" customHeight="1">
      <c r="B24" s="967">
        <v>10</v>
      </c>
      <c r="C24" s="968"/>
      <c r="D24" s="891" t="s">
        <v>207</v>
      </c>
      <c r="E24" s="961"/>
      <c r="F24" s="895">
        <v>13843</v>
      </c>
      <c r="G24" s="957">
        <v>304187.63</v>
      </c>
      <c r="H24" s="896">
        <v>0</v>
      </c>
      <c r="I24" s="939" t="s">
        <v>253</v>
      </c>
      <c r="J24" s="896">
        <v>35</v>
      </c>
      <c r="K24" s="896">
        <v>477.038</v>
      </c>
      <c r="L24" s="896">
        <v>476</v>
      </c>
      <c r="M24" s="896">
        <v>5162.836</v>
      </c>
      <c r="N24" s="896">
        <v>511</v>
      </c>
      <c r="O24" s="896">
        <v>5639.874</v>
      </c>
      <c r="P24" s="896">
        <v>0</v>
      </c>
      <c r="Q24" s="896">
        <v>0</v>
      </c>
      <c r="R24" s="896">
        <v>14354</v>
      </c>
      <c r="S24" s="896">
        <v>309827.504</v>
      </c>
      <c r="T24" s="896">
        <v>216741.815</v>
      </c>
      <c r="U24" s="896">
        <v>90604.504</v>
      </c>
      <c r="V24" s="896">
        <v>2481.185</v>
      </c>
      <c r="W24" s="912">
        <f t="shared" si="0"/>
        <v>10</v>
      </c>
    </row>
    <row r="25" spans="2:23" ht="16.5" customHeight="1">
      <c r="B25" s="967">
        <v>11</v>
      </c>
      <c r="C25" s="968"/>
      <c r="D25" s="891" t="s">
        <v>657</v>
      </c>
      <c r="E25" s="961"/>
      <c r="F25" s="895">
        <v>18760</v>
      </c>
      <c r="G25" s="957">
        <v>359466.962</v>
      </c>
      <c r="H25" s="896">
        <v>0</v>
      </c>
      <c r="I25" s="939" t="s">
        <v>253</v>
      </c>
      <c r="J25" s="896">
        <v>3</v>
      </c>
      <c r="K25" s="896">
        <v>714.9</v>
      </c>
      <c r="L25" s="896">
        <v>490</v>
      </c>
      <c r="M25" s="896">
        <v>5273.044</v>
      </c>
      <c r="N25" s="896">
        <v>493</v>
      </c>
      <c r="O25" s="896">
        <v>5987.944</v>
      </c>
      <c r="P25" s="896">
        <v>0</v>
      </c>
      <c r="Q25" s="896">
        <v>0</v>
      </c>
      <c r="R25" s="896">
        <v>19253</v>
      </c>
      <c r="S25" s="896">
        <v>365454.906</v>
      </c>
      <c r="T25" s="896">
        <v>255526.419</v>
      </c>
      <c r="U25" s="896">
        <v>102395.846</v>
      </c>
      <c r="V25" s="896">
        <v>7532.641</v>
      </c>
      <c r="W25" s="912">
        <f t="shared" si="0"/>
        <v>11</v>
      </c>
    </row>
    <row r="26" spans="2:23" ht="16.5" customHeight="1">
      <c r="B26" s="967">
        <v>12</v>
      </c>
      <c r="C26" s="968"/>
      <c r="D26" s="891" t="s">
        <v>582</v>
      </c>
      <c r="E26" s="961"/>
      <c r="F26" s="895">
        <v>12274</v>
      </c>
      <c r="G26" s="957">
        <v>326128.494</v>
      </c>
      <c r="H26" s="896">
        <v>0</v>
      </c>
      <c r="I26" s="939" t="s">
        <v>253</v>
      </c>
      <c r="J26" s="896">
        <v>1</v>
      </c>
      <c r="K26" s="896">
        <v>405.27</v>
      </c>
      <c r="L26" s="896">
        <v>251</v>
      </c>
      <c r="M26" s="896">
        <v>2232.858</v>
      </c>
      <c r="N26" s="896">
        <v>252</v>
      </c>
      <c r="O26" s="896">
        <v>2638.128</v>
      </c>
      <c r="P26" s="896">
        <v>0</v>
      </c>
      <c r="Q26" s="896">
        <v>0</v>
      </c>
      <c r="R26" s="896">
        <v>12526</v>
      </c>
      <c r="S26" s="896">
        <v>328766.622</v>
      </c>
      <c r="T26" s="896">
        <v>229760.525</v>
      </c>
      <c r="U26" s="896">
        <v>97900.223</v>
      </c>
      <c r="V26" s="896">
        <v>1105.874</v>
      </c>
      <c r="W26" s="912">
        <f t="shared" si="0"/>
        <v>12</v>
      </c>
    </row>
    <row r="27" spans="2:23" ht="16.5" customHeight="1">
      <c r="B27" s="967">
        <v>13</v>
      </c>
      <c r="C27" s="968"/>
      <c r="D27" s="891" t="s">
        <v>583</v>
      </c>
      <c r="E27" s="961"/>
      <c r="F27" s="895">
        <v>11019</v>
      </c>
      <c r="G27" s="957">
        <v>218653.046</v>
      </c>
      <c r="H27" s="896">
        <v>10</v>
      </c>
      <c r="I27" s="939" t="s">
        <v>253</v>
      </c>
      <c r="J27" s="896">
        <v>0</v>
      </c>
      <c r="K27" s="896">
        <v>0</v>
      </c>
      <c r="L27" s="896">
        <v>235</v>
      </c>
      <c r="M27" s="896">
        <v>1872.128</v>
      </c>
      <c r="N27" s="896">
        <v>235</v>
      </c>
      <c r="O27" s="896">
        <v>1872.128</v>
      </c>
      <c r="P27" s="896">
        <v>0</v>
      </c>
      <c r="Q27" s="896">
        <v>0</v>
      </c>
      <c r="R27" s="896">
        <v>11264</v>
      </c>
      <c r="S27" s="896">
        <v>220525.174</v>
      </c>
      <c r="T27" s="896">
        <v>154125.355</v>
      </c>
      <c r="U27" s="896">
        <v>63895.522</v>
      </c>
      <c r="V27" s="896">
        <v>2504.297</v>
      </c>
      <c r="W27" s="912">
        <f t="shared" si="0"/>
        <v>13</v>
      </c>
    </row>
    <row r="28" spans="2:23" ht="16.5" customHeight="1">
      <c r="B28" s="967">
        <v>14</v>
      </c>
      <c r="C28" s="968"/>
      <c r="D28" s="891" t="s">
        <v>584</v>
      </c>
      <c r="E28" s="961"/>
      <c r="F28" s="895">
        <v>22898</v>
      </c>
      <c r="G28" s="957">
        <v>487479.818</v>
      </c>
      <c r="H28" s="896">
        <v>0</v>
      </c>
      <c r="I28" s="939" t="s">
        <v>253</v>
      </c>
      <c r="J28" s="896">
        <v>14</v>
      </c>
      <c r="K28" s="896">
        <v>4267.522</v>
      </c>
      <c r="L28" s="896">
        <v>794</v>
      </c>
      <c r="M28" s="896">
        <v>5992.116</v>
      </c>
      <c r="N28" s="896">
        <v>808</v>
      </c>
      <c r="O28" s="896">
        <v>10259.638</v>
      </c>
      <c r="P28" s="896">
        <v>0</v>
      </c>
      <c r="Q28" s="896">
        <v>0</v>
      </c>
      <c r="R28" s="896">
        <v>23706</v>
      </c>
      <c r="S28" s="896">
        <v>497739.456</v>
      </c>
      <c r="T28" s="896">
        <v>348047.559</v>
      </c>
      <c r="U28" s="896">
        <v>144024.748</v>
      </c>
      <c r="V28" s="896">
        <v>5667.149</v>
      </c>
      <c r="W28" s="912">
        <f t="shared" si="0"/>
        <v>14</v>
      </c>
    </row>
    <row r="29" spans="2:23" ht="16.5" customHeight="1">
      <c r="B29" s="967">
        <v>15</v>
      </c>
      <c r="C29" s="968"/>
      <c r="D29" s="891" t="s">
        <v>585</v>
      </c>
      <c r="E29" s="961"/>
      <c r="F29" s="895">
        <v>26355</v>
      </c>
      <c r="G29" s="957">
        <v>565012.906</v>
      </c>
      <c r="H29" s="896">
        <v>0</v>
      </c>
      <c r="I29" s="939" t="s">
        <v>253</v>
      </c>
      <c r="J29" s="896">
        <v>9</v>
      </c>
      <c r="K29" s="896">
        <v>69.2</v>
      </c>
      <c r="L29" s="896">
        <v>734</v>
      </c>
      <c r="M29" s="896">
        <v>6516.59</v>
      </c>
      <c r="N29" s="896">
        <v>743</v>
      </c>
      <c r="O29" s="896">
        <v>6585.79</v>
      </c>
      <c r="P29" s="896">
        <v>0</v>
      </c>
      <c r="Q29" s="896">
        <v>0</v>
      </c>
      <c r="R29" s="896">
        <v>27098</v>
      </c>
      <c r="S29" s="896">
        <v>571598.696</v>
      </c>
      <c r="T29" s="896">
        <v>399688.42</v>
      </c>
      <c r="U29" s="896">
        <v>162522.19</v>
      </c>
      <c r="V29" s="896">
        <v>9388.086</v>
      </c>
      <c r="W29" s="912">
        <f t="shared" si="0"/>
        <v>15</v>
      </c>
    </row>
    <row r="30" spans="2:23" ht="16.5" customHeight="1">
      <c r="B30" s="967">
        <v>16</v>
      </c>
      <c r="C30" s="968"/>
      <c r="D30" s="891" t="s">
        <v>658</v>
      </c>
      <c r="E30" s="961"/>
      <c r="F30" s="895">
        <v>25570</v>
      </c>
      <c r="G30" s="957">
        <v>527736.134</v>
      </c>
      <c r="H30" s="896">
        <v>3</v>
      </c>
      <c r="I30" s="939" t="s">
        <v>253</v>
      </c>
      <c r="J30" s="896">
        <v>13</v>
      </c>
      <c r="K30" s="896">
        <v>1486.43</v>
      </c>
      <c r="L30" s="896">
        <v>700</v>
      </c>
      <c r="M30" s="896">
        <v>5880.88</v>
      </c>
      <c r="N30" s="896">
        <v>713</v>
      </c>
      <c r="O30" s="896">
        <v>7367.31</v>
      </c>
      <c r="P30" s="896">
        <v>0</v>
      </c>
      <c r="Q30" s="896">
        <v>0</v>
      </c>
      <c r="R30" s="896">
        <v>26286</v>
      </c>
      <c r="S30" s="896">
        <v>535103.444</v>
      </c>
      <c r="T30" s="896">
        <v>374363.227</v>
      </c>
      <c r="U30" s="896">
        <v>155667.861</v>
      </c>
      <c r="V30" s="896">
        <v>5072.356</v>
      </c>
      <c r="W30" s="912">
        <v>16</v>
      </c>
    </row>
    <row r="31" spans="2:23" ht="16.5" customHeight="1">
      <c r="B31" s="967">
        <v>17</v>
      </c>
      <c r="C31" s="968"/>
      <c r="D31" s="891" t="s">
        <v>659</v>
      </c>
      <c r="E31" s="961"/>
      <c r="F31" s="895">
        <v>34988</v>
      </c>
      <c r="G31" s="957">
        <v>698905.885</v>
      </c>
      <c r="H31" s="896">
        <v>3</v>
      </c>
      <c r="I31" s="939" t="s">
        <v>253</v>
      </c>
      <c r="J31" s="896">
        <v>24</v>
      </c>
      <c r="K31" s="896">
        <v>189.04</v>
      </c>
      <c r="L31" s="896">
        <v>592</v>
      </c>
      <c r="M31" s="896">
        <v>4834.259</v>
      </c>
      <c r="N31" s="896">
        <v>616</v>
      </c>
      <c r="O31" s="896">
        <v>5023.299</v>
      </c>
      <c r="P31" s="896">
        <v>0</v>
      </c>
      <c r="Q31" s="896">
        <v>0</v>
      </c>
      <c r="R31" s="896">
        <v>35607</v>
      </c>
      <c r="S31" s="896">
        <v>703929.184</v>
      </c>
      <c r="T31" s="896">
        <v>492795.745</v>
      </c>
      <c r="U31" s="896">
        <v>201242.179</v>
      </c>
      <c r="V31" s="896">
        <v>9891.26</v>
      </c>
      <c r="W31" s="912">
        <f t="shared" si="0"/>
        <v>17</v>
      </c>
    </row>
    <row r="32" spans="2:23" ht="16.5" customHeight="1">
      <c r="B32" s="967">
        <v>19</v>
      </c>
      <c r="C32" s="968"/>
      <c r="D32" s="891" t="s">
        <v>660</v>
      </c>
      <c r="E32" s="961"/>
      <c r="F32" s="895">
        <v>4398</v>
      </c>
      <c r="G32" s="957">
        <v>97984.742</v>
      </c>
      <c r="H32" s="896">
        <v>0</v>
      </c>
      <c r="I32" s="939" t="s">
        <v>253</v>
      </c>
      <c r="J32" s="896">
        <v>14</v>
      </c>
      <c r="K32" s="896">
        <v>201.81</v>
      </c>
      <c r="L32" s="896">
        <v>63</v>
      </c>
      <c r="M32" s="896">
        <v>979.633</v>
      </c>
      <c r="N32" s="896">
        <v>77</v>
      </c>
      <c r="O32" s="896">
        <v>1181.443</v>
      </c>
      <c r="P32" s="896">
        <v>0</v>
      </c>
      <c r="Q32" s="896">
        <v>0</v>
      </c>
      <c r="R32" s="896">
        <v>4475</v>
      </c>
      <c r="S32" s="896">
        <v>99166.185</v>
      </c>
      <c r="T32" s="896">
        <v>69363.461</v>
      </c>
      <c r="U32" s="896">
        <v>28340.561</v>
      </c>
      <c r="V32" s="896">
        <v>1462.163</v>
      </c>
      <c r="W32" s="912">
        <f t="shared" si="0"/>
        <v>19</v>
      </c>
    </row>
    <row r="33" spans="2:23" ht="16.5" customHeight="1">
      <c r="B33" s="967">
        <v>20</v>
      </c>
      <c r="C33" s="968"/>
      <c r="D33" s="891" t="s">
        <v>589</v>
      </c>
      <c r="E33" s="961"/>
      <c r="F33" s="895">
        <v>1819</v>
      </c>
      <c r="G33" s="957">
        <v>36913.476</v>
      </c>
      <c r="H33" s="896">
        <v>0</v>
      </c>
      <c r="I33" s="939" t="s">
        <v>253</v>
      </c>
      <c r="J33" s="896">
        <v>0</v>
      </c>
      <c r="K33" s="896">
        <v>0</v>
      </c>
      <c r="L33" s="896">
        <v>64</v>
      </c>
      <c r="M33" s="896">
        <v>478.423</v>
      </c>
      <c r="N33" s="896">
        <v>64</v>
      </c>
      <c r="O33" s="896">
        <v>478.423</v>
      </c>
      <c r="P33" s="896">
        <v>0</v>
      </c>
      <c r="Q33" s="896">
        <v>0</v>
      </c>
      <c r="R33" s="896">
        <v>1883</v>
      </c>
      <c r="S33" s="896">
        <v>37391.899</v>
      </c>
      <c r="T33" s="896">
        <v>26167.399</v>
      </c>
      <c r="U33" s="896">
        <v>10341.276</v>
      </c>
      <c r="V33" s="896">
        <v>883.224</v>
      </c>
      <c r="W33" s="912">
        <f t="shared" si="0"/>
        <v>20</v>
      </c>
    </row>
    <row r="34" spans="2:23" ht="16.5" customHeight="1">
      <c r="B34" s="967">
        <v>21</v>
      </c>
      <c r="C34" s="968"/>
      <c r="D34" s="891" t="s">
        <v>590</v>
      </c>
      <c r="E34" s="961"/>
      <c r="F34" s="895">
        <v>529</v>
      </c>
      <c r="G34" s="957">
        <v>11171.072</v>
      </c>
      <c r="H34" s="896">
        <v>0</v>
      </c>
      <c r="I34" s="939" t="s">
        <v>253</v>
      </c>
      <c r="J34" s="896">
        <v>1</v>
      </c>
      <c r="K34" s="896">
        <v>2.7</v>
      </c>
      <c r="L34" s="896">
        <v>1</v>
      </c>
      <c r="M34" s="896">
        <v>3.38</v>
      </c>
      <c r="N34" s="896">
        <v>2</v>
      </c>
      <c r="O34" s="896">
        <v>6.08</v>
      </c>
      <c r="P34" s="896">
        <v>0</v>
      </c>
      <c r="Q34" s="896">
        <v>0</v>
      </c>
      <c r="R34" s="896">
        <v>531</v>
      </c>
      <c r="S34" s="896">
        <v>11177.152</v>
      </c>
      <c r="T34" s="896">
        <v>7795.66</v>
      </c>
      <c r="U34" s="896">
        <v>3363.912</v>
      </c>
      <c r="V34" s="896">
        <v>17.58</v>
      </c>
      <c r="W34" s="912">
        <f t="shared" si="0"/>
        <v>21</v>
      </c>
    </row>
    <row r="35" spans="2:23" ht="16.5" customHeight="1">
      <c r="B35" s="967">
        <v>22</v>
      </c>
      <c r="C35" s="968"/>
      <c r="D35" s="891" t="s">
        <v>591</v>
      </c>
      <c r="E35" s="961"/>
      <c r="F35" s="895">
        <v>442</v>
      </c>
      <c r="G35" s="957">
        <v>15743.968</v>
      </c>
      <c r="H35" s="896">
        <v>0</v>
      </c>
      <c r="I35" s="939" t="s">
        <v>253</v>
      </c>
      <c r="J35" s="896">
        <v>2</v>
      </c>
      <c r="K35" s="896">
        <v>14.43</v>
      </c>
      <c r="L35" s="896">
        <v>13</v>
      </c>
      <c r="M35" s="896">
        <v>58.57</v>
      </c>
      <c r="N35" s="896">
        <v>15</v>
      </c>
      <c r="O35" s="896">
        <v>73</v>
      </c>
      <c r="P35" s="896">
        <v>0</v>
      </c>
      <c r="Q35" s="896">
        <v>0</v>
      </c>
      <c r="R35" s="896">
        <v>457</v>
      </c>
      <c r="S35" s="896">
        <v>15816.968</v>
      </c>
      <c r="T35" s="896">
        <v>11070.321</v>
      </c>
      <c r="U35" s="896">
        <v>4567.254</v>
      </c>
      <c r="V35" s="896">
        <v>179.393</v>
      </c>
      <c r="W35" s="912">
        <f t="shared" si="0"/>
        <v>22</v>
      </c>
    </row>
    <row r="36" spans="2:23" ht="16.5" customHeight="1">
      <c r="B36" s="967">
        <v>23</v>
      </c>
      <c r="C36" s="968"/>
      <c r="D36" s="891" t="s">
        <v>73</v>
      </c>
      <c r="E36" s="961"/>
      <c r="F36" s="895">
        <v>329</v>
      </c>
      <c r="G36" s="957">
        <v>4687.17</v>
      </c>
      <c r="H36" s="896">
        <v>0</v>
      </c>
      <c r="I36" s="939" t="s">
        <v>253</v>
      </c>
      <c r="J36" s="896">
        <v>0</v>
      </c>
      <c r="K36" s="896">
        <v>0</v>
      </c>
      <c r="L36" s="896">
        <v>1</v>
      </c>
      <c r="M36" s="896">
        <v>2.98</v>
      </c>
      <c r="N36" s="896">
        <v>1</v>
      </c>
      <c r="O36" s="896">
        <v>2.98</v>
      </c>
      <c r="P36" s="896">
        <v>0</v>
      </c>
      <c r="Q36" s="896">
        <v>0</v>
      </c>
      <c r="R36" s="896">
        <v>330</v>
      </c>
      <c r="S36" s="896">
        <v>4690.15</v>
      </c>
      <c r="T36" s="896">
        <v>3282.714</v>
      </c>
      <c r="U36" s="896">
        <v>1378.08</v>
      </c>
      <c r="V36" s="896">
        <v>29.356</v>
      </c>
      <c r="W36" s="912">
        <f t="shared" si="0"/>
        <v>23</v>
      </c>
    </row>
    <row r="37" spans="2:23" ht="16.5" customHeight="1">
      <c r="B37" s="967">
        <v>24</v>
      </c>
      <c r="C37" s="968"/>
      <c r="D37" s="891" t="s">
        <v>75</v>
      </c>
      <c r="E37" s="961"/>
      <c r="F37" s="895">
        <v>250</v>
      </c>
      <c r="G37" s="957">
        <v>4010.17</v>
      </c>
      <c r="H37" s="896">
        <v>0</v>
      </c>
      <c r="I37" s="939" t="s">
        <v>253</v>
      </c>
      <c r="J37" s="896">
        <v>0</v>
      </c>
      <c r="K37" s="896">
        <v>0</v>
      </c>
      <c r="L37" s="896">
        <v>10</v>
      </c>
      <c r="M37" s="896">
        <v>43.206</v>
      </c>
      <c r="N37" s="896">
        <v>10</v>
      </c>
      <c r="O37" s="896">
        <v>43.206</v>
      </c>
      <c r="P37" s="896">
        <v>0</v>
      </c>
      <c r="Q37" s="896">
        <v>0</v>
      </c>
      <c r="R37" s="896">
        <v>260</v>
      </c>
      <c r="S37" s="896">
        <v>4053.376</v>
      </c>
      <c r="T37" s="896">
        <v>2833.625</v>
      </c>
      <c r="U37" s="896">
        <v>1144.533</v>
      </c>
      <c r="V37" s="896">
        <v>75.218</v>
      </c>
      <c r="W37" s="912">
        <f t="shared" si="0"/>
        <v>24</v>
      </c>
    </row>
    <row r="38" spans="2:23" ht="16.5" customHeight="1">
      <c r="B38" s="967">
        <v>26</v>
      </c>
      <c r="C38" s="968"/>
      <c r="D38" s="891" t="s">
        <v>77</v>
      </c>
      <c r="E38" s="961"/>
      <c r="F38" s="895">
        <v>7236</v>
      </c>
      <c r="G38" s="957">
        <v>157611.55</v>
      </c>
      <c r="H38" s="896">
        <v>0</v>
      </c>
      <c r="I38" s="939" t="s">
        <v>253</v>
      </c>
      <c r="J38" s="896">
        <v>2</v>
      </c>
      <c r="K38" s="896">
        <v>5.31</v>
      </c>
      <c r="L38" s="896">
        <v>186</v>
      </c>
      <c r="M38" s="896">
        <v>1224.603</v>
      </c>
      <c r="N38" s="896">
        <v>188</v>
      </c>
      <c r="O38" s="896">
        <v>1229.913</v>
      </c>
      <c r="P38" s="896">
        <v>0</v>
      </c>
      <c r="Q38" s="896">
        <v>0</v>
      </c>
      <c r="R38" s="896">
        <v>7424</v>
      </c>
      <c r="S38" s="896">
        <v>158841.463</v>
      </c>
      <c r="T38" s="896">
        <v>111132.791</v>
      </c>
      <c r="U38" s="896">
        <v>47290.473</v>
      </c>
      <c r="V38" s="896">
        <v>418.199</v>
      </c>
      <c r="W38" s="912">
        <f t="shared" si="0"/>
        <v>26</v>
      </c>
    </row>
    <row r="39" spans="2:23" ht="16.5" customHeight="1">
      <c r="B39" s="967">
        <v>28</v>
      </c>
      <c r="C39" s="968"/>
      <c r="D39" s="891" t="s">
        <v>79</v>
      </c>
      <c r="E39" s="961"/>
      <c r="F39" s="895">
        <v>5300</v>
      </c>
      <c r="G39" s="957">
        <v>103724.818</v>
      </c>
      <c r="H39" s="896">
        <v>0</v>
      </c>
      <c r="I39" s="939" t="s">
        <v>253</v>
      </c>
      <c r="J39" s="896">
        <v>2</v>
      </c>
      <c r="K39" s="896">
        <v>63.28</v>
      </c>
      <c r="L39" s="896">
        <v>93</v>
      </c>
      <c r="M39" s="896">
        <v>938.234</v>
      </c>
      <c r="N39" s="896">
        <v>95</v>
      </c>
      <c r="O39" s="896">
        <v>1001.514</v>
      </c>
      <c r="P39" s="896">
        <v>0</v>
      </c>
      <c r="Q39" s="896">
        <v>0</v>
      </c>
      <c r="R39" s="896">
        <v>5395</v>
      </c>
      <c r="S39" s="896">
        <v>104726.332</v>
      </c>
      <c r="T39" s="896">
        <v>73321.136</v>
      </c>
      <c r="U39" s="896">
        <v>30957.039</v>
      </c>
      <c r="V39" s="896">
        <v>448.157</v>
      </c>
      <c r="W39" s="912">
        <f t="shared" si="0"/>
        <v>28</v>
      </c>
    </row>
    <row r="40" spans="2:23" ht="16.5" customHeight="1">
      <c r="B40" s="967">
        <v>29</v>
      </c>
      <c r="C40" s="968"/>
      <c r="D40" s="891" t="s">
        <v>592</v>
      </c>
      <c r="E40" s="961"/>
      <c r="F40" s="895">
        <v>3711</v>
      </c>
      <c r="G40" s="957">
        <v>57345.194</v>
      </c>
      <c r="H40" s="896">
        <v>0</v>
      </c>
      <c r="I40" s="939" t="s">
        <v>253</v>
      </c>
      <c r="J40" s="896">
        <v>0</v>
      </c>
      <c r="K40" s="896">
        <v>0</v>
      </c>
      <c r="L40" s="896">
        <v>83</v>
      </c>
      <c r="M40" s="896">
        <v>598.076</v>
      </c>
      <c r="N40" s="896">
        <v>83</v>
      </c>
      <c r="O40" s="896">
        <v>598.076</v>
      </c>
      <c r="P40" s="896">
        <v>0</v>
      </c>
      <c r="Q40" s="896">
        <v>0</v>
      </c>
      <c r="R40" s="896">
        <v>3794</v>
      </c>
      <c r="S40" s="896">
        <v>57943.27</v>
      </c>
      <c r="T40" s="896">
        <v>40535.479</v>
      </c>
      <c r="U40" s="896">
        <v>16754.297</v>
      </c>
      <c r="V40" s="896">
        <v>653.494</v>
      </c>
      <c r="W40" s="912">
        <f t="shared" si="0"/>
        <v>29</v>
      </c>
    </row>
    <row r="41" spans="2:23" ht="16.5" customHeight="1">
      <c r="B41" s="967">
        <v>33</v>
      </c>
      <c r="C41" s="968"/>
      <c r="D41" s="891" t="s">
        <v>661</v>
      </c>
      <c r="E41" s="961"/>
      <c r="F41" s="895">
        <v>3758</v>
      </c>
      <c r="G41" s="957">
        <v>79610.62</v>
      </c>
      <c r="H41" s="896">
        <v>0</v>
      </c>
      <c r="I41" s="939" t="s">
        <v>253</v>
      </c>
      <c r="J41" s="896">
        <v>0</v>
      </c>
      <c r="K41" s="896">
        <v>0</v>
      </c>
      <c r="L41" s="896">
        <v>26</v>
      </c>
      <c r="M41" s="896">
        <v>250.062</v>
      </c>
      <c r="N41" s="896">
        <v>26</v>
      </c>
      <c r="O41" s="896">
        <v>250.062</v>
      </c>
      <c r="P41" s="896">
        <v>0</v>
      </c>
      <c r="Q41" s="896">
        <v>0</v>
      </c>
      <c r="R41" s="896">
        <v>3784</v>
      </c>
      <c r="S41" s="896">
        <v>79860.682</v>
      </c>
      <c r="T41" s="896">
        <v>55863.375</v>
      </c>
      <c r="U41" s="896">
        <v>22925.609</v>
      </c>
      <c r="V41" s="896">
        <v>1071.698</v>
      </c>
      <c r="W41" s="912">
        <f t="shared" si="0"/>
        <v>33</v>
      </c>
    </row>
    <row r="42" spans="2:23" ht="16.5" customHeight="1">
      <c r="B42" s="967">
        <v>34</v>
      </c>
      <c r="C42" s="968"/>
      <c r="D42" s="891" t="s">
        <v>662</v>
      </c>
      <c r="E42" s="961"/>
      <c r="F42" s="895">
        <v>13771</v>
      </c>
      <c r="G42" s="957">
        <v>307984.588</v>
      </c>
      <c r="H42" s="896">
        <v>0</v>
      </c>
      <c r="I42" s="939" t="s">
        <v>253</v>
      </c>
      <c r="J42" s="896">
        <v>4</v>
      </c>
      <c r="K42" s="896">
        <v>433.23</v>
      </c>
      <c r="L42" s="896">
        <v>241</v>
      </c>
      <c r="M42" s="896">
        <v>2815.232</v>
      </c>
      <c r="N42" s="896">
        <v>245</v>
      </c>
      <c r="O42" s="896">
        <v>3248.462</v>
      </c>
      <c r="P42" s="896">
        <v>0</v>
      </c>
      <c r="Q42" s="896">
        <v>0</v>
      </c>
      <c r="R42" s="896">
        <v>14016</v>
      </c>
      <c r="S42" s="896">
        <v>311233.05</v>
      </c>
      <c r="T42" s="896">
        <v>217834.823</v>
      </c>
      <c r="U42" s="896">
        <v>90184.696</v>
      </c>
      <c r="V42" s="896">
        <v>3213.531</v>
      </c>
      <c r="W42" s="912">
        <v>34</v>
      </c>
    </row>
    <row r="43" spans="2:23" ht="16.5" customHeight="1">
      <c r="B43" s="967">
        <v>39</v>
      </c>
      <c r="C43" s="968"/>
      <c r="D43" s="891" t="s">
        <v>595</v>
      </c>
      <c r="E43" s="961"/>
      <c r="F43" s="895">
        <v>2611</v>
      </c>
      <c r="G43" s="957">
        <v>58879.932</v>
      </c>
      <c r="H43" s="896">
        <v>0</v>
      </c>
      <c r="I43" s="939" t="s">
        <v>253</v>
      </c>
      <c r="J43" s="896">
        <v>1</v>
      </c>
      <c r="K43" s="896">
        <v>7.38</v>
      </c>
      <c r="L43" s="896">
        <v>84</v>
      </c>
      <c r="M43" s="896">
        <v>784.311</v>
      </c>
      <c r="N43" s="896">
        <v>85</v>
      </c>
      <c r="O43" s="896">
        <v>791.691</v>
      </c>
      <c r="P43" s="896">
        <v>0</v>
      </c>
      <c r="Q43" s="896">
        <v>0</v>
      </c>
      <c r="R43" s="896">
        <v>2696</v>
      </c>
      <c r="S43" s="896">
        <v>59671.623</v>
      </c>
      <c r="T43" s="896">
        <v>41796.965</v>
      </c>
      <c r="U43" s="896">
        <v>17072.243</v>
      </c>
      <c r="V43" s="896">
        <v>802.415</v>
      </c>
      <c r="W43" s="912">
        <f t="shared" si="0"/>
        <v>39</v>
      </c>
    </row>
    <row r="44" spans="2:23" ht="16.5" customHeight="1">
      <c r="B44" s="967">
        <v>40</v>
      </c>
      <c r="C44" s="968"/>
      <c r="D44" s="891" t="s">
        <v>596</v>
      </c>
      <c r="E44" s="961"/>
      <c r="F44" s="895">
        <v>8791</v>
      </c>
      <c r="G44" s="957">
        <v>180285.118</v>
      </c>
      <c r="H44" s="896">
        <v>2</v>
      </c>
      <c r="I44" s="939" t="s">
        <v>253</v>
      </c>
      <c r="J44" s="896">
        <v>22</v>
      </c>
      <c r="K44" s="896">
        <v>980.492</v>
      </c>
      <c r="L44" s="896">
        <v>285</v>
      </c>
      <c r="M44" s="896">
        <v>3179.233</v>
      </c>
      <c r="N44" s="896">
        <v>307</v>
      </c>
      <c r="O44" s="896">
        <v>4159.725</v>
      </c>
      <c r="P44" s="896">
        <v>0</v>
      </c>
      <c r="Q44" s="896">
        <v>0</v>
      </c>
      <c r="R44" s="896">
        <v>9100</v>
      </c>
      <c r="S44" s="896">
        <v>184444.843</v>
      </c>
      <c r="T44" s="896">
        <v>129012.478</v>
      </c>
      <c r="U44" s="896">
        <v>52869.977</v>
      </c>
      <c r="V44" s="896">
        <v>2562.388</v>
      </c>
      <c r="W44" s="912">
        <f t="shared" si="0"/>
        <v>40</v>
      </c>
    </row>
    <row r="45" spans="2:23" ht="16.5" customHeight="1">
      <c r="B45" s="967">
        <v>42</v>
      </c>
      <c r="C45" s="968"/>
      <c r="D45" s="891" t="s">
        <v>87</v>
      </c>
      <c r="E45" s="961"/>
      <c r="F45" s="895">
        <v>8710</v>
      </c>
      <c r="G45" s="957">
        <v>208508.636</v>
      </c>
      <c r="H45" s="896">
        <v>0</v>
      </c>
      <c r="I45" s="939" t="s">
        <v>253</v>
      </c>
      <c r="J45" s="896">
        <v>22</v>
      </c>
      <c r="K45" s="896">
        <v>804.35</v>
      </c>
      <c r="L45" s="896">
        <v>278</v>
      </c>
      <c r="M45" s="896">
        <v>2227.197</v>
      </c>
      <c r="N45" s="896">
        <v>300</v>
      </c>
      <c r="O45" s="896">
        <v>3031.547</v>
      </c>
      <c r="P45" s="896">
        <v>0</v>
      </c>
      <c r="Q45" s="896">
        <v>0</v>
      </c>
      <c r="R45" s="896">
        <v>9010</v>
      </c>
      <c r="S45" s="896">
        <v>211540.183</v>
      </c>
      <c r="T45" s="896">
        <v>147810.165</v>
      </c>
      <c r="U45" s="896">
        <v>62330.222</v>
      </c>
      <c r="V45" s="896">
        <v>1399.796</v>
      </c>
      <c r="W45" s="912">
        <f t="shared" si="0"/>
        <v>42</v>
      </c>
    </row>
    <row r="46" spans="2:23" ht="16.5" customHeight="1">
      <c r="B46" s="967">
        <v>43</v>
      </c>
      <c r="C46" s="968"/>
      <c r="D46" s="891" t="s">
        <v>89</v>
      </c>
      <c r="E46" s="961"/>
      <c r="F46" s="895">
        <v>5262</v>
      </c>
      <c r="G46" s="957">
        <v>159475.794</v>
      </c>
      <c r="H46" s="896">
        <v>0</v>
      </c>
      <c r="I46" s="939" t="s">
        <v>253</v>
      </c>
      <c r="J46" s="896">
        <v>0</v>
      </c>
      <c r="K46" s="896">
        <v>0</v>
      </c>
      <c r="L46" s="896">
        <v>289</v>
      </c>
      <c r="M46" s="896">
        <v>2202.121</v>
      </c>
      <c r="N46" s="896">
        <v>289</v>
      </c>
      <c r="O46" s="896">
        <v>2202.121</v>
      </c>
      <c r="P46" s="896">
        <v>0</v>
      </c>
      <c r="Q46" s="896">
        <v>0</v>
      </c>
      <c r="R46" s="896">
        <v>5551</v>
      </c>
      <c r="S46" s="896">
        <v>161677.915</v>
      </c>
      <c r="T46" s="896">
        <v>112963.495</v>
      </c>
      <c r="U46" s="896">
        <v>45779.462</v>
      </c>
      <c r="V46" s="896">
        <v>2934.958</v>
      </c>
      <c r="W46" s="912">
        <f t="shared" si="0"/>
        <v>43</v>
      </c>
    </row>
    <row r="47" spans="2:23" ht="16.5" customHeight="1">
      <c r="B47" s="967">
        <v>44</v>
      </c>
      <c r="C47" s="968"/>
      <c r="D47" s="891" t="s">
        <v>597</v>
      </c>
      <c r="E47" s="961"/>
      <c r="F47" s="895">
        <v>3517</v>
      </c>
      <c r="G47" s="957">
        <v>98261.84</v>
      </c>
      <c r="H47" s="896">
        <v>0</v>
      </c>
      <c r="I47" s="939" t="s">
        <v>253</v>
      </c>
      <c r="J47" s="896">
        <v>35</v>
      </c>
      <c r="K47" s="896">
        <v>274.82</v>
      </c>
      <c r="L47" s="896">
        <v>113</v>
      </c>
      <c r="M47" s="896">
        <v>853.527</v>
      </c>
      <c r="N47" s="896">
        <v>148</v>
      </c>
      <c r="O47" s="896">
        <v>1128.347</v>
      </c>
      <c r="P47" s="896">
        <v>0</v>
      </c>
      <c r="Q47" s="896">
        <v>0</v>
      </c>
      <c r="R47" s="896">
        <v>3665</v>
      </c>
      <c r="S47" s="896">
        <v>99390.187</v>
      </c>
      <c r="T47" s="896">
        <v>69804.46</v>
      </c>
      <c r="U47" s="896">
        <v>29286.829</v>
      </c>
      <c r="V47" s="896">
        <v>298.898</v>
      </c>
      <c r="W47" s="912">
        <f t="shared" si="0"/>
        <v>44</v>
      </c>
    </row>
    <row r="48" spans="2:23" ht="16.5" customHeight="1">
      <c r="B48" s="967">
        <v>46</v>
      </c>
      <c r="C48" s="968"/>
      <c r="D48" s="891" t="s">
        <v>598</v>
      </c>
      <c r="E48" s="961"/>
      <c r="F48" s="895">
        <v>10331</v>
      </c>
      <c r="G48" s="957">
        <v>209685.678</v>
      </c>
      <c r="H48" s="896">
        <v>0</v>
      </c>
      <c r="I48" s="939" t="s">
        <v>253</v>
      </c>
      <c r="J48" s="896">
        <v>2</v>
      </c>
      <c r="K48" s="896">
        <v>8.18</v>
      </c>
      <c r="L48" s="896">
        <v>240</v>
      </c>
      <c r="M48" s="896">
        <v>1876.824</v>
      </c>
      <c r="N48" s="896">
        <v>242</v>
      </c>
      <c r="O48" s="896">
        <v>1885.004</v>
      </c>
      <c r="P48" s="896">
        <v>0</v>
      </c>
      <c r="Q48" s="896">
        <v>0</v>
      </c>
      <c r="R48" s="896">
        <v>10573</v>
      </c>
      <c r="S48" s="896">
        <v>211570.682</v>
      </c>
      <c r="T48" s="896">
        <v>147953.96</v>
      </c>
      <c r="U48" s="896">
        <v>61772.526</v>
      </c>
      <c r="V48" s="896">
        <v>1844.196</v>
      </c>
      <c r="W48" s="912">
        <f t="shared" si="0"/>
        <v>46</v>
      </c>
    </row>
    <row r="49" spans="2:23" ht="16.5" customHeight="1">
      <c r="B49" s="967">
        <v>47</v>
      </c>
      <c r="C49" s="968"/>
      <c r="D49" s="891" t="s">
        <v>599</v>
      </c>
      <c r="E49" s="961"/>
      <c r="F49" s="895">
        <v>10762</v>
      </c>
      <c r="G49" s="957">
        <v>169580.996</v>
      </c>
      <c r="H49" s="896">
        <v>0</v>
      </c>
      <c r="I49" s="939" t="s">
        <v>253</v>
      </c>
      <c r="J49" s="896">
        <v>1</v>
      </c>
      <c r="K49" s="896">
        <v>46.762</v>
      </c>
      <c r="L49" s="896">
        <v>315</v>
      </c>
      <c r="M49" s="896">
        <v>2986.346</v>
      </c>
      <c r="N49" s="896">
        <v>316</v>
      </c>
      <c r="O49" s="896">
        <v>3033.108</v>
      </c>
      <c r="P49" s="896">
        <v>0</v>
      </c>
      <c r="Q49" s="896">
        <v>0</v>
      </c>
      <c r="R49" s="896">
        <v>11078</v>
      </c>
      <c r="S49" s="896">
        <v>172614.104</v>
      </c>
      <c r="T49" s="896">
        <v>120809.629</v>
      </c>
      <c r="U49" s="896">
        <v>50742.351</v>
      </c>
      <c r="V49" s="896">
        <v>1062.124</v>
      </c>
      <c r="W49" s="912">
        <f t="shared" si="0"/>
        <v>47</v>
      </c>
    </row>
    <row r="50" spans="2:23" ht="16.5" customHeight="1">
      <c r="B50" s="967">
        <v>48</v>
      </c>
      <c r="C50" s="968"/>
      <c r="D50" s="891" t="s">
        <v>600</v>
      </c>
      <c r="E50" s="961"/>
      <c r="F50" s="895">
        <v>5551</v>
      </c>
      <c r="G50" s="957">
        <v>85771.044</v>
      </c>
      <c r="H50" s="896">
        <v>0</v>
      </c>
      <c r="I50" s="939" t="s">
        <v>253</v>
      </c>
      <c r="J50" s="896">
        <v>0</v>
      </c>
      <c r="K50" s="896">
        <v>0</v>
      </c>
      <c r="L50" s="896">
        <v>197</v>
      </c>
      <c r="M50" s="896">
        <v>1855.621</v>
      </c>
      <c r="N50" s="896">
        <v>197</v>
      </c>
      <c r="O50" s="896">
        <v>1855.621</v>
      </c>
      <c r="P50" s="896">
        <v>0</v>
      </c>
      <c r="Q50" s="896">
        <v>0</v>
      </c>
      <c r="R50" s="896">
        <v>5748</v>
      </c>
      <c r="S50" s="896">
        <v>87626.665</v>
      </c>
      <c r="T50" s="896">
        <v>61270.341</v>
      </c>
      <c r="U50" s="896">
        <v>26019.095</v>
      </c>
      <c r="V50" s="896">
        <v>337.229</v>
      </c>
      <c r="W50" s="912">
        <f t="shared" si="0"/>
        <v>48</v>
      </c>
    </row>
    <row r="51" spans="2:23" ht="16.5" customHeight="1">
      <c r="B51" s="967">
        <v>49</v>
      </c>
      <c r="C51" s="968"/>
      <c r="D51" s="891" t="s">
        <v>98</v>
      </c>
      <c r="E51" s="961"/>
      <c r="F51" s="895">
        <v>4375</v>
      </c>
      <c r="G51" s="957">
        <v>99913.378</v>
      </c>
      <c r="H51" s="896">
        <v>0</v>
      </c>
      <c r="I51" s="939" t="s">
        <v>253</v>
      </c>
      <c r="J51" s="896">
        <v>2</v>
      </c>
      <c r="K51" s="896">
        <v>10.5</v>
      </c>
      <c r="L51" s="896">
        <v>78</v>
      </c>
      <c r="M51" s="896">
        <v>1028.545</v>
      </c>
      <c r="N51" s="896">
        <v>80</v>
      </c>
      <c r="O51" s="896">
        <v>1039.045</v>
      </c>
      <c r="P51" s="896">
        <v>0</v>
      </c>
      <c r="Q51" s="896">
        <v>0</v>
      </c>
      <c r="R51" s="896">
        <v>4455</v>
      </c>
      <c r="S51" s="896">
        <v>100952.423</v>
      </c>
      <c r="T51" s="896">
        <v>70379.547</v>
      </c>
      <c r="U51" s="896">
        <v>30321.812</v>
      </c>
      <c r="V51" s="896">
        <v>251.064</v>
      </c>
      <c r="W51" s="912">
        <f t="shared" si="0"/>
        <v>49</v>
      </c>
    </row>
    <row r="52" spans="2:23" ht="16.5" customHeight="1">
      <c r="B52" s="967">
        <v>50</v>
      </c>
      <c r="C52" s="968"/>
      <c r="D52" s="891" t="s">
        <v>601</v>
      </c>
      <c r="E52" s="961"/>
      <c r="F52" s="895">
        <v>2362</v>
      </c>
      <c r="G52" s="957">
        <v>40850.382</v>
      </c>
      <c r="H52" s="896">
        <v>0</v>
      </c>
      <c r="I52" s="939" t="s">
        <v>253</v>
      </c>
      <c r="J52" s="896">
        <v>0</v>
      </c>
      <c r="K52" s="896">
        <v>0</v>
      </c>
      <c r="L52" s="896">
        <v>75</v>
      </c>
      <c r="M52" s="896">
        <v>851.69</v>
      </c>
      <c r="N52" s="896">
        <v>75</v>
      </c>
      <c r="O52" s="896">
        <v>851.69</v>
      </c>
      <c r="P52" s="896">
        <v>0</v>
      </c>
      <c r="Q52" s="896">
        <v>0</v>
      </c>
      <c r="R52" s="896">
        <v>2437</v>
      </c>
      <c r="S52" s="896">
        <v>41702.072</v>
      </c>
      <c r="T52" s="896">
        <v>29178.004</v>
      </c>
      <c r="U52" s="896">
        <v>11856.684</v>
      </c>
      <c r="V52" s="896">
        <v>667.384</v>
      </c>
      <c r="W52" s="912">
        <f t="shared" si="0"/>
        <v>50</v>
      </c>
    </row>
    <row r="53" spans="2:23" ht="16.5" customHeight="1">
      <c r="B53" s="967">
        <v>52</v>
      </c>
      <c r="C53" s="968"/>
      <c r="D53" s="891" t="s">
        <v>602</v>
      </c>
      <c r="E53" s="961"/>
      <c r="F53" s="895">
        <v>2535</v>
      </c>
      <c r="G53" s="957">
        <v>41980.236</v>
      </c>
      <c r="H53" s="896">
        <v>0</v>
      </c>
      <c r="I53" s="939" t="s">
        <v>253</v>
      </c>
      <c r="J53" s="896">
        <v>0</v>
      </c>
      <c r="K53" s="896">
        <v>0</v>
      </c>
      <c r="L53" s="896">
        <v>75</v>
      </c>
      <c r="M53" s="896">
        <v>833.05</v>
      </c>
      <c r="N53" s="896">
        <v>75</v>
      </c>
      <c r="O53" s="896">
        <v>833.05</v>
      </c>
      <c r="P53" s="896">
        <v>0</v>
      </c>
      <c r="Q53" s="896">
        <v>0</v>
      </c>
      <c r="R53" s="896">
        <v>2610</v>
      </c>
      <c r="S53" s="896">
        <v>42813.286</v>
      </c>
      <c r="T53" s="896">
        <v>29955.69</v>
      </c>
      <c r="U53" s="896">
        <v>12644.819</v>
      </c>
      <c r="V53" s="896">
        <v>212.777</v>
      </c>
      <c r="W53" s="912">
        <f t="shared" si="0"/>
        <v>52</v>
      </c>
    </row>
    <row r="54" spans="2:23" ht="16.5" customHeight="1">
      <c r="B54" s="967">
        <v>53</v>
      </c>
      <c r="C54" s="968"/>
      <c r="D54" s="891" t="s">
        <v>663</v>
      </c>
      <c r="E54" s="961"/>
      <c r="F54" s="895">
        <v>4554</v>
      </c>
      <c r="G54" s="957">
        <v>91545.906</v>
      </c>
      <c r="H54" s="896">
        <v>0</v>
      </c>
      <c r="I54" s="939" t="s">
        <v>253</v>
      </c>
      <c r="J54" s="896">
        <v>2</v>
      </c>
      <c r="K54" s="896">
        <v>11.76</v>
      </c>
      <c r="L54" s="896">
        <v>103</v>
      </c>
      <c r="M54" s="896">
        <v>653.737</v>
      </c>
      <c r="N54" s="896">
        <v>105</v>
      </c>
      <c r="O54" s="896">
        <v>665.497</v>
      </c>
      <c r="P54" s="896">
        <v>0</v>
      </c>
      <c r="Q54" s="896">
        <v>0</v>
      </c>
      <c r="R54" s="896">
        <v>4659</v>
      </c>
      <c r="S54" s="896">
        <v>92211.403</v>
      </c>
      <c r="T54" s="896">
        <v>64469.663</v>
      </c>
      <c r="U54" s="896">
        <v>25761.279</v>
      </c>
      <c r="V54" s="896">
        <v>1980.461</v>
      </c>
      <c r="W54" s="912">
        <f t="shared" si="0"/>
        <v>53</v>
      </c>
    </row>
    <row r="55" spans="2:23" ht="16.5" customHeight="1">
      <c r="B55" s="967">
        <v>54</v>
      </c>
      <c r="C55" s="968"/>
      <c r="D55" s="891" t="s">
        <v>604</v>
      </c>
      <c r="E55" s="961"/>
      <c r="F55" s="895">
        <v>1505</v>
      </c>
      <c r="G55" s="957">
        <v>45379.362</v>
      </c>
      <c r="H55" s="896">
        <v>0</v>
      </c>
      <c r="I55" s="939" t="s">
        <v>253</v>
      </c>
      <c r="J55" s="896">
        <v>0</v>
      </c>
      <c r="K55" s="896">
        <v>0</v>
      </c>
      <c r="L55" s="896">
        <v>21</v>
      </c>
      <c r="M55" s="896">
        <v>177.731</v>
      </c>
      <c r="N55" s="896">
        <v>21</v>
      </c>
      <c r="O55" s="896">
        <v>177.731</v>
      </c>
      <c r="P55" s="896">
        <v>0</v>
      </c>
      <c r="Q55" s="896">
        <v>0</v>
      </c>
      <c r="R55" s="896">
        <v>1526</v>
      </c>
      <c r="S55" s="896">
        <v>45557.093</v>
      </c>
      <c r="T55" s="896">
        <v>31864.794</v>
      </c>
      <c r="U55" s="896">
        <v>13606.109</v>
      </c>
      <c r="V55" s="896">
        <v>86.19</v>
      </c>
      <c r="W55" s="912">
        <f t="shared" si="0"/>
        <v>54</v>
      </c>
    </row>
    <row r="56" spans="2:23" ht="16.5" customHeight="1">
      <c r="B56" s="967">
        <v>55</v>
      </c>
      <c r="C56" s="968"/>
      <c r="D56" s="891" t="s">
        <v>423</v>
      </c>
      <c r="E56" s="961"/>
      <c r="F56" s="895">
        <v>1914</v>
      </c>
      <c r="G56" s="957">
        <v>59939.364</v>
      </c>
      <c r="H56" s="896">
        <v>0</v>
      </c>
      <c r="I56" s="939" t="s">
        <v>253</v>
      </c>
      <c r="J56" s="896">
        <v>0</v>
      </c>
      <c r="K56" s="896">
        <v>0</v>
      </c>
      <c r="L56" s="896">
        <v>56</v>
      </c>
      <c r="M56" s="896">
        <v>486.581</v>
      </c>
      <c r="N56" s="896">
        <v>56</v>
      </c>
      <c r="O56" s="896">
        <v>486.581</v>
      </c>
      <c r="P56" s="896">
        <v>0</v>
      </c>
      <c r="Q56" s="896">
        <v>0</v>
      </c>
      <c r="R56" s="896">
        <v>1970</v>
      </c>
      <c r="S56" s="896">
        <v>60425.945</v>
      </c>
      <c r="T56" s="896">
        <v>42231.662</v>
      </c>
      <c r="U56" s="896">
        <v>17544.391</v>
      </c>
      <c r="V56" s="896">
        <v>649.892</v>
      </c>
      <c r="W56" s="912">
        <f t="shared" si="0"/>
        <v>55</v>
      </c>
    </row>
    <row r="57" spans="2:23" ht="16.5" customHeight="1">
      <c r="B57" s="967">
        <v>57</v>
      </c>
      <c r="C57" s="968"/>
      <c r="D57" s="891" t="s">
        <v>605</v>
      </c>
      <c r="E57" s="961"/>
      <c r="F57" s="895">
        <v>1693</v>
      </c>
      <c r="G57" s="957">
        <v>27178.755</v>
      </c>
      <c r="H57" s="896">
        <v>0</v>
      </c>
      <c r="I57" s="939" t="s">
        <v>253</v>
      </c>
      <c r="J57" s="896">
        <v>1</v>
      </c>
      <c r="K57" s="896">
        <v>7.74</v>
      </c>
      <c r="L57" s="896">
        <v>24</v>
      </c>
      <c r="M57" s="896">
        <v>113.942</v>
      </c>
      <c r="N57" s="896">
        <v>25</v>
      </c>
      <c r="O57" s="896">
        <v>121.682</v>
      </c>
      <c r="P57" s="896">
        <v>0</v>
      </c>
      <c r="Q57" s="896">
        <v>0</v>
      </c>
      <c r="R57" s="896">
        <v>1718</v>
      </c>
      <c r="S57" s="896">
        <v>27300.437</v>
      </c>
      <c r="T57" s="896">
        <v>19124.568</v>
      </c>
      <c r="U57" s="896">
        <v>7934.055</v>
      </c>
      <c r="V57" s="896">
        <v>241.814</v>
      </c>
      <c r="W57" s="912">
        <f t="shared" si="0"/>
        <v>57</v>
      </c>
    </row>
    <row r="58" spans="2:23" ht="16.5" customHeight="1">
      <c r="B58" s="967">
        <v>61</v>
      </c>
      <c r="C58" s="968"/>
      <c r="D58" s="891" t="s">
        <v>606</v>
      </c>
      <c r="E58" s="961"/>
      <c r="F58" s="895">
        <v>392</v>
      </c>
      <c r="G58" s="957">
        <v>10870.04</v>
      </c>
      <c r="H58" s="896">
        <v>0</v>
      </c>
      <c r="I58" s="939" t="s">
        <v>253</v>
      </c>
      <c r="J58" s="896">
        <v>0</v>
      </c>
      <c r="K58" s="896">
        <v>0</v>
      </c>
      <c r="L58" s="896">
        <v>2</v>
      </c>
      <c r="M58" s="896">
        <v>13.5</v>
      </c>
      <c r="N58" s="896">
        <v>2</v>
      </c>
      <c r="O58" s="896">
        <v>13.5</v>
      </c>
      <c r="P58" s="896">
        <v>0</v>
      </c>
      <c r="Q58" s="896">
        <v>0</v>
      </c>
      <c r="R58" s="896">
        <v>394</v>
      </c>
      <c r="S58" s="896">
        <v>10883.54</v>
      </c>
      <c r="T58" s="896">
        <v>7618.236</v>
      </c>
      <c r="U58" s="896">
        <v>3235.352</v>
      </c>
      <c r="V58" s="896">
        <v>29.952</v>
      </c>
      <c r="W58" s="912">
        <f t="shared" si="0"/>
        <v>61</v>
      </c>
    </row>
    <row r="59" spans="2:23" ht="16.5" customHeight="1">
      <c r="B59" s="967">
        <v>62</v>
      </c>
      <c r="C59" s="968"/>
      <c r="D59" s="891" t="s">
        <v>607</v>
      </c>
      <c r="E59" s="961"/>
      <c r="F59" s="895">
        <v>2054</v>
      </c>
      <c r="G59" s="957">
        <v>39594.27</v>
      </c>
      <c r="H59" s="896">
        <v>0</v>
      </c>
      <c r="I59" s="939" t="s">
        <v>253</v>
      </c>
      <c r="J59" s="896">
        <v>0</v>
      </c>
      <c r="K59" s="896">
        <v>0</v>
      </c>
      <c r="L59" s="896">
        <v>27</v>
      </c>
      <c r="M59" s="896">
        <v>204.677</v>
      </c>
      <c r="N59" s="896">
        <v>27</v>
      </c>
      <c r="O59" s="896">
        <v>204.677</v>
      </c>
      <c r="P59" s="896">
        <v>0</v>
      </c>
      <c r="Q59" s="896">
        <v>0</v>
      </c>
      <c r="R59" s="896">
        <v>2081</v>
      </c>
      <c r="S59" s="896">
        <v>39798.947</v>
      </c>
      <c r="T59" s="896">
        <v>27826.356</v>
      </c>
      <c r="U59" s="896">
        <v>11938.352</v>
      </c>
      <c r="V59" s="896">
        <v>34.239</v>
      </c>
      <c r="W59" s="912">
        <f t="shared" si="0"/>
        <v>62</v>
      </c>
    </row>
    <row r="60" spans="2:23" ht="16.5" customHeight="1">
      <c r="B60" s="967">
        <v>68</v>
      </c>
      <c r="C60" s="968"/>
      <c r="D60" s="891" t="s">
        <v>664</v>
      </c>
      <c r="E60" s="961"/>
      <c r="F60" s="895">
        <v>2561</v>
      </c>
      <c r="G60" s="957">
        <v>37349.994</v>
      </c>
      <c r="H60" s="896">
        <v>0</v>
      </c>
      <c r="I60" s="939" t="s">
        <v>253</v>
      </c>
      <c r="J60" s="896">
        <v>0</v>
      </c>
      <c r="K60" s="896">
        <v>0</v>
      </c>
      <c r="L60" s="896">
        <v>52</v>
      </c>
      <c r="M60" s="896">
        <v>321.796</v>
      </c>
      <c r="N60" s="896">
        <v>52</v>
      </c>
      <c r="O60" s="896">
        <v>321.796</v>
      </c>
      <c r="P60" s="896">
        <v>0</v>
      </c>
      <c r="Q60" s="896">
        <v>0</v>
      </c>
      <c r="R60" s="896">
        <v>2613</v>
      </c>
      <c r="S60" s="896">
        <v>37671.79</v>
      </c>
      <c r="T60" s="896">
        <v>26368.286</v>
      </c>
      <c r="U60" s="896">
        <v>11102.402</v>
      </c>
      <c r="V60" s="896">
        <v>201.102</v>
      </c>
      <c r="W60" s="912">
        <f t="shared" si="0"/>
        <v>68</v>
      </c>
    </row>
    <row r="61" spans="2:23" ht="16.5" customHeight="1">
      <c r="B61" s="967">
        <v>69</v>
      </c>
      <c r="C61" s="968"/>
      <c r="D61" s="891" t="s">
        <v>609</v>
      </c>
      <c r="E61" s="961"/>
      <c r="F61" s="895">
        <v>1743</v>
      </c>
      <c r="G61" s="957">
        <v>32670.434</v>
      </c>
      <c r="H61" s="896">
        <v>0</v>
      </c>
      <c r="I61" s="939" t="s">
        <v>253</v>
      </c>
      <c r="J61" s="896">
        <v>0</v>
      </c>
      <c r="K61" s="896">
        <v>0</v>
      </c>
      <c r="L61" s="896">
        <v>35</v>
      </c>
      <c r="M61" s="896">
        <v>216.737</v>
      </c>
      <c r="N61" s="896">
        <v>35</v>
      </c>
      <c r="O61" s="896">
        <v>216.737</v>
      </c>
      <c r="P61" s="896">
        <v>0</v>
      </c>
      <c r="Q61" s="896">
        <v>0</v>
      </c>
      <c r="R61" s="896">
        <v>1778</v>
      </c>
      <c r="S61" s="896">
        <v>32887.171</v>
      </c>
      <c r="T61" s="896">
        <v>22998.546</v>
      </c>
      <c r="U61" s="896">
        <v>9857.171</v>
      </c>
      <c r="V61" s="896">
        <v>31.454</v>
      </c>
      <c r="W61" s="912">
        <f t="shared" si="0"/>
        <v>69</v>
      </c>
    </row>
    <row r="62" spans="2:23" ht="16.5" customHeight="1">
      <c r="B62" s="967">
        <v>71</v>
      </c>
      <c r="C62" s="968"/>
      <c r="D62" s="891" t="s">
        <v>610</v>
      </c>
      <c r="E62" s="961"/>
      <c r="F62" s="895">
        <v>854</v>
      </c>
      <c r="G62" s="957">
        <v>14635.024</v>
      </c>
      <c r="H62" s="896">
        <v>0</v>
      </c>
      <c r="I62" s="939" t="s">
        <v>253</v>
      </c>
      <c r="J62" s="896">
        <v>0</v>
      </c>
      <c r="K62" s="896">
        <v>0</v>
      </c>
      <c r="L62" s="896">
        <v>34</v>
      </c>
      <c r="M62" s="896">
        <v>350.703</v>
      </c>
      <c r="N62" s="896">
        <v>34</v>
      </c>
      <c r="O62" s="896">
        <v>350.703</v>
      </c>
      <c r="P62" s="896">
        <v>0</v>
      </c>
      <c r="Q62" s="896">
        <v>0</v>
      </c>
      <c r="R62" s="896">
        <v>888</v>
      </c>
      <c r="S62" s="896">
        <v>14985.727</v>
      </c>
      <c r="T62" s="896">
        <v>10488.184</v>
      </c>
      <c r="U62" s="896">
        <v>4296.818</v>
      </c>
      <c r="V62" s="896">
        <v>200.725</v>
      </c>
      <c r="W62" s="912">
        <f t="shared" si="0"/>
        <v>71</v>
      </c>
    </row>
    <row r="63" spans="2:23" ht="16.5" customHeight="1">
      <c r="B63" s="967">
        <v>73</v>
      </c>
      <c r="C63" s="968"/>
      <c r="D63" s="891" t="s">
        <v>611</v>
      </c>
      <c r="E63" s="961"/>
      <c r="F63" s="895">
        <v>3428</v>
      </c>
      <c r="G63" s="957">
        <v>79826.258</v>
      </c>
      <c r="H63" s="896">
        <v>0</v>
      </c>
      <c r="I63" s="939" t="s">
        <v>253</v>
      </c>
      <c r="J63" s="896">
        <v>1</v>
      </c>
      <c r="K63" s="896">
        <v>4.45</v>
      </c>
      <c r="L63" s="896">
        <v>171</v>
      </c>
      <c r="M63" s="896">
        <v>1616.928</v>
      </c>
      <c r="N63" s="896">
        <v>172</v>
      </c>
      <c r="O63" s="896">
        <v>1621.378</v>
      </c>
      <c r="P63" s="896">
        <v>0</v>
      </c>
      <c r="Q63" s="896">
        <v>0</v>
      </c>
      <c r="R63" s="896">
        <v>3600</v>
      </c>
      <c r="S63" s="896">
        <v>81447.636</v>
      </c>
      <c r="T63" s="896">
        <v>56949.209</v>
      </c>
      <c r="U63" s="896">
        <v>23908.433</v>
      </c>
      <c r="V63" s="896">
        <v>589.994</v>
      </c>
      <c r="W63" s="912">
        <f t="shared" si="0"/>
        <v>73</v>
      </c>
    </row>
    <row r="64" spans="2:23" ht="16.5" customHeight="1">
      <c r="B64" s="967">
        <v>74</v>
      </c>
      <c r="C64" s="968"/>
      <c r="D64" s="891" t="s">
        <v>612</v>
      </c>
      <c r="E64" s="961"/>
      <c r="F64" s="895">
        <v>1329</v>
      </c>
      <c r="G64" s="957">
        <v>27539.046</v>
      </c>
      <c r="H64" s="896">
        <v>0</v>
      </c>
      <c r="I64" s="939" t="s">
        <v>253</v>
      </c>
      <c r="J64" s="896">
        <v>0</v>
      </c>
      <c r="K64" s="896">
        <v>0</v>
      </c>
      <c r="L64" s="896">
        <v>21</v>
      </c>
      <c r="M64" s="896">
        <v>121.826</v>
      </c>
      <c r="N64" s="896">
        <v>21</v>
      </c>
      <c r="O64" s="896">
        <v>121.826</v>
      </c>
      <c r="P64" s="896">
        <v>0</v>
      </c>
      <c r="Q64" s="896">
        <v>0</v>
      </c>
      <c r="R64" s="896">
        <v>1350</v>
      </c>
      <c r="S64" s="896">
        <v>27660.872</v>
      </c>
      <c r="T64" s="896">
        <v>19356.935</v>
      </c>
      <c r="U64" s="896">
        <v>7944.518</v>
      </c>
      <c r="V64" s="896">
        <v>359.419</v>
      </c>
      <c r="W64" s="912">
        <f t="shared" si="0"/>
        <v>74</v>
      </c>
    </row>
    <row r="65" spans="2:23" ht="16.5" customHeight="1">
      <c r="B65" s="967">
        <v>76</v>
      </c>
      <c r="C65" s="968"/>
      <c r="D65" s="891" t="s">
        <v>665</v>
      </c>
      <c r="E65" s="961"/>
      <c r="F65" s="895">
        <v>39650</v>
      </c>
      <c r="G65" s="957">
        <v>893073.018</v>
      </c>
      <c r="H65" s="896">
        <v>0</v>
      </c>
      <c r="I65" s="939" t="s">
        <v>253</v>
      </c>
      <c r="J65" s="896">
        <v>98</v>
      </c>
      <c r="K65" s="896">
        <v>831.62</v>
      </c>
      <c r="L65" s="896">
        <v>1124</v>
      </c>
      <c r="M65" s="896">
        <v>9409.342</v>
      </c>
      <c r="N65" s="896">
        <v>1222</v>
      </c>
      <c r="O65" s="896">
        <v>10240.962</v>
      </c>
      <c r="P65" s="896">
        <v>0</v>
      </c>
      <c r="Q65" s="896">
        <v>0</v>
      </c>
      <c r="R65" s="896">
        <v>40872</v>
      </c>
      <c r="S65" s="896">
        <v>903313.98</v>
      </c>
      <c r="T65" s="896">
        <v>631591.817</v>
      </c>
      <c r="U65" s="896">
        <v>255961.129</v>
      </c>
      <c r="V65" s="896">
        <v>15761.034</v>
      </c>
      <c r="W65" s="912">
        <f t="shared" si="0"/>
        <v>76</v>
      </c>
    </row>
    <row r="66" spans="2:23" ht="16.5" customHeight="1">
      <c r="B66" s="967">
        <v>82</v>
      </c>
      <c r="C66" s="968"/>
      <c r="D66" s="891" t="s">
        <v>613</v>
      </c>
      <c r="E66" s="961"/>
      <c r="F66" s="895">
        <v>5487</v>
      </c>
      <c r="G66" s="957">
        <v>88132.424</v>
      </c>
      <c r="H66" s="896">
        <v>0</v>
      </c>
      <c r="I66" s="939" t="s">
        <v>253</v>
      </c>
      <c r="J66" s="896">
        <v>1</v>
      </c>
      <c r="K66" s="896">
        <v>4.43</v>
      </c>
      <c r="L66" s="896">
        <v>97</v>
      </c>
      <c r="M66" s="896">
        <v>670.034</v>
      </c>
      <c r="N66" s="896">
        <v>98</v>
      </c>
      <c r="O66" s="896">
        <v>674.464</v>
      </c>
      <c r="P66" s="896">
        <v>0</v>
      </c>
      <c r="Q66" s="896">
        <v>0</v>
      </c>
      <c r="R66" s="896">
        <v>5585</v>
      </c>
      <c r="S66" s="896">
        <v>88806.888</v>
      </c>
      <c r="T66" s="896">
        <v>62165.288</v>
      </c>
      <c r="U66" s="896">
        <v>24751.398</v>
      </c>
      <c r="V66" s="896">
        <v>1890.202</v>
      </c>
      <c r="W66" s="912">
        <f t="shared" si="0"/>
        <v>82</v>
      </c>
    </row>
    <row r="67" spans="2:23" ht="16.5" customHeight="1">
      <c r="B67" s="967">
        <v>83</v>
      </c>
      <c r="C67" s="968"/>
      <c r="D67" s="891" t="s">
        <v>614</v>
      </c>
      <c r="E67" s="961"/>
      <c r="F67" s="895">
        <v>4600</v>
      </c>
      <c r="G67" s="957">
        <v>94769.5</v>
      </c>
      <c r="H67" s="896">
        <v>0</v>
      </c>
      <c r="I67" s="939" t="s">
        <v>253</v>
      </c>
      <c r="J67" s="896">
        <v>0</v>
      </c>
      <c r="K67" s="896">
        <v>0</v>
      </c>
      <c r="L67" s="896">
        <v>55</v>
      </c>
      <c r="M67" s="896">
        <v>593.252</v>
      </c>
      <c r="N67" s="896">
        <v>55</v>
      </c>
      <c r="O67" s="896">
        <v>593.252</v>
      </c>
      <c r="P67" s="896">
        <v>0</v>
      </c>
      <c r="Q67" s="896">
        <v>0</v>
      </c>
      <c r="R67" s="896">
        <v>4655</v>
      </c>
      <c r="S67" s="896">
        <v>95362.752</v>
      </c>
      <c r="T67" s="896">
        <v>66641.798</v>
      </c>
      <c r="U67" s="896">
        <v>28319.142</v>
      </c>
      <c r="V67" s="896">
        <v>401.812</v>
      </c>
      <c r="W67" s="912">
        <f t="shared" si="0"/>
        <v>83</v>
      </c>
    </row>
    <row r="68" spans="2:23" ht="16.5" customHeight="1">
      <c r="B68" s="967">
        <v>86</v>
      </c>
      <c r="C68" s="968"/>
      <c r="D68" s="891" t="s">
        <v>615</v>
      </c>
      <c r="E68" s="961"/>
      <c r="F68" s="895">
        <v>3179</v>
      </c>
      <c r="G68" s="957">
        <v>89300.164</v>
      </c>
      <c r="H68" s="896">
        <v>0</v>
      </c>
      <c r="I68" s="939" t="s">
        <v>253</v>
      </c>
      <c r="J68" s="896">
        <v>0</v>
      </c>
      <c r="K68" s="896">
        <v>0</v>
      </c>
      <c r="L68" s="896">
        <v>118</v>
      </c>
      <c r="M68" s="896">
        <v>966.727</v>
      </c>
      <c r="N68" s="896">
        <v>118</v>
      </c>
      <c r="O68" s="896">
        <v>966.727</v>
      </c>
      <c r="P68" s="896">
        <v>0</v>
      </c>
      <c r="Q68" s="896">
        <v>0</v>
      </c>
      <c r="R68" s="896">
        <v>3297</v>
      </c>
      <c r="S68" s="896">
        <v>90266.891</v>
      </c>
      <c r="T68" s="896">
        <v>63112.805</v>
      </c>
      <c r="U68" s="896">
        <v>25860.325</v>
      </c>
      <c r="V68" s="896">
        <v>1293.761</v>
      </c>
      <c r="W68" s="912">
        <f t="shared" si="0"/>
        <v>86</v>
      </c>
    </row>
    <row r="69" spans="2:23" ht="16.5" customHeight="1">
      <c r="B69" s="967">
        <v>87</v>
      </c>
      <c r="C69" s="968"/>
      <c r="D69" s="891" t="s">
        <v>616</v>
      </c>
      <c r="E69" s="961"/>
      <c r="F69" s="895">
        <v>839</v>
      </c>
      <c r="G69" s="957">
        <v>32349.29</v>
      </c>
      <c r="H69" s="896">
        <v>0</v>
      </c>
      <c r="I69" s="939" t="s">
        <v>253</v>
      </c>
      <c r="J69" s="896">
        <v>0</v>
      </c>
      <c r="K69" s="896">
        <v>0</v>
      </c>
      <c r="L69" s="896">
        <v>14</v>
      </c>
      <c r="M69" s="896">
        <v>83.915</v>
      </c>
      <c r="N69" s="896">
        <v>14</v>
      </c>
      <c r="O69" s="896">
        <v>83.915</v>
      </c>
      <c r="P69" s="896">
        <v>0</v>
      </c>
      <c r="Q69" s="896">
        <v>0</v>
      </c>
      <c r="R69" s="896">
        <v>853</v>
      </c>
      <c r="S69" s="896">
        <v>32433.205</v>
      </c>
      <c r="T69" s="896">
        <v>22680.845</v>
      </c>
      <c r="U69" s="896">
        <v>9241.562</v>
      </c>
      <c r="V69" s="896">
        <v>510.798</v>
      </c>
      <c r="W69" s="912">
        <f t="shared" si="0"/>
        <v>87</v>
      </c>
    </row>
    <row r="70" spans="2:23" ht="16.5" customHeight="1">
      <c r="B70" s="967">
        <v>89</v>
      </c>
      <c r="C70" s="968"/>
      <c r="D70" s="891" t="s">
        <v>617</v>
      </c>
      <c r="E70" s="961"/>
      <c r="F70" s="895">
        <v>5820</v>
      </c>
      <c r="G70" s="957">
        <v>108176.176</v>
      </c>
      <c r="H70" s="896">
        <v>0</v>
      </c>
      <c r="I70" s="939" t="s">
        <v>253</v>
      </c>
      <c r="J70" s="896">
        <v>1</v>
      </c>
      <c r="K70" s="896">
        <v>2.18</v>
      </c>
      <c r="L70" s="896">
        <v>262</v>
      </c>
      <c r="M70" s="896">
        <v>2140.889</v>
      </c>
      <c r="N70" s="896">
        <v>263</v>
      </c>
      <c r="O70" s="896">
        <v>2143.069</v>
      </c>
      <c r="P70" s="896">
        <v>0</v>
      </c>
      <c r="Q70" s="896">
        <v>0</v>
      </c>
      <c r="R70" s="896">
        <v>6083</v>
      </c>
      <c r="S70" s="896">
        <v>110319.245</v>
      </c>
      <c r="T70" s="896">
        <v>77159.517</v>
      </c>
      <c r="U70" s="896">
        <v>31758.799</v>
      </c>
      <c r="V70" s="896">
        <v>1400.929</v>
      </c>
      <c r="W70" s="912">
        <f t="shared" si="0"/>
        <v>89</v>
      </c>
    </row>
    <row r="71" spans="2:23" ht="16.5" customHeight="1">
      <c r="B71" s="967">
        <v>90</v>
      </c>
      <c r="C71" s="968"/>
      <c r="D71" s="891" t="s">
        <v>618</v>
      </c>
      <c r="E71" s="961"/>
      <c r="F71" s="895">
        <v>5345</v>
      </c>
      <c r="G71" s="957">
        <v>112969.584</v>
      </c>
      <c r="H71" s="896">
        <v>0</v>
      </c>
      <c r="I71" s="939" t="s">
        <v>253</v>
      </c>
      <c r="J71" s="896">
        <v>18</v>
      </c>
      <c r="K71" s="896">
        <v>1076.834</v>
      </c>
      <c r="L71" s="896">
        <v>181</v>
      </c>
      <c r="M71" s="896">
        <v>1614.613</v>
      </c>
      <c r="N71" s="896">
        <v>199</v>
      </c>
      <c r="O71" s="896">
        <v>2691.447</v>
      </c>
      <c r="P71" s="896">
        <v>0</v>
      </c>
      <c r="Q71" s="896">
        <v>0</v>
      </c>
      <c r="R71" s="896">
        <v>5544</v>
      </c>
      <c r="S71" s="896">
        <v>115661.031</v>
      </c>
      <c r="T71" s="896">
        <v>80847.28</v>
      </c>
      <c r="U71" s="896">
        <v>33714.831</v>
      </c>
      <c r="V71" s="896">
        <v>1098.92</v>
      </c>
      <c r="W71" s="912">
        <f t="shared" si="0"/>
        <v>90</v>
      </c>
    </row>
    <row r="72" spans="2:23" ht="16.5" customHeight="1">
      <c r="B72" s="967">
        <v>91</v>
      </c>
      <c r="C72" s="968"/>
      <c r="D72" s="891" t="s">
        <v>619</v>
      </c>
      <c r="E72" s="961"/>
      <c r="F72" s="895">
        <v>1300</v>
      </c>
      <c r="G72" s="957">
        <v>39377.356</v>
      </c>
      <c r="H72" s="896">
        <v>0</v>
      </c>
      <c r="I72" s="939" t="s">
        <v>253</v>
      </c>
      <c r="J72" s="896">
        <v>0</v>
      </c>
      <c r="K72" s="896">
        <v>0</v>
      </c>
      <c r="L72" s="896">
        <v>60</v>
      </c>
      <c r="M72" s="896">
        <v>419.288</v>
      </c>
      <c r="N72" s="896">
        <v>60</v>
      </c>
      <c r="O72" s="896">
        <v>419.288</v>
      </c>
      <c r="P72" s="896">
        <v>0</v>
      </c>
      <c r="Q72" s="896">
        <v>0</v>
      </c>
      <c r="R72" s="896">
        <v>1360</v>
      </c>
      <c r="S72" s="896">
        <v>39796.644</v>
      </c>
      <c r="T72" s="896">
        <v>27852.509</v>
      </c>
      <c r="U72" s="896">
        <v>11787.275</v>
      </c>
      <c r="V72" s="896">
        <v>156.86</v>
      </c>
      <c r="W72" s="912">
        <f t="shared" si="0"/>
        <v>91</v>
      </c>
    </row>
    <row r="73" spans="2:23" ht="16.5" customHeight="1">
      <c r="B73" s="967">
        <v>94</v>
      </c>
      <c r="C73" s="968"/>
      <c r="D73" s="891" t="s">
        <v>620</v>
      </c>
      <c r="E73" s="961"/>
      <c r="F73" s="895">
        <v>2782</v>
      </c>
      <c r="G73" s="957">
        <v>65956.65</v>
      </c>
      <c r="H73" s="896">
        <v>0</v>
      </c>
      <c r="I73" s="939" t="s">
        <v>253</v>
      </c>
      <c r="J73" s="896">
        <v>0</v>
      </c>
      <c r="K73" s="896">
        <v>0</v>
      </c>
      <c r="L73" s="896">
        <v>35</v>
      </c>
      <c r="M73" s="896">
        <v>190.298</v>
      </c>
      <c r="N73" s="896">
        <v>35</v>
      </c>
      <c r="O73" s="896">
        <v>190.298</v>
      </c>
      <c r="P73" s="896">
        <v>0</v>
      </c>
      <c r="Q73" s="896">
        <v>0</v>
      </c>
      <c r="R73" s="896">
        <v>2817</v>
      </c>
      <c r="S73" s="896">
        <v>66146.948</v>
      </c>
      <c r="T73" s="896">
        <v>46285.592</v>
      </c>
      <c r="U73" s="896">
        <v>16477.154</v>
      </c>
      <c r="V73" s="896">
        <v>3384.202</v>
      </c>
      <c r="W73" s="912">
        <f t="shared" si="0"/>
        <v>94</v>
      </c>
    </row>
    <row r="74" spans="2:23" ht="16.5" customHeight="1">
      <c r="B74" s="967">
        <v>96</v>
      </c>
      <c r="C74" s="968"/>
      <c r="D74" s="891" t="s">
        <v>621</v>
      </c>
      <c r="E74" s="961"/>
      <c r="F74" s="895">
        <v>48</v>
      </c>
      <c r="G74" s="957">
        <v>774.49</v>
      </c>
      <c r="H74" s="896">
        <v>0</v>
      </c>
      <c r="I74" s="939" t="s">
        <v>253</v>
      </c>
      <c r="J74" s="896">
        <v>0</v>
      </c>
      <c r="K74" s="896">
        <v>0</v>
      </c>
      <c r="L74" s="896">
        <v>0</v>
      </c>
      <c r="M74" s="896">
        <v>0</v>
      </c>
      <c r="N74" s="896">
        <v>0</v>
      </c>
      <c r="O74" s="896">
        <v>0</v>
      </c>
      <c r="P74" s="896">
        <v>0</v>
      </c>
      <c r="Q74" s="896">
        <v>0</v>
      </c>
      <c r="R74" s="896">
        <v>48</v>
      </c>
      <c r="S74" s="896">
        <v>774.49</v>
      </c>
      <c r="T74" s="896">
        <v>542.291</v>
      </c>
      <c r="U74" s="896">
        <v>232.199</v>
      </c>
      <c r="V74" s="896">
        <v>0</v>
      </c>
      <c r="W74" s="912">
        <f t="shared" si="0"/>
        <v>96</v>
      </c>
    </row>
    <row r="75" spans="2:23" ht="16.5" customHeight="1">
      <c r="B75" s="967">
        <v>97</v>
      </c>
      <c r="C75" s="968"/>
      <c r="D75" s="891" t="s">
        <v>622</v>
      </c>
      <c r="E75" s="961"/>
      <c r="F75" s="895">
        <v>520</v>
      </c>
      <c r="G75" s="957">
        <v>15150.226</v>
      </c>
      <c r="H75" s="896">
        <v>0</v>
      </c>
      <c r="I75" s="939" t="s">
        <v>253</v>
      </c>
      <c r="J75" s="896">
        <v>0</v>
      </c>
      <c r="K75" s="896">
        <v>0</v>
      </c>
      <c r="L75" s="896">
        <v>9</v>
      </c>
      <c r="M75" s="896">
        <v>36.72</v>
      </c>
      <c r="N75" s="896">
        <v>9</v>
      </c>
      <c r="O75" s="896">
        <v>36.72</v>
      </c>
      <c r="P75" s="896">
        <v>0</v>
      </c>
      <c r="Q75" s="896">
        <v>0</v>
      </c>
      <c r="R75" s="896">
        <v>529</v>
      </c>
      <c r="S75" s="896">
        <v>15186.946</v>
      </c>
      <c r="T75" s="896">
        <v>10662.573</v>
      </c>
      <c r="U75" s="896">
        <v>4500.161</v>
      </c>
      <c r="V75" s="896">
        <v>24.212</v>
      </c>
      <c r="W75" s="912">
        <f t="shared" si="0"/>
        <v>97</v>
      </c>
    </row>
    <row r="76" spans="2:23" ht="16.5" customHeight="1">
      <c r="B76" s="967">
        <v>98</v>
      </c>
      <c r="C76" s="968"/>
      <c r="D76" s="891" t="s">
        <v>666</v>
      </c>
      <c r="E76" s="961"/>
      <c r="F76" s="895">
        <v>1318</v>
      </c>
      <c r="G76" s="957">
        <v>39847.608</v>
      </c>
      <c r="H76" s="896">
        <v>0</v>
      </c>
      <c r="I76" s="939" t="s">
        <v>253</v>
      </c>
      <c r="J76" s="896">
        <v>0</v>
      </c>
      <c r="K76" s="896">
        <v>0</v>
      </c>
      <c r="L76" s="896">
        <v>59</v>
      </c>
      <c r="M76" s="896">
        <v>459.698</v>
      </c>
      <c r="N76" s="896">
        <v>59</v>
      </c>
      <c r="O76" s="896">
        <v>459.698</v>
      </c>
      <c r="P76" s="896">
        <v>0</v>
      </c>
      <c r="Q76" s="896">
        <v>0</v>
      </c>
      <c r="R76" s="896">
        <v>1377</v>
      </c>
      <c r="S76" s="896">
        <v>40307.306</v>
      </c>
      <c r="T76" s="896">
        <v>28201.643</v>
      </c>
      <c r="U76" s="896">
        <v>12038.93</v>
      </c>
      <c r="V76" s="896">
        <v>66.733</v>
      </c>
      <c r="W76" s="912">
        <f t="shared" si="0"/>
        <v>98</v>
      </c>
    </row>
    <row r="77" spans="2:23" ht="16.5" customHeight="1">
      <c r="B77" s="967">
        <v>99</v>
      </c>
      <c r="C77" s="968"/>
      <c r="D77" s="891" t="s">
        <v>624</v>
      </c>
      <c r="E77" s="961"/>
      <c r="F77" s="895">
        <v>231</v>
      </c>
      <c r="G77" s="957">
        <v>7160.79</v>
      </c>
      <c r="H77" s="896">
        <v>1</v>
      </c>
      <c r="I77" s="939" t="s">
        <v>253</v>
      </c>
      <c r="J77" s="896">
        <v>0</v>
      </c>
      <c r="K77" s="896">
        <v>0</v>
      </c>
      <c r="L77" s="896">
        <v>3</v>
      </c>
      <c r="M77" s="896">
        <v>31.111</v>
      </c>
      <c r="N77" s="896">
        <v>3</v>
      </c>
      <c r="O77" s="896">
        <v>31.111</v>
      </c>
      <c r="P77" s="896">
        <v>0</v>
      </c>
      <c r="Q77" s="896">
        <v>0</v>
      </c>
      <c r="R77" s="896">
        <v>235</v>
      </c>
      <c r="S77" s="896">
        <v>7191.901</v>
      </c>
      <c r="T77" s="896">
        <v>5037.423</v>
      </c>
      <c r="U77" s="896">
        <v>2154.478</v>
      </c>
      <c r="V77" s="896">
        <v>0</v>
      </c>
      <c r="W77" s="912">
        <f t="shared" si="0"/>
        <v>99</v>
      </c>
    </row>
    <row r="78" spans="2:23" ht="16.5" customHeight="1">
      <c r="B78" s="967">
        <v>100</v>
      </c>
      <c r="C78" s="968"/>
      <c r="D78" s="891" t="s">
        <v>625</v>
      </c>
      <c r="E78" s="961"/>
      <c r="F78" s="895">
        <v>792</v>
      </c>
      <c r="G78" s="957">
        <v>16847.49</v>
      </c>
      <c r="H78" s="896">
        <v>0</v>
      </c>
      <c r="I78" s="939" t="s">
        <v>253</v>
      </c>
      <c r="J78" s="896">
        <v>0</v>
      </c>
      <c r="K78" s="896">
        <v>0</v>
      </c>
      <c r="L78" s="896">
        <v>29</v>
      </c>
      <c r="M78" s="896">
        <v>328.096</v>
      </c>
      <c r="N78" s="896">
        <v>29</v>
      </c>
      <c r="O78" s="896">
        <v>328.096</v>
      </c>
      <c r="P78" s="896">
        <v>0</v>
      </c>
      <c r="Q78" s="896">
        <v>0</v>
      </c>
      <c r="R78" s="896">
        <v>821</v>
      </c>
      <c r="S78" s="896">
        <v>17175.586</v>
      </c>
      <c r="T78" s="896">
        <v>12010.55</v>
      </c>
      <c r="U78" s="896">
        <v>3781.842</v>
      </c>
      <c r="V78" s="896">
        <v>1383.194</v>
      </c>
      <c r="W78" s="912">
        <f t="shared" si="0"/>
        <v>100</v>
      </c>
    </row>
    <row r="79" spans="2:23" ht="16.5" customHeight="1">
      <c r="B79" s="967">
        <v>101</v>
      </c>
      <c r="C79" s="968"/>
      <c r="D79" s="891" t="s">
        <v>626</v>
      </c>
      <c r="E79" s="961"/>
      <c r="F79" s="895">
        <v>609</v>
      </c>
      <c r="G79" s="957">
        <v>8860.476</v>
      </c>
      <c r="H79" s="896">
        <v>0</v>
      </c>
      <c r="I79" s="939" t="s">
        <v>253</v>
      </c>
      <c r="J79" s="896">
        <v>0</v>
      </c>
      <c r="K79" s="896">
        <v>0</v>
      </c>
      <c r="L79" s="896">
        <v>22</v>
      </c>
      <c r="M79" s="896">
        <v>158.145</v>
      </c>
      <c r="N79" s="896">
        <v>22</v>
      </c>
      <c r="O79" s="896">
        <v>158.145</v>
      </c>
      <c r="P79" s="896">
        <v>0</v>
      </c>
      <c r="Q79" s="896">
        <v>0</v>
      </c>
      <c r="R79" s="896">
        <v>631</v>
      </c>
      <c r="S79" s="896">
        <v>9018.621</v>
      </c>
      <c r="T79" s="896">
        <v>6309.255</v>
      </c>
      <c r="U79" s="896">
        <v>2709.366</v>
      </c>
      <c r="V79" s="896">
        <v>0</v>
      </c>
      <c r="W79" s="912">
        <f aca="true" t="shared" si="1" ref="W79:W91">B79</f>
        <v>101</v>
      </c>
    </row>
    <row r="80" spans="2:23" ht="16.5" customHeight="1">
      <c r="B80" s="967">
        <v>102</v>
      </c>
      <c r="C80" s="968"/>
      <c r="D80" s="891" t="s">
        <v>627</v>
      </c>
      <c r="E80" s="961"/>
      <c r="F80" s="895">
        <v>2389</v>
      </c>
      <c r="G80" s="957">
        <v>49912.826</v>
      </c>
      <c r="H80" s="896">
        <v>0</v>
      </c>
      <c r="I80" s="939" t="s">
        <v>253</v>
      </c>
      <c r="J80" s="896">
        <v>0</v>
      </c>
      <c r="K80" s="896">
        <v>0</v>
      </c>
      <c r="L80" s="896">
        <v>121</v>
      </c>
      <c r="M80" s="896">
        <v>865.193</v>
      </c>
      <c r="N80" s="896">
        <v>121</v>
      </c>
      <c r="O80" s="896">
        <v>865.193</v>
      </c>
      <c r="P80" s="896">
        <v>0</v>
      </c>
      <c r="Q80" s="896">
        <v>0</v>
      </c>
      <c r="R80" s="896">
        <v>2510</v>
      </c>
      <c r="S80" s="896">
        <v>50778.019</v>
      </c>
      <c r="T80" s="896">
        <v>35510.799</v>
      </c>
      <c r="U80" s="896">
        <v>15113.424</v>
      </c>
      <c r="V80" s="896">
        <v>153.796</v>
      </c>
      <c r="W80" s="912">
        <f t="shared" si="1"/>
        <v>102</v>
      </c>
    </row>
    <row r="81" spans="2:23" ht="16.5" customHeight="1">
      <c r="B81" s="967">
        <v>103</v>
      </c>
      <c r="C81" s="968"/>
      <c r="D81" s="891" t="s">
        <v>628</v>
      </c>
      <c r="E81" s="961"/>
      <c r="F81" s="895">
        <v>2686</v>
      </c>
      <c r="G81" s="957">
        <v>43755.75</v>
      </c>
      <c r="H81" s="896">
        <v>0</v>
      </c>
      <c r="I81" s="939" t="s">
        <v>253</v>
      </c>
      <c r="J81" s="896">
        <v>3</v>
      </c>
      <c r="K81" s="896">
        <v>19.23</v>
      </c>
      <c r="L81" s="896">
        <v>122</v>
      </c>
      <c r="M81" s="896">
        <v>1114.064</v>
      </c>
      <c r="N81" s="896">
        <v>125</v>
      </c>
      <c r="O81" s="896">
        <v>1133.294</v>
      </c>
      <c r="P81" s="896">
        <v>0</v>
      </c>
      <c r="Q81" s="896">
        <v>0</v>
      </c>
      <c r="R81" s="896">
        <v>2811</v>
      </c>
      <c r="S81" s="896">
        <v>44889.044</v>
      </c>
      <c r="T81" s="896">
        <v>31377.411</v>
      </c>
      <c r="U81" s="896">
        <v>13147.137</v>
      </c>
      <c r="V81" s="896">
        <v>364.496</v>
      </c>
      <c r="W81" s="912">
        <f t="shared" si="1"/>
        <v>103</v>
      </c>
    </row>
    <row r="82" spans="2:23" ht="16.5" customHeight="1">
      <c r="B82" s="967">
        <v>104</v>
      </c>
      <c r="C82" s="968"/>
      <c r="D82" s="891" t="s">
        <v>629</v>
      </c>
      <c r="E82" s="961"/>
      <c r="F82" s="895">
        <v>365</v>
      </c>
      <c r="G82" s="957">
        <v>4108.64</v>
      </c>
      <c r="H82" s="896">
        <v>0</v>
      </c>
      <c r="I82" s="939" t="s">
        <v>253</v>
      </c>
      <c r="J82" s="896">
        <v>0</v>
      </c>
      <c r="K82" s="896">
        <v>0</v>
      </c>
      <c r="L82" s="896">
        <v>1</v>
      </c>
      <c r="M82" s="896">
        <v>3.51</v>
      </c>
      <c r="N82" s="896">
        <v>1</v>
      </c>
      <c r="O82" s="896">
        <v>3.51</v>
      </c>
      <c r="P82" s="896">
        <v>0</v>
      </c>
      <c r="Q82" s="896">
        <v>0</v>
      </c>
      <c r="R82" s="896">
        <v>366</v>
      </c>
      <c r="S82" s="896">
        <v>4112.15</v>
      </c>
      <c r="T82" s="896">
        <v>2878.505</v>
      </c>
      <c r="U82" s="896">
        <v>1185.107</v>
      </c>
      <c r="V82" s="896">
        <v>48.538</v>
      </c>
      <c r="W82" s="912">
        <f t="shared" si="1"/>
        <v>104</v>
      </c>
    </row>
    <row r="83" spans="2:23" ht="16.5" customHeight="1">
      <c r="B83" s="967">
        <v>109</v>
      </c>
      <c r="C83" s="968"/>
      <c r="D83" s="891" t="s">
        <v>150</v>
      </c>
      <c r="E83" s="961"/>
      <c r="F83" s="895">
        <v>5722</v>
      </c>
      <c r="G83" s="957">
        <v>122494.378</v>
      </c>
      <c r="H83" s="896">
        <v>0</v>
      </c>
      <c r="I83" s="939" t="s">
        <v>253</v>
      </c>
      <c r="J83" s="896">
        <v>0</v>
      </c>
      <c r="K83" s="896">
        <v>0</v>
      </c>
      <c r="L83" s="896">
        <v>157</v>
      </c>
      <c r="M83" s="896">
        <v>1337.427</v>
      </c>
      <c r="N83" s="896">
        <v>157</v>
      </c>
      <c r="O83" s="896">
        <v>1337.427</v>
      </c>
      <c r="P83" s="896">
        <v>0</v>
      </c>
      <c r="Q83" s="896">
        <v>0</v>
      </c>
      <c r="R83" s="896">
        <v>5879</v>
      </c>
      <c r="S83" s="896">
        <v>123831.805</v>
      </c>
      <c r="T83" s="896">
        <v>86616.758</v>
      </c>
      <c r="U83" s="896">
        <v>36530.387</v>
      </c>
      <c r="V83" s="896">
        <v>684.66</v>
      </c>
      <c r="W83" s="912">
        <f t="shared" si="1"/>
        <v>109</v>
      </c>
    </row>
    <row r="84" spans="2:23" ht="16.5" customHeight="1">
      <c r="B84" s="967">
        <v>111</v>
      </c>
      <c r="C84" s="968"/>
      <c r="D84" s="891" t="s">
        <v>630</v>
      </c>
      <c r="E84" s="961"/>
      <c r="F84" s="895">
        <v>3927</v>
      </c>
      <c r="G84" s="957">
        <v>76937.968</v>
      </c>
      <c r="H84" s="896">
        <v>0</v>
      </c>
      <c r="I84" s="939" t="s">
        <v>253</v>
      </c>
      <c r="J84" s="896">
        <v>0</v>
      </c>
      <c r="K84" s="896">
        <v>0</v>
      </c>
      <c r="L84" s="896">
        <v>68</v>
      </c>
      <c r="M84" s="896">
        <v>489.527</v>
      </c>
      <c r="N84" s="896">
        <v>68</v>
      </c>
      <c r="O84" s="896">
        <v>489.527</v>
      </c>
      <c r="P84" s="896">
        <v>0</v>
      </c>
      <c r="Q84" s="896">
        <v>0</v>
      </c>
      <c r="R84" s="896">
        <v>3995</v>
      </c>
      <c r="S84" s="896">
        <v>77427.495</v>
      </c>
      <c r="T84" s="896">
        <v>54169.732</v>
      </c>
      <c r="U84" s="896">
        <v>21801.078</v>
      </c>
      <c r="V84" s="896">
        <v>1456.685</v>
      </c>
      <c r="W84" s="912">
        <f t="shared" si="1"/>
        <v>111</v>
      </c>
    </row>
    <row r="85" spans="2:23" ht="16.5" customHeight="1">
      <c r="B85" s="967">
        <v>112</v>
      </c>
      <c r="C85" s="968"/>
      <c r="D85" s="891" t="s">
        <v>152</v>
      </c>
      <c r="E85" s="961"/>
      <c r="F85" s="895">
        <v>6067</v>
      </c>
      <c r="G85" s="957">
        <v>120697.162</v>
      </c>
      <c r="H85" s="896">
        <v>0</v>
      </c>
      <c r="I85" s="939" t="s">
        <v>253</v>
      </c>
      <c r="J85" s="896">
        <v>2</v>
      </c>
      <c r="K85" s="896">
        <v>42.62</v>
      </c>
      <c r="L85" s="896">
        <v>130</v>
      </c>
      <c r="M85" s="896">
        <v>1231.968</v>
      </c>
      <c r="N85" s="896">
        <v>132</v>
      </c>
      <c r="O85" s="896">
        <v>1274.588</v>
      </c>
      <c r="P85" s="896">
        <v>0</v>
      </c>
      <c r="Q85" s="896">
        <v>0</v>
      </c>
      <c r="R85" s="896">
        <v>6199</v>
      </c>
      <c r="S85" s="896">
        <v>121971.75</v>
      </c>
      <c r="T85" s="896">
        <v>85306.651</v>
      </c>
      <c r="U85" s="896">
        <v>34936.722</v>
      </c>
      <c r="V85" s="896">
        <v>1728.377</v>
      </c>
      <c r="W85" s="912">
        <f t="shared" si="1"/>
        <v>112</v>
      </c>
    </row>
    <row r="86" spans="2:23" ht="16.5" customHeight="1">
      <c r="B86" s="967">
        <v>113</v>
      </c>
      <c r="C86" s="968"/>
      <c r="D86" s="891" t="s">
        <v>153</v>
      </c>
      <c r="E86" s="961"/>
      <c r="F86" s="895">
        <v>2876</v>
      </c>
      <c r="G86" s="957">
        <v>61563.72</v>
      </c>
      <c r="H86" s="896">
        <v>0</v>
      </c>
      <c r="I86" s="939" t="s">
        <v>253</v>
      </c>
      <c r="J86" s="896">
        <v>0</v>
      </c>
      <c r="K86" s="896">
        <v>0</v>
      </c>
      <c r="L86" s="896">
        <v>43</v>
      </c>
      <c r="M86" s="896">
        <v>307.68</v>
      </c>
      <c r="N86" s="896">
        <v>43</v>
      </c>
      <c r="O86" s="896">
        <v>307.68</v>
      </c>
      <c r="P86" s="896">
        <v>0</v>
      </c>
      <c r="Q86" s="896">
        <v>0</v>
      </c>
      <c r="R86" s="896">
        <v>2919</v>
      </c>
      <c r="S86" s="896">
        <v>61871.4</v>
      </c>
      <c r="T86" s="896">
        <v>43253.818</v>
      </c>
      <c r="U86" s="896">
        <v>18251.172</v>
      </c>
      <c r="V86" s="896">
        <v>366.41</v>
      </c>
      <c r="W86" s="912">
        <f t="shared" si="1"/>
        <v>113</v>
      </c>
    </row>
    <row r="87" spans="2:23" ht="16.5" customHeight="1">
      <c r="B87" s="967">
        <v>114</v>
      </c>
      <c r="C87" s="968"/>
      <c r="D87" s="891" t="s">
        <v>154</v>
      </c>
      <c r="E87" s="961"/>
      <c r="F87" s="895">
        <v>1412</v>
      </c>
      <c r="G87" s="957">
        <v>23517.358</v>
      </c>
      <c r="H87" s="896">
        <v>0</v>
      </c>
      <c r="I87" s="939" t="s">
        <v>253</v>
      </c>
      <c r="J87" s="896">
        <v>0</v>
      </c>
      <c r="K87" s="896">
        <v>0</v>
      </c>
      <c r="L87" s="896">
        <v>10</v>
      </c>
      <c r="M87" s="896">
        <v>124.703</v>
      </c>
      <c r="N87" s="896">
        <v>10</v>
      </c>
      <c r="O87" s="896">
        <v>124.703</v>
      </c>
      <c r="P87" s="896">
        <v>0</v>
      </c>
      <c r="Q87" s="896">
        <v>0</v>
      </c>
      <c r="R87" s="896">
        <v>1422</v>
      </c>
      <c r="S87" s="896">
        <v>23642.061</v>
      </c>
      <c r="T87" s="896">
        <v>16538.124</v>
      </c>
      <c r="U87" s="896">
        <v>6371.646</v>
      </c>
      <c r="V87" s="896">
        <v>732.291</v>
      </c>
      <c r="W87" s="912">
        <f t="shared" si="1"/>
        <v>114</v>
      </c>
    </row>
    <row r="88" spans="2:23" ht="16.5" customHeight="1">
      <c r="B88" s="967">
        <v>117</v>
      </c>
      <c r="C88" s="968"/>
      <c r="D88" s="891" t="s">
        <v>631</v>
      </c>
      <c r="E88" s="961"/>
      <c r="F88" s="895">
        <v>5764</v>
      </c>
      <c r="G88" s="957">
        <v>121274.426</v>
      </c>
      <c r="H88" s="896">
        <v>0</v>
      </c>
      <c r="I88" s="939" t="s">
        <v>253</v>
      </c>
      <c r="J88" s="896">
        <v>0</v>
      </c>
      <c r="K88" s="896">
        <v>0</v>
      </c>
      <c r="L88" s="896">
        <v>30</v>
      </c>
      <c r="M88" s="896">
        <v>340.386</v>
      </c>
      <c r="N88" s="896">
        <v>30</v>
      </c>
      <c r="O88" s="896">
        <v>340.386</v>
      </c>
      <c r="P88" s="896">
        <v>0</v>
      </c>
      <c r="Q88" s="896">
        <v>0</v>
      </c>
      <c r="R88" s="896">
        <v>5794</v>
      </c>
      <c r="S88" s="896">
        <v>121614.812</v>
      </c>
      <c r="T88" s="896">
        <v>85062.685</v>
      </c>
      <c r="U88" s="896">
        <v>35737.41</v>
      </c>
      <c r="V88" s="896">
        <v>814.717</v>
      </c>
      <c r="W88" s="912">
        <f t="shared" si="1"/>
        <v>117</v>
      </c>
    </row>
    <row r="89" spans="2:23" ht="16.5" customHeight="1">
      <c r="B89" s="967">
        <v>118</v>
      </c>
      <c r="C89" s="968"/>
      <c r="D89" s="891" t="s">
        <v>667</v>
      </c>
      <c r="E89" s="961"/>
      <c r="F89" s="895">
        <v>7314</v>
      </c>
      <c r="G89" s="957">
        <v>150488.56</v>
      </c>
      <c r="H89" s="896">
        <v>0</v>
      </c>
      <c r="I89" s="939" t="s">
        <v>253</v>
      </c>
      <c r="J89" s="896">
        <v>2</v>
      </c>
      <c r="K89" s="896">
        <v>17.21</v>
      </c>
      <c r="L89" s="896">
        <v>103</v>
      </c>
      <c r="M89" s="896">
        <v>783.409</v>
      </c>
      <c r="N89" s="896">
        <v>105</v>
      </c>
      <c r="O89" s="896">
        <v>800.619</v>
      </c>
      <c r="P89" s="896">
        <v>0</v>
      </c>
      <c r="Q89" s="896">
        <v>0</v>
      </c>
      <c r="R89" s="896">
        <v>7419</v>
      </c>
      <c r="S89" s="896">
        <v>151289.179</v>
      </c>
      <c r="T89" s="896">
        <v>105794.201</v>
      </c>
      <c r="U89" s="896">
        <v>43615.624</v>
      </c>
      <c r="V89" s="896">
        <v>1879.354</v>
      </c>
      <c r="W89" s="912">
        <f t="shared" si="1"/>
        <v>118</v>
      </c>
    </row>
    <row r="90" spans="2:23" ht="16.5" customHeight="1">
      <c r="B90" s="967">
        <v>122</v>
      </c>
      <c r="C90" s="968"/>
      <c r="D90" s="891" t="s">
        <v>633</v>
      </c>
      <c r="E90" s="961"/>
      <c r="F90" s="895">
        <v>641</v>
      </c>
      <c r="G90" s="957">
        <v>17562.79</v>
      </c>
      <c r="H90" s="896">
        <v>0</v>
      </c>
      <c r="I90" s="939" t="s">
        <v>253</v>
      </c>
      <c r="J90" s="896">
        <v>0</v>
      </c>
      <c r="K90" s="896">
        <v>0</v>
      </c>
      <c r="L90" s="896">
        <v>11</v>
      </c>
      <c r="M90" s="896">
        <v>249.2</v>
      </c>
      <c r="N90" s="896">
        <v>11</v>
      </c>
      <c r="O90" s="896">
        <v>249.2</v>
      </c>
      <c r="P90" s="896">
        <v>0</v>
      </c>
      <c r="Q90" s="896">
        <v>0</v>
      </c>
      <c r="R90" s="896">
        <v>652</v>
      </c>
      <c r="S90" s="896">
        <v>17811.99</v>
      </c>
      <c r="T90" s="896">
        <v>12462.358</v>
      </c>
      <c r="U90" s="896">
        <v>5349.632</v>
      </c>
      <c r="V90" s="896">
        <v>0</v>
      </c>
      <c r="W90" s="912">
        <f t="shared" si="1"/>
        <v>122</v>
      </c>
    </row>
    <row r="91" spans="2:23" ht="16.5" customHeight="1">
      <c r="B91" s="967">
        <v>125</v>
      </c>
      <c r="C91" s="968"/>
      <c r="D91" s="891" t="s">
        <v>634</v>
      </c>
      <c r="E91" s="961"/>
      <c r="F91" s="895">
        <v>334</v>
      </c>
      <c r="G91" s="957">
        <v>9493.39</v>
      </c>
      <c r="H91" s="896">
        <v>0</v>
      </c>
      <c r="I91" s="939" t="s">
        <v>253</v>
      </c>
      <c r="J91" s="896">
        <v>0</v>
      </c>
      <c r="K91" s="896">
        <v>0</v>
      </c>
      <c r="L91" s="896">
        <v>3</v>
      </c>
      <c r="M91" s="896">
        <v>12.505</v>
      </c>
      <c r="N91" s="896">
        <v>3</v>
      </c>
      <c r="O91" s="896">
        <v>12.505</v>
      </c>
      <c r="P91" s="896">
        <v>0</v>
      </c>
      <c r="Q91" s="896">
        <v>0</v>
      </c>
      <c r="R91" s="896">
        <v>337</v>
      </c>
      <c r="S91" s="896">
        <v>9505.895</v>
      </c>
      <c r="T91" s="896">
        <v>6797.4</v>
      </c>
      <c r="U91" s="896">
        <v>2708.495</v>
      </c>
      <c r="V91" s="896">
        <v>0</v>
      </c>
      <c r="W91" s="912">
        <f t="shared" si="1"/>
        <v>125</v>
      </c>
    </row>
    <row r="92" spans="2:23" ht="16.5" customHeight="1">
      <c r="B92" s="967"/>
      <c r="C92" s="968"/>
      <c r="D92" s="891"/>
      <c r="E92" s="961"/>
      <c r="F92" s="895"/>
      <c r="G92" s="957"/>
      <c r="H92" s="896"/>
      <c r="I92" s="939"/>
      <c r="J92" s="896"/>
      <c r="K92" s="896"/>
      <c r="L92" s="896"/>
      <c r="M92" s="896"/>
      <c r="N92" s="896"/>
      <c r="O92" s="896"/>
      <c r="P92" s="896"/>
      <c r="Q92" s="896"/>
      <c r="R92" s="896"/>
      <c r="S92" s="896"/>
      <c r="T92" s="896"/>
      <c r="U92" s="896"/>
      <c r="V92" s="896"/>
      <c r="W92" s="912"/>
    </row>
    <row r="93" spans="2:23" ht="16.5" customHeight="1">
      <c r="B93" s="967">
        <v>301</v>
      </c>
      <c r="C93" s="968"/>
      <c r="D93" s="891" t="s">
        <v>425</v>
      </c>
      <c r="E93" s="961"/>
      <c r="F93" s="938" t="s">
        <v>253</v>
      </c>
      <c r="G93" s="1065" t="s">
        <v>253</v>
      </c>
      <c r="H93" s="939" t="s">
        <v>253</v>
      </c>
      <c r="I93" s="939" t="s">
        <v>253</v>
      </c>
      <c r="J93" s="939" t="s">
        <v>253</v>
      </c>
      <c r="K93" s="939" t="s">
        <v>253</v>
      </c>
      <c r="L93" s="939" t="s">
        <v>253</v>
      </c>
      <c r="M93" s="939" t="s">
        <v>253</v>
      </c>
      <c r="N93" s="939" t="s">
        <v>253</v>
      </c>
      <c r="O93" s="939" t="s">
        <v>253</v>
      </c>
      <c r="P93" s="939" t="s">
        <v>253</v>
      </c>
      <c r="Q93" s="939" t="s">
        <v>253</v>
      </c>
      <c r="R93" s="939" t="s">
        <v>253</v>
      </c>
      <c r="S93" s="939" t="s">
        <v>253</v>
      </c>
      <c r="T93" s="939" t="s">
        <v>253</v>
      </c>
      <c r="U93" s="939" t="s">
        <v>253</v>
      </c>
      <c r="V93" s="939" t="s">
        <v>253</v>
      </c>
      <c r="W93" s="912">
        <f>B93</f>
        <v>301</v>
      </c>
    </row>
    <row r="94" spans="2:23" ht="16.5" customHeight="1">
      <c r="B94" s="967">
        <v>303</v>
      </c>
      <c r="C94" s="968"/>
      <c r="D94" s="891" t="s">
        <v>492</v>
      </c>
      <c r="E94" s="961"/>
      <c r="F94" s="938" t="s">
        <v>253</v>
      </c>
      <c r="G94" s="1065" t="s">
        <v>253</v>
      </c>
      <c r="H94" s="939" t="s">
        <v>253</v>
      </c>
      <c r="I94" s="939" t="s">
        <v>253</v>
      </c>
      <c r="J94" s="939" t="s">
        <v>253</v>
      </c>
      <c r="K94" s="939" t="s">
        <v>253</v>
      </c>
      <c r="L94" s="939" t="s">
        <v>253</v>
      </c>
      <c r="M94" s="939" t="s">
        <v>253</v>
      </c>
      <c r="N94" s="939" t="s">
        <v>253</v>
      </c>
      <c r="O94" s="939" t="s">
        <v>253</v>
      </c>
      <c r="P94" s="939" t="s">
        <v>253</v>
      </c>
      <c r="Q94" s="939" t="s">
        <v>253</v>
      </c>
      <c r="R94" s="939" t="s">
        <v>253</v>
      </c>
      <c r="S94" s="939" t="s">
        <v>253</v>
      </c>
      <c r="T94" s="939" t="s">
        <v>253</v>
      </c>
      <c r="U94" s="939" t="s">
        <v>253</v>
      </c>
      <c r="V94" s="939" t="s">
        <v>253</v>
      </c>
      <c r="W94" s="912">
        <f>B94</f>
        <v>303</v>
      </c>
    </row>
    <row r="95" spans="2:23" ht="16.5" customHeight="1" thickBot="1">
      <c r="B95" s="969"/>
      <c r="C95" s="926"/>
      <c r="D95" s="927"/>
      <c r="E95" s="930"/>
      <c r="F95" s="973"/>
      <c r="G95" s="974"/>
      <c r="H95" s="974"/>
      <c r="I95" s="974"/>
      <c r="J95" s="974"/>
      <c r="K95" s="974"/>
      <c r="L95" s="974"/>
      <c r="M95" s="974"/>
      <c r="N95" s="974"/>
      <c r="O95" s="974"/>
      <c r="P95" s="974"/>
      <c r="Q95" s="974"/>
      <c r="R95" s="974"/>
      <c r="S95" s="974"/>
      <c r="T95" s="974"/>
      <c r="U95" s="974"/>
      <c r="V95" s="973"/>
      <c r="W95" s="970"/>
    </row>
    <row r="96" spans="2:23" ht="16.5" customHeight="1">
      <c r="B96" s="971"/>
      <c r="C96" s="913"/>
      <c r="D96" s="891"/>
      <c r="W96" s="971"/>
    </row>
    <row r="97" ht="16.5" customHeight="1">
      <c r="B97" s="972" t="s">
        <v>668</v>
      </c>
    </row>
  </sheetData>
  <sheetProtection/>
  <mergeCells count="19">
    <mergeCell ref="J5:O5"/>
    <mergeCell ref="P5:Q6"/>
    <mergeCell ref="T5:T7"/>
    <mergeCell ref="U5:U7"/>
    <mergeCell ref="V5:V7"/>
    <mergeCell ref="H6:I6"/>
    <mergeCell ref="J6:K6"/>
    <mergeCell ref="L6:M6"/>
    <mergeCell ref="N6:O6"/>
    <mergeCell ref="B1:W2"/>
    <mergeCell ref="B4:B7"/>
    <mergeCell ref="D4:D7"/>
    <mergeCell ref="F4:G4"/>
    <mergeCell ref="H4:Q4"/>
    <mergeCell ref="R4:S6"/>
    <mergeCell ref="T4:V4"/>
    <mergeCell ref="W4:W7"/>
    <mergeCell ref="F5:G6"/>
    <mergeCell ref="H5:I5"/>
  </mergeCells>
  <printOptions/>
  <pageMargins left="0.5905511811023623" right="0.5905511811023623" top="0.7874015748031497" bottom="0.7874015748031497" header="0.5118110236220472" footer="0.5118110236220472"/>
  <pageSetup fitToHeight="2"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Z140"/>
  <sheetViews>
    <sheetView zoomScale="75" zoomScaleNormal="75" zoomScalePageLayoutView="0" workbookViewId="0" topLeftCell="A1">
      <pane xSplit="2" ySplit="16" topLeftCell="C17" activePane="bottomRight" state="frozen"/>
      <selection pane="topLeft" activeCell="A1" sqref="A1"/>
      <selection pane="topRight" activeCell="C1" sqref="C1"/>
      <selection pane="bottomLeft" activeCell="A17" sqref="A17"/>
      <selection pane="bottomRight" activeCell="AA18" sqref="AA18"/>
    </sheetView>
  </sheetViews>
  <sheetFormatPr defaultColWidth="11.59765625" defaultRowHeight="17.25" customHeight="1"/>
  <cols>
    <col min="1" max="1" width="5.59765625" style="158" customWidth="1"/>
    <col min="2" max="2" width="14" style="158" bestFit="1" customWidth="1"/>
    <col min="3" max="3" width="11.59765625" style="87" customWidth="1"/>
    <col min="4" max="7" width="10.59765625" style="87" customWidth="1"/>
    <col min="8" max="8" width="11.59765625" style="162" customWidth="1"/>
    <col min="9" max="11" width="11.59765625" style="87" customWidth="1"/>
    <col min="12" max="12" width="10.59765625" style="87" customWidth="1"/>
    <col min="13" max="14" width="11.59765625" style="87" customWidth="1"/>
    <col min="15" max="15" width="10.59765625" style="87" customWidth="1"/>
    <col min="16" max="17" width="11.59765625" style="87" customWidth="1"/>
    <col min="18" max="21" width="10.59765625" style="87" customWidth="1"/>
    <col min="22" max="25" width="11.59765625" style="162" customWidth="1"/>
    <col min="26" max="26" width="6.19921875" style="87" bestFit="1" customWidth="1"/>
    <col min="27" max="16384" width="11.59765625" style="87" customWidth="1"/>
  </cols>
  <sheetData>
    <row r="1" spans="1:26" ht="17.25" customHeight="1">
      <c r="A1" s="1131" t="s">
        <v>173</v>
      </c>
      <c r="B1" s="1131"/>
      <c r="C1" s="1131"/>
      <c r="D1" s="1131"/>
      <c r="E1" s="1131"/>
      <c r="F1" s="1131"/>
      <c r="G1" s="1131"/>
      <c r="H1" s="1131"/>
      <c r="I1" s="1131"/>
      <c r="J1" s="1131"/>
      <c r="K1" s="1131"/>
      <c r="L1" s="1131"/>
      <c r="M1" s="1131"/>
      <c r="N1" s="1131"/>
      <c r="O1" s="1131"/>
      <c r="P1" s="1131"/>
      <c r="Q1" s="1131"/>
      <c r="R1" s="1131"/>
      <c r="S1" s="1131"/>
      <c r="T1" s="1131"/>
      <c r="U1" s="1131"/>
      <c r="V1" s="1131"/>
      <c r="W1" s="1131"/>
      <c r="X1" s="1131"/>
      <c r="Y1" s="1131"/>
      <c r="Z1" s="1131"/>
    </row>
    <row r="2" spans="1:26" ht="17.25">
      <c r="A2" s="1131"/>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row>
    <row r="3" spans="1:26" ht="18" customHeight="1" thickBot="1">
      <c r="A3" s="88"/>
      <c r="B3" s="89"/>
      <c r="C3" s="90"/>
      <c r="D3" s="90"/>
      <c r="E3" s="90"/>
      <c r="F3" s="90"/>
      <c r="G3" s="90"/>
      <c r="H3" s="91"/>
      <c r="I3" s="90"/>
      <c r="J3" s="90"/>
      <c r="K3" s="90"/>
      <c r="L3" s="90"/>
      <c r="M3" s="90"/>
      <c r="N3" s="90"/>
      <c r="O3" s="90"/>
      <c r="P3" s="90"/>
      <c r="Q3" s="90"/>
      <c r="R3" s="90"/>
      <c r="S3" s="90"/>
      <c r="T3" s="90"/>
      <c r="U3" s="90"/>
      <c r="V3" s="91"/>
      <c r="W3" s="91"/>
      <c r="X3" s="1147" t="s">
        <v>174</v>
      </c>
      <c r="Y3" s="1147"/>
      <c r="Z3" s="90"/>
    </row>
    <row r="4" spans="1:26" ht="19.5" customHeight="1" thickBot="1">
      <c r="A4" s="92"/>
      <c r="B4" s="93"/>
      <c r="C4" s="1148" t="s">
        <v>175</v>
      </c>
      <c r="D4" s="1149"/>
      <c r="E4" s="1149"/>
      <c r="F4" s="1149"/>
      <c r="G4" s="1149"/>
      <c r="H4" s="1150"/>
      <c r="I4" s="1154" t="s">
        <v>176</v>
      </c>
      <c r="J4" s="1155"/>
      <c r="K4" s="1155"/>
      <c r="L4" s="1155"/>
      <c r="M4" s="1155"/>
      <c r="N4" s="1155"/>
      <c r="O4" s="1155"/>
      <c r="P4" s="1156"/>
      <c r="Q4" s="1157" t="s">
        <v>177</v>
      </c>
      <c r="R4" s="1158"/>
      <c r="S4" s="1158"/>
      <c r="T4" s="1158"/>
      <c r="U4" s="1158"/>
      <c r="V4" s="1159"/>
      <c r="W4" s="1160" t="s">
        <v>178</v>
      </c>
      <c r="X4" s="1161"/>
      <c r="Y4" s="95" t="s">
        <v>179</v>
      </c>
      <c r="Z4" s="92"/>
    </row>
    <row r="5" spans="1:26" ht="19.5" customHeight="1" thickBot="1">
      <c r="A5" s="96"/>
      <c r="B5" s="96"/>
      <c r="C5" s="1151"/>
      <c r="D5" s="1152"/>
      <c r="E5" s="1152"/>
      <c r="F5" s="1152"/>
      <c r="G5" s="1152"/>
      <c r="H5" s="1153"/>
      <c r="I5" s="97" t="s">
        <v>180</v>
      </c>
      <c r="J5" s="98"/>
      <c r="K5" s="97" t="s">
        <v>181</v>
      </c>
      <c r="L5" s="99"/>
      <c r="M5" s="98"/>
      <c r="N5" s="97" t="s">
        <v>182</v>
      </c>
      <c r="O5" s="99"/>
      <c r="P5" s="98"/>
      <c r="Q5" s="1162" t="s">
        <v>183</v>
      </c>
      <c r="R5" s="1163"/>
      <c r="S5" s="1163"/>
      <c r="T5" s="1163"/>
      <c r="U5" s="1163"/>
      <c r="V5" s="1164"/>
      <c r="W5" s="1162" t="s">
        <v>183</v>
      </c>
      <c r="X5" s="1164"/>
      <c r="Y5" s="100" t="s">
        <v>184</v>
      </c>
      <c r="Z5" s="96"/>
    </row>
    <row r="6" spans="1:26" ht="19.5" customHeight="1" thickBot="1">
      <c r="A6" s="1165" t="s">
        <v>185</v>
      </c>
      <c r="B6" s="1165" t="s">
        <v>6</v>
      </c>
      <c r="C6" s="102" t="s">
        <v>186</v>
      </c>
      <c r="D6" s="103"/>
      <c r="E6" s="103"/>
      <c r="F6" s="103"/>
      <c r="G6" s="104"/>
      <c r="H6" s="64"/>
      <c r="I6" s="94"/>
      <c r="J6" s="101"/>
      <c r="K6" s="102" t="s">
        <v>186</v>
      </c>
      <c r="L6" s="103"/>
      <c r="M6" s="101"/>
      <c r="N6" s="102" t="s">
        <v>186</v>
      </c>
      <c r="O6" s="103"/>
      <c r="P6" s="101"/>
      <c r="Q6" s="102" t="s">
        <v>186</v>
      </c>
      <c r="R6" s="103"/>
      <c r="S6" s="103"/>
      <c r="T6" s="103"/>
      <c r="U6" s="104"/>
      <c r="V6" s="101"/>
      <c r="W6" s="94"/>
      <c r="X6" s="101"/>
      <c r="Y6" s="101"/>
      <c r="Z6" s="1165" t="s">
        <v>5</v>
      </c>
    </row>
    <row r="7" spans="1:26" ht="19.5" customHeight="1">
      <c r="A7" s="1165"/>
      <c r="B7" s="1165"/>
      <c r="C7" s="101"/>
      <c r="D7" s="105" t="s">
        <v>187</v>
      </c>
      <c r="E7" s="105" t="s">
        <v>187</v>
      </c>
      <c r="F7" s="105" t="s">
        <v>187</v>
      </c>
      <c r="G7" s="105" t="s">
        <v>187</v>
      </c>
      <c r="H7" s="64" t="s">
        <v>188</v>
      </c>
      <c r="I7" s="101" t="s">
        <v>189</v>
      </c>
      <c r="J7" s="101" t="s">
        <v>190</v>
      </c>
      <c r="K7" s="101"/>
      <c r="L7" s="105" t="s">
        <v>187</v>
      </c>
      <c r="M7" s="101" t="s">
        <v>190</v>
      </c>
      <c r="N7" s="101"/>
      <c r="O7" s="105" t="s">
        <v>187</v>
      </c>
      <c r="P7" s="101" t="s">
        <v>190</v>
      </c>
      <c r="Q7" s="101"/>
      <c r="R7" s="105" t="s">
        <v>187</v>
      </c>
      <c r="S7" s="105" t="s">
        <v>187</v>
      </c>
      <c r="T7" s="105" t="s">
        <v>187</v>
      </c>
      <c r="U7" s="105" t="s">
        <v>187</v>
      </c>
      <c r="V7" s="101" t="s">
        <v>190</v>
      </c>
      <c r="W7" s="101" t="s">
        <v>189</v>
      </c>
      <c r="X7" s="101" t="s">
        <v>190</v>
      </c>
      <c r="Y7" s="101" t="s">
        <v>190</v>
      </c>
      <c r="Z7" s="1165"/>
    </row>
    <row r="8" spans="1:26" ht="19.5" customHeight="1">
      <c r="A8" s="101"/>
      <c r="B8" s="106"/>
      <c r="C8" s="101"/>
      <c r="D8" s="1166" t="s">
        <v>191</v>
      </c>
      <c r="E8" s="107" t="s">
        <v>192</v>
      </c>
      <c r="F8" s="107" t="s">
        <v>193</v>
      </c>
      <c r="G8" s="107" t="s">
        <v>194</v>
      </c>
      <c r="H8" s="64" t="s">
        <v>195</v>
      </c>
      <c r="I8" s="101" t="s">
        <v>196</v>
      </c>
      <c r="J8" s="101" t="s">
        <v>195</v>
      </c>
      <c r="K8" s="101"/>
      <c r="L8" s="1166" t="s">
        <v>191</v>
      </c>
      <c r="M8" s="101" t="s">
        <v>195</v>
      </c>
      <c r="N8" s="101"/>
      <c r="O8" s="1166" t="s">
        <v>191</v>
      </c>
      <c r="P8" s="101" t="s">
        <v>195</v>
      </c>
      <c r="Q8" s="101"/>
      <c r="R8" s="1166" t="s">
        <v>191</v>
      </c>
      <c r="S8" s="107" t="s">
        <v>192</v>
      </c>
      <c r="T8" s="107" t="s">
        <v>193</v>
      </c>
      <c r="U8" s="107" t="s">
        <v>197</v>
      </c>
      <c r="V8" s="101" t="s">
        <v>195</v>
      </c>
      <c r="W8" s="101" t="s">
        <v>196</v>
      </c>
      <c r="X8" s="101" t="s">
        <v>195</v>
      </c>
      <c r="Y8" s="101" t="s">
        <v>195</v>
      </c>
      <c r="Z8" s="101"/>
    </row>
    <row r="9" spans="1:26" ht="19.5" customHeight="1" thickBot="1">
      <c r="A9" s="108"/>
      <c r="B9" s="109"/>
      <c r="C9" s="110"/>
      <c r="D9" s="1167"/>
      <c r="E9" s="111" t="s">
        <v>198</v>
      </c>
      <c r="F9" s="111" t="s">
        <v>199</v>
      </c>
      <c r="G9" s="111" t="s">
        <v>200</v>
      </c>
      <c r="H9" s="112"/>
      <c r="I9" s="110"/>
      <c r="J9" s="110"/>
      <c r="K9" s="110"/>
      <c r="L9" s="1167"/>
      <c r="M9" s="110"/>
      <c r="N9" s="110"/>
      <c r="O9" s="1167"/>
      <c r="P9" s="110"/>
      <c r="Q9" s="110"/>
      <c r="R9" s="1167"/>
      <c r="S9" s="113" t="s">
        <v>198</v>
      </c>
      <c r="T9" s="113" t="s">
        <v>199</v>
      </c>
      <c r="U9" s="113" t="s">
        <v>200</v>
      </c>
      <c r="V9" s="110"/>
      <c r="W9" s="110"/>
      <c r="X9" s="110"/>
      <c r="Y9" s="110"/>
      <c r="Z9" s="108"/>
    </row>
    <row r="10" spans="1:26" ht="19.5" customHeight="1">
      <c r="A10" s="114"/>
      <c r="B10" s="115"/>
      <c r="C10" s="116"/>
      <c r="D10" s="116"/>
      <c r="E10" s="116"/>
      <c r="F10" s="116"/>
      <c r="G10" s="116"/>
      <c r="H10" s="117"/>
      <c r="I10" s="116"/>
      <c r="J10" s="116"/>
      <c r="K10" s="116"/>
      <c r="L10" s="116"/>
      <c r="M10" s="116"/>
      <c r="N10" s="116"/>
      <c r="O10" s="116"/>
      <c r="P10" s="116"/>
      <c r="Q10" s="116"/>
      <c r="R10" s="116"/>
      <c r="S10" s="116"/>
      <c r="T10" s="116"/>
      <c r="U10" s="116"/>
      <c r="V10" s="117"/>
      <c r="W10" s="117"/>
      <c r="X10" s="117"/>
      <c r="Y10" s="118"/>
      <c r="Z10" s="114"/>
    </row>
    <row r="11" spans="1:26" ht="24.75" customHeight="1">
      <c r="A11" s="101"/>
      <c r="B11" s="106" t="s">
        <v>201</v>
      </c>
      <c r="C11" s="119">
        <v>610126</v>
      </c>
      <c r="D11" s="120">
        <v>22293</v>
      </c>
      <c r="E11" s="120">
        <v>203692</v>
      </c>
      <c r="F11" s="120">
        <v>93636</v>
      </c>
      <c r="G11" s="120">
        <v>6290</v>
      </c>
      <c r="H11" s="120">
        <v>616402</v>
      </c>
      <c r="I11" s="120">
        <v>39534</v>
      </c>
      <c r="J11" s="120">
        <v>40054</v>
      </c>
      <c r="K11" s="120">
        <v>11006</v>
      </c>
      <c r="L11" s="120">
        <v>74</v>
      </c>
      <c r="M11" s="120">
        <v>10801</v>
      </c>
      <c r="N11" s="120">
        <v>50540</v>
      </c>
      <c r="O11" s="120">
        <v>74</v>
      </c>
      <c r="P11" s="120">
        <v>50855</v>
      </c>
      <c r="Q11" s="120">
        <v>559586</v>
      </c>
      <c r="R11" s="120">
        <v>22219</v>
      </c>
      <c r="S11" s="120">
        <v>203692</v>
      </c>
      <c r="T11" s="120">
        <v>93636</v>
      </c>
      <c r="U11" s="120">
        <v>6290</v>
      </c>
      <c r="V11" s="120">
        <v>565547</v>
      </c>
      <c r="W11" s="120">
        <v>227891</v>
      </c>
      <c r="X11" s="121">
        <v>231691</v>
      </c>
      <c r="Y11" s="122">
        <v>8155</v>
      </c>
      <c r="Z11" s="114"/>
    </row>
    <row r="12" spans="1:26" ht="24.75" customHeight="1">
      <c r="A12" s="101"/>
      <c r="B12" s="106" t="s">
        <v>202</v>
      </c>
      <c r="C12" s="119">
        <v>566127</v>
      </c>
      <c r="D12" s="120">
        <v>19046</v>
      </c>
      <c r="E12" s="120">
        <v>197934</v>
      </c>
      <c r="F12" s="120">
        <v>91772</v>
      </c>
      <c r="G12" s="120">
        <v>5932</v>
      </c>
      <c r="H12" s="120">
        <v>571511</v>
      </c>
      <c r="I12" s="120">
        <v>39534</v>
      </c>
      <c r="J12" s="120">
        <v>40054</v>
      </c>
      <c r="K12" s="120">
        <v>11006</v>
      </c>
      <c r="L12" s="120">
        <v>74</v>
      </c>
      <c r="M12" s="120">
        <v>10801</v>
      </c>
      <c r="N12" s="120">
        <v>50540</v>
      </c>
      <c r="O12" s="120">
        <v>74</v>
      </c>
      <c r="P12" s="120">
        <v>50855</v>
      </c>
      <c r="Q12" s="120">
        <v>515587</v>
      </c>
      <c r="R12" s="120">
        <v>18972</v>
      </c>
      <c r="S12" s="120">
        <v>197934</v>
      </c>
      <c r="T12" s="120">
        <v>91772</v>
      </c>
      <c r="U12" s="120">
        <v>5932</v>
      </c>
      <c r="V12" s="120">
        <v>520656</v>
      </c>
      <c r="W12" s="120">
        <v>210334</v>
      </c>
      <c r="X12" s="121">
        <v>213716</v>
      </c>
      <c r="Y12" s="122">
        <v>8041</v>
      </c>
      <c r="Z12" s="114"/>
    </row>
    <row r="13" spans="1:26" ht="24.75" customHeight="1">
      <c r="A13" s="114"/>
      <c r="B13" s="106" t="s">
        <v>203</v>
      </c>
      <c r="C13" s="119">
        <v>438003</v>
      </c>
      <c r="D13" s="120">
        <v>14735</v>
      </c>
      <c r="E13" s="120">
        <v>153748</v>
      </c>
      <c r="F13" s="120">
        <v>70986</v>
      </c>
      <c r="G13" s="120">
        <v>4679</v>
      </c>
      <c r="H13" s="120">
        <v>441824</v>
      </c>
      <c r="I13" s="120">
        <v>30055</v>
      </c>
      <c r="J13" s="120">
        <v>30509</v>
      </c>
      <c r="K13" s="120">
        <v>8371</v>
      </c>
      <c r="L13" s="120">
        <v>50</v>
      </c>
      <c r="M13" s="120">
        <v>8106</v>
      </c>
      <c r="N13" s="120">
        <v>38426</v>
      </c>
      <c r="O13" s="120">
        <v>50</v>
      </c>
      <c r="P13" s="120">
        <v>38615</v>
      </c>
      <c r="Q13" s="120">
        <v>399577</v>
      </c>
      <c r="R13" s="120">
        <v>14685</v>
      </c>
      <c r="S13" s="120">
        <v>153748</v>
      </c>
      <c r="T13" s="120">
        <v>70986</v>
      </c>
      <c r="U13" s="120">
        <v>4679</v>
      </c>
      <c r="V13" s="120">
        <v>403209</v>
      </c>
      <c r="W13" s="120">
        <v>160904</v>
      </c>
      <c r="X13" s="121">
        <v>163541</v>
      </c>
      <c r="Y13" s="122">
        <v>5875</v>
      </c>
      <c r="Z13" s="114"/>
    </row>
    <row r="14" spans="1:26" ht="24.75" customHeight="1">
      <c r="A14" s="114"/>
      <c r="B14" s="106" t="s">
        <v>204</v>
      </c>
      <c r="C14" s="119">
        <v>128124</v>
      </c>
      <c r="D14" s="120">
        <v>4311</v>
      </c>
      <c r="E14" s="120">
        <v>44186</v>
      </c>
      <c r="F14" s="120">
        <v>20786</v>
      </c>
      <c r="G14" s="120">
        <v>1253</v>
      </c>
      <c r="H14" s="120">
        <v>129687</v>
      </c>
      <c r="I14" s="120">
        <v>9479</v>
      </c>
      <c r="J14" s="120">
        <v>9545</v>
      </c>
      <c r="K14" s="120">
        <v>2635</v>
      </c>
      <c r="L14" s="120">
        <v>24</v>
      </c>
      <c r="M14" s="120">
        <v>2695</v>
      </c>
      <c r="N14" s="120">
        <v>12114</v>
      </c>
      <c r="O14" s="120">
        <v>24</v>
      </c>
      <c r="P14" s="120">
        <v>12240</v>
      </c>
      <c r="Q14" s="120">
        <v>116010</v>
      </c>
      <c r="R14" s="120">
        <v>4287</v>
      </c>
      <c r="S14" s="120">
        <v>44186</v>
      </c>
      <c r="T14" s="120">
        <v>20786</v>
      </c>
      <c r="U14" s="120">
        <v>1253</v>
      </c>
      <c r="V14" s="120">
        <v>117447</v>
      </c>
      <c r="W14" s="120">
        <v>49430</v>
      </c>
      <c r="X14" s="121">
        <v>50175</v>
      </c>
      <c r="Y14" s="122">
        <v>2166</v>
      </c>
      <c r="Z14" s="114"/>
    </row>
    <row r="15" spans="1:26" ht="24.75" customHeight="1">
      <c r="A15" s="101"/>
      <c r="B15" s="106" t="s">
        <v>205</v>
      </c>
      <c r="C15" s="119">
        <v>43999</v>
      </c>
      <c r="D15" s="120">
        <v>3247</v>
      </c>
      <c r="E15" s="120">
        <v>5758</v>
      </c>
      <c r="F15" s="120">
        <v>1864</v>
      </c>
      <c r="G15" s="120">
        <v>358</v>
      </c>
      <c r="H15" s="120">
        <v>44891</v>
      </c>
      <c r="I15" s="123" t="s">
        <v>206</v>
      </c>
      <c r="J15" s="123" t="s">
        <v>206</v>
      </c>
      <c r="K15" s="123" t="s">
        <v>206</v>
      </c>
      <c r="L15" s="123" t="s">
        <v>206</v>
      </c>
      <c r="M15" s="123" t="s">
        <v>206</v>
      </c>
      <c r="N15" s="123" t="s">
        <v>206</v>
      </c>
      <c r="O15" s="123" t="s">
        <v>206</v>
      </c>
      <c r="P15" s="123" t="s">
        <v>206</v>
      </c>
      <c r="Q15" s="120">
        <v>43999</v>
      </c>
      <c r="R15" s="120">
        <v>3247</v>
      </c>
      <c r="S15" s="120">
        <v>5758</v>
      </c>
      <c r="T15" s="120">
        <v>1864</v>
      </c>
      <c r="U15" s="120">
        <v>358</v>
      </c>
      <c r="V15" s="120">
        <v>44891</v>
      </c>
      <c r="W15" s="120">
        <v>17557</v>
      </c>
      <c r="X15" s="121">
        <v>17975</v>
      </c>
      <c r="Y15" s="122">
        <v>114</v>
      </c>
      <c r="Z15" s="114"/>
    </row>
    <row r="16" spans="1:26" ht="24.75" customHeight="1">
      <c r="A16" s="114"/>
      <c r="B16" s="115"/>
      <c r="C16" s="124"/>
      <c r="D16" s="41"/>
      <c r="E16" s="41"/>
      <c r="F16" s="41"/>
      <c r="G16" s="41"/>
      <c r="H16" s="41"/>
      <c r="I16" s="41"/>
      <c r="J16" s="41"/>
      <c r="K16" s="41"/>
      <c r="L16" s="41"/>
      <c r="M16" s="41"/>
      <c r="N16" s="41"/>
      <c r="O16" s="41"/>
      <c r="P16" s="41"/>
      <c r="Q16" s="41"/>
      <c r="R16" s="41"/>
      <c r="S16" s="41"/>
      <c r="T16" s="41"/>
      <c r="U16" s="41"/>
      <c r="V16" s="41"/>
      <c r="W16" s="41"/>
      <c r="X16" s="125"/>
      <c r="Y16" s="126"/>
      <c r="Z16" s="127"/>
    </row>
    <row r="17" spans="1:26" ht="24.75" customHeight="1">
      <c r="A17" s="128">
        <v>1</v>
      </c>
      <c r="B17" s="129" t="s">
        <v>28</v>
      </c>
      <c r="C17" s="130">
        <v>90830</v>
      </c>
      <c r="D17" s="131">
        <v>2914</v>
      </c>
      <c r="E17" s="131">
        <v>33208</v>
      </c>
      <c r="F17" s="131">
        <v>15194</v>
      </c>
      <c r="G17" s="132">
        <v>1118</v>
      </c>
      <c r="H17" s="132">
        <v>91557</v>
      </c>
      <c r="I17" s="132">
        <v>5425</v>
      </c>
      <c r="J17" s="132">
        <v>5542</v>
      </c>
      <c r="K17" s="132">
        <v>1657</v>
      </c>
      <c r="L17" s="132">
        <v>2</v>
      </c>
      <c r="M17" s="132">
        <v>1432</v>
      </c>
      <c r="N17" s="132">
        <v>7082</v>
      </c>
      <c r="O17" s="132">
        <v>2</v>
      </c>
      <c r="P17" s="132">
        <v>6974</v>
      </c>
      <c r="Q17" s="132">
        <v>83748</v>
      </c>
      <c r="R17" s="132">
        <v>2912</v>
      </c>
      <c r="S17" s="131">
        <v>33208</v>
      </c>
      <c r="T17" s="132">
        <v>15194</v>
      </c>
      <c r="U17" s="132">
        <v>1118</v>
      </c>
      <c r="V17" s="132">
        <v>84583</v>
      </c>
      <c r="W17" s="132">
        <v>32835</v>
      </c>
      <c r="X17" s="133">
        <v>33251</v>
      </c>
      <c r="Y17" s="134">
        <v>975</v>
      </c>
      <c r="Z17" s="135">
        <v>1</v>
      </c>
    </row>
    <row r="18" spans="1:26" ht="24.75" customHeight="1">
      <c r="A18" s="135">
        <v>2</v>
      </c>
      <c r="B18" s="136" t="s">
        <v>31</v>
      </c>
      <c r="C18" s="137">
        <v>62500</v>
      </c>
      <c r="D18" s="138">
        <v>2050</v>
      </c>
      <c r="E18" s="138">
        <v>20813</v>
      </c>
      <c r="F18" s="138">
        <v>9506</v>
      </c>
      <c r="G18" s="138">
        <v>738</v>
      </c>
      <c r="H18" s="138">
        <v>62667</v>
      </c>
      <c r="I18" s="138">
        <v>3544</v>
      </c>
      <c r="J18" s="138">
        <v>3577</v>
      </c>
      <c r="K18" s="138">
        <v>1085</v>
      </c>
      <c r="L18" s="138">
        <v>1</v>
      </c>
      <c r="M18" s="138">
        <v>1003</v>
      </c>
      <c r="N18" s="138">
        <v>4629</v>
      </c>
      <c r="O18" s="138">
        <v>1</v>
      </c>
      <c r="P18" s="138">
        <v>4580</v>
      </c>
      <c r="Q18" s="138">
        <v>57871</v>
      </c>
      <c r="R18" s="138">
        <v>2049</v>
      </c>
      <c r="S18" s="138">
        <v>20813</v>
      </c>
      <c r="T18" s="138">
        <v>9506</v>
      </c>
      <c r="U18" s="138">
        <v>738</v>
      </c>
      <c r="V18" s="138">
        <v>58087</v>
      </c>
      <c r="W18" s="138">
        <v>22612</v>
      </c>
      <c r="X18" s="133">
        <v>22834</v>
      </c>
      <c r="Y18" s="134">
        <v>793</v>
      </c>
      <c r="Z18" s="135">
        <v>2</v>
      </c>
    </row>
    <row r="19" spans="1:26" ht="24.75" customHeight="1">
      <c r="A19" s="135">
        <v>3</v>
      </c>
      <c r="B19" s="136" t="s">
        <v>33</v>
      </c>
      <c r="C19" s="137">
        <v>41578</v>
      </c>
      <c r="D19" s="138">
        <v>1484</v>
      </c>
      <c r="E19" s="138">
        <v>14377</v>
      </c>
      <c r="F19" s="138">
        <v>6787</v>
      </c>
      <c r="G19" s="138">
        <v>364</v>
      </c>
      <c r="H19" s="138">
        <v>42149</v>
      </c>
      <c r="I19" s="138">
        <v>3044</v>
      </c>
      <c r="J19" s="138">
        <v>3001</v>
      </c>
      <c r="K19" s="138">
        <v>792</v>
      </c>
      <c r="L19" s="138">
        <v>5</v>
      </c>
      <c r="M19" s="138">
        <v>727</v>
      </c>
      <c r="N19" s="138">
        <v>3836</v>
      </c>
      <c r="O19" s="138">
        <v>5</v>
      </c>
      <c r="P19" s="138">
        <v>3728</v>
      </c>
      <c r="Q19" s="138">
        <v>37742</v>
      </c>
      <c r="R19" s="138">
        <v>1479</v>
      </c>
      <c r="S19" s="138">
        <v>14377</v>
      </c>
      <c r="T19" s="138">
        <v>6787</v>
      </c>
      <c r="U19" s="138">
        <v>364</v>
      </c>
      <c r="V19" s="138">
        <v>38421</v>
      </c>
      <c r="W19" s="138">
        <v>15214</v>
      </c>
      <c r="X19" s="133">
        <v>15579</v>
      </c>
      <c r="Y19" s="134">
        <v>482</v>
      </c>
      <c r="Z19" s="135">
        <v>3</v>
      </c>
    </row>
    <row r="20" spans="1:26" ht="24.75" customHeight="1">
      <c r="A20" s="135">
        <v>4</v>
      </c>
      <c r="B20" s="136" t="s">
        <v>35</v>
      </c>
      <c r="C20" s="137">
        <v>12618</v>
      </c>
      <c r="D20" s="138">
        <v>382</v>
      </c>
      <c r="E20" s="138">
        <v>5242</v>
      </c>
      <c r="F20" s="138">
        <v>2530</v>
      </c>
      <c r="G20" s="138">
        <v>135</v>
      </c>
      <c r="H20" s="138">
        <v>12753</v>
      </c>
      <c r="I20" s="138">
        <v>1048</v>
      </c>
      <c r="J20" s="138">
        <v>1087</v>
      </c>
      <c r="K20" s="138">
        <v>226</v>
      </c>
      <c r="L20" s="138">
        <v>2</v>
      </c>
      <c r="M20" s="138">
        <v>236</v>
      </c>
      <c r="N20" s="138">
        <v>1274</v>
      </c>
      <c r="O20" s="138">
        <v>2</v>
      </c>
      <c r="P20" s="138">
        <v>1323</v>
      </c>
      <c r="Q20" s="138">
        <v>11344</v>
      </c>
      <c r="R20" s="138">
        <v>380</v>
      </c>
      <c r="S20" s="138">
        <v>5242</v>
      </c>
      <c r="T20" s="138">
        <v>2530</v>
      </c>
      <c r="U20" s="138">
        <v>135</v>
      </c>
      <c r="V20" s="138">
        <v>11430</v>
      </c>
      <c r="W20" s="138">
        <v>4326</v>
      </c>
      <c r="X20" s="133">
        <v>4428</v>
      </c>
      <c r="Y20" s="134">
        <v>318</v>
      </c>
      <c r="Z20" s="135">
        <v>4</v>
      </c>
    </row>
    <row r="21" spans="1:26" ht="24.75" customHeight="1">
      <c r="A21" s="135">
        <v>5</v>
      </c>
      <c r="B21" s="136" t="s">
        <v>37</v>
      </c>
      <c r="C21" s="137">
        <v>26510</v>
      </c>
      <c r="D21" s="138">
        <v>1028</v>
      </c>
      <c r="E21" s="138">
        <v>9302</v>
      </c>
      <c r="F21" s="138">
        <v>4541</v>
      </c>
      <c r="G21" s="138">
        <v>292</v>
      </c>
      <c r="H21" s="138">
        <v>26956</v>
      </c>
      <c r="I21" s="138">
        <v>1816</v>
      </c>
      <c r="J21" s="138">
        <v>1868</v>
      </c>
      <c r="K21" s="138">
        <v>511</v>
      </c>
      <c r="L21" s="138">
        <v>11</v>
      </c>
      <c r="M21" s="138">
        <v>519</v>
      </c>
      <c r="N21" s="138">
        <v>2327</v>
      </c>
      <c r="O21" s="138">
        <v>11</v>
      </c>
      <c r="P21" s="138">
        <v>2387</v>
      </c>
      <c r="Q21" s="138">
        <v>24183</v>
      </c>
      <c r="R21" s="138">
        <v>1017</v>
      </c>
      <c r="S21" s="138">
        <v>9302</v>
      </c>
      <c r="T21" s="138">
        <v>4541</v>
      </c>
      <c r="U21" s="138">
        <v>292</v>
      </c>
      <c r="V21" s="138">
        <v>24569</v>
      </c>
      <c r="W21" s="138">
        <v>9661</v>
      </c>
      <c r="X21" s="133">
        <v>9893</v>
      </c>
      <c r="Y21" s="134">
        <v>239</v>
      </c>
      <c r="Z21" s="135">
        <v>5</v>
      </c>
    </row>
    <row r="22" spans="1:26" ht="24.75" customHeight="1">
      <c r="A22" s="135">
        <v>6</v>
      </c>
      <c r="B22" s="136" t="s">
        <v>40</v>
      </c>
      <c r="C22" s="137">
        <v>13390</v>
      </c>
      <c r="D22" s="138">
        <v>466</v>
      </c>
      <c r="E22" s="138">
        <v>4882</v>
      </c>
      <c r="F22" s="138">
        <v>2227</v>
      </c>
      <c r="G22" s="138">
        <v>180</v>
      </c>
      <c r="H22" s="138">
        <v>13625</v>
      </c>
      <c r="I22" s="138">
        <v>989</v>
      </c>
      <c r="J22" s="138">
        <v>1015</v>
      </c>
      <c r="K22" s="138">
        <v>318</v>
      </c>
      <c r="L22" s="138">
        <v>6</v>
      </c>
      <c r="M22" s="138">
        <v>311</v>
      </c>
      <c r="N22" s="138">
        <v>1307</v>
      </c>
      <c r="O22" s="138">
        <v>6</v>
      </c>
      <c r="P22" s="138">
        <v>1326</v>
      </c>
      <c r="Q22" s="138">
        <v>12083</v>
      </c>
      <c r="R22" s="138">
        <v>460</v>
      </c>
      <c r="S22" s="138">
        <v>4882</v>
      </c>
      <c r="T22" s="138">
        <v>2227</v>
      </c>
      <c r="U22" s="138">
        <v>180</v>
      </c>
      <c r="V22" s="138">
        <v>12299</v>
      </c>
      <c r="W22" s="138">
        <v>4630</v>
      </c>
      <c r="X22" s="133">
        <v>4761</v>
      </c>
      <c r="Y22" s="134">
        <v>181</v>
      </c>
      <c r="Z22" s="135">
        <v>6</v>
      </c>
    </row>
    <row r="23" spans="1:26" ht="24.75" customHeight="1">
      <c r="A23" s="135">
        <v>7</v>
      </c>
      <c r="B23" s="136" t="s">
        <v>42</v>
      </c>
      <c r="C23" s="137">
        <v>13957</v>
      </c>
      <c r="D23" s="138">
        <v>439</v>
      </c>
      <c r="E23" s="138">
        <v>5049</v>
      </c>
      <c r="F23" s="138">
        <v>2302</v>
      </c>
      <c r="G23" s="138">
        <v>121</v>
      </c>
      <c r="H23" s="138">
        <v>14122</v>
      </c>
      <c r="I23" s="138">
        <v>992</v>
      </c>
      <c r="J23" s="138">
        <v>1012</v>
      </c>
      <c r="K23" s="138">
        <v>299</v>
      </c>
      <c r="L23" s="138">
        <v>1</v>
      </c>
      <c r="M23" s="138">
        <v>305</v>
      </c>
      <c r="N23" s="138">
        <v>1291</v>
      </c>
      <c r="O23" s="138">
        <v>1</v>
      </c>
      <c r="P23" s="138">
        <v>1317</v>
      </c>
      <c r="Q23" s="138">
        <v>12666</v>
      </c>
      <c r="R23" s="138">
        <v>438</v>
      </c>
      <c r="S23" s="138">
        <v>5049</v>
      </c>
      <c r="T23" s="138">
        <v>2302</v>
      </c>
      <c r="U23" s="138">
        <v>121</v>
      </c>
      <c r="V23" s="138">
        <v>12805</v>
      </c>
      <c r="W23" s="138">
        <v>5151</v>
      </c>
      <c r="X23" s="133">
        <v>5292</v>
      </c>
      <c r="Y23" s="134">
        <v>136</v>
      </c>
      <c r="Z23" s="135">
        <v>7</v>
      </c>
    </row>
    <row r="24" spans="1:26" ht="24.75" customHeight="1">
      <c r="A24" s="135">
        <v>8</v>
      </c>
      <c r="B24" s="136" t="s">
        <v>45</v>
      </c>
      <c r="C24" s="137">
        <v>13015</v>
      </c>
      <c r="D24" s="138">
        <v>508</v>
      </c>
      <c r="E24" s="138">
        <v>3923</v>
      </c>
      <c r="F24" s="138">
        <v>1725</v>
      </c>
      <c r="G24" s="138">
        <v>113</v>
      </c>
      <c r="H24" s="138">
        <v>13095</v>
      </c>
      <c r="I24" s="138">
        <v>859</v>
      </c>
      <c r="J24" s="138">
        <v>866</v>
      </c>
      <c r="K24" s="138">
        <v>313</v>
      </c>
      <c r="L24" s="138">
        <v>2</v>
      </c>
      <c r="M24" s="138">
        <v>302</v>
      </c>
      <c r="N24" s="138">
        <v>1172</v>
      </c>
      <c r="O24" s="138">
        <v>2</v>
      </c>
      <c r="P24" s="138">
        <v>1168</v>
      </c>
      <c r="Q24" s="138">
        <v>11843</v>
      </c>
      <c r="R24" s="138">
        <v>506</v>
      </c>
      <c r="S24" s="138">
        <v>3923</v>
      </c>
      <c r="T24" s="138">
        <v>1725</v>
      </c>
      <c r="U24" s="138">
        <v>113</v>
      </c>
      <c r="V24" s="138">
        <v>11927</v>
      </c>
      <c r="W24" s="138">
        <v>5122</v>
      </c>
      <c r="X24" s="133">
        <v>5186</v>
      </c>
      <c r="Y24" s="134">
        <v>160</v>
      </c>
      <c r="Z24" s="135">
        <v>8</v>
      </c>
    </row>
    <row r="25" spans="1:26" ht="24.75" customHeight="1">
      <c r="A25" s="135">
        <v>9</v>
      </c>
      <c r="B25" s="136" t="s">
        <v>47</v>
      </c>
      <c r="C25" s="137">
        <v>17950</v>
      </c>
      <c r="D25" s="138">
        <v>676</v>
      </c>
      <c r="E25" s="138">
        <v>6331</v>
      </c>
      <c r="F25" s="138">
        <v>2941</v>
      </c>
      <c r="G25" s="138">
        <v>190</v>
      </c>
      <c r="H25" s="138">
        <v>18114</v>
      </c>
      <c r="I25" s="138">
        <v>1365</v>
      </c>
      <c r="J25" s="138">
        <v>1365</v>
      </c>
      <c r="K25" s="138">
        <v>385</v>
      </c>
      <c r="L25" s="138">
        <v>3</v>
      </c>
      <c r="M25" s="138">
        <v>354</v>
      </c>
      <c r="N25" s="138">
        <v>1750</v>
      </c>
      <c r="O25" s="138">
        <v>3</v>
      </c>
      <c r="P25" s="138">
        <v>1719</v>
      </c>
      <c r="Q25" s="138">
        <v>16200</v>
      </c>
      <c r="R25" s="138">
        <v>673</v>
      </c>
      <c r="S25" s="138">
        <v>6331</v>
      </c>
      <c r="T25" s="138">
        <v>2941</v>
      </c>
      <c r="U25" s="138">
        <v>190</v>
      </c>
      <c r="V25" s="138">
        <v>16395</v>
      </c>
      <c r="W25" s="138">
        <v>6597</v>
      </c>
      <c r="X25" s="133">
        <v>6638</v>
      </c>
      <c r="Y25" s="134">
        <v>729</v>
      </c>
      <c r="Z25" s="135">
        <v>9</v>
      </c>
    </row>
    <row r="26" spans="1:26" ht="24.75" customHeight="1">
      <c r="A26" s="135">
        <v>10</v>
      </c>
      <c r="B26" s="136" t="s">
        <v>207</v>
      </c>
      <c r="C26" s="137">
        <v>8184</v>
      </c>
      <c r="D26" s="138">
        <v>260</v>
      </c>
      <c r="E26" s="138">
        <v>3111</v>
      </c>
      <c r="F26" s="138">
        <v>1475</v>
      </c>
      <c r="G26" s="138">
        <v>99</v>
      </c>
      <c r="H26" s="138">
        <v>8298</v>
      </c>
      <c r="I26" s="138">
        <v>702</v>
      </c>
      <c r="J26" s="138">
        <v>716</v>
      </c>
      <c r="K26" s="138">
        <v>163</v>
      </c>
      <c r="L26" s="138">
        <v>0</v>
      </c>
      <c r="M26" s="138">
        <v>190</v>
      </c>
      <c r="N26" s="138">
        <v>865</v>
      </c>
      <c r="O26" s="138">
        <v>0</v>
      </c>
      <c r="P26" s="138">
        <v>906</v>
      </c>
      <c r="Q26" s="138">
        <v>7319</v>
      </c>
      <c r="R26" s="138">
        <v>260</v>
      </c>
      <c r="S26" s="138">
        <v>3111</v>
      </c>
      <c r="T26" s="138">
        <v>1475</v>
      </c>
      <c r="U26" s="138">
        <v>99</v>
      </c>
      <c r="V26" s="138">
        <v>7392</v>
      </c>
      <c r="W26" s="138">
        <v>3017</v>
      </c>
      <c r="X26" s="133">
        <v>3069</v>
      </c>
      <c r="Y26" s="134">
        <v>179</v>
      </c>
      <c r="Z26" s="135">
        <v>10</v>
      </c>
    </row>
    <row r="27" spans="1:26" ht="24.75" customHeight="1">
      <c r="A27" s="135">
        <v>11</v>
      </c>
      <c r="B27" s="136" t="s">
        <v>52</v>
      </c>
      <c r="C27" s="137">
        <v>14162</v>
      </c>
      <c r="D27" s="138">
        <v>496</v>
      </c>
      <c r="E27" s="138">
        <v>4143</v>
      </c>
      <c r="F27" s="138">
        <v>1947</v>
      </c>
      <c r="G27" s="138">
        <v>94</v>
      </c>
      <c r="H27" s="138">
        <v>14360</v>
      </c>
      <c r="I27" s="138">
        <v>829</v>
      </c>
      <c r="J27" s="138">
        <v>837</v>
      </c>
      <c r="K27" s="138">
        <v>218</v>
      </c>
      <c r="L27" s="138">
        <v>0</v>
      </c>
      <c r="M27" s="138">
        <v>224</v>
      </c>
      <c r="N27" s="138">
        <v>1047</v>
      </c>
      <c r="O27" s="138">
        <v>0</v>
      </c>
      <c r="P27" s="138">
        <v>1061</v>
      </c>
      <c r="Q27" s="138">
        <v>13115</v>
      </c>
      <c r="R27" s="138">
        <v>496</v>
      </c>
      <c r="S27" s="138">
        <v>4143</v>
      </c>
      <c r="T27" s="138">
        <v>1947</v>
      </c>
      <c r="U27" s="138">
        <v>94</v>
      </c>
      <c r="V27" s="138">
        <v>13299</v>
      </c>
      <c r="W27" s="138">
        <v>5661</v>
      </c>
      <c r="X27" s="133">
        <v>5791</v>
      </c>
      <c r="Y27" s="134">
        <v>131</v>
      </c>
      <c r="Z27" s="135">
        <v>11</v>
      </c>
    </row>
    <row r="28" spans="1:26" ht="24.75" customHeight="1">
      <c r="A28" s="135">
        <v>12</v>
      </c>
      <c r="B28" s="136" t="s">
        <v>53</v>
      </c>
      <c r="C28" s="137">
        <v>7873</v>
      </c>
      <c r="D28" s="138">
        <v>210</v>
      </c>
      <c r="E28" s="138">
        <v>2937</v>
      </c>
      <c r="F28" s="138">
        <v>1398</v>
      </c>
      <c r="G28" s="138">
        <v>63</v>
      </c>
      <c r="H28" s="138">
        <v>7948</v>
      </c>
      <c r="I28" s="138">
        <v>676</v>
      </c>
      <c r="J28" s="138">
        <v>664</v>
      </c>
      <c r="K28" s="138">
        <v>124</v>
      </c>
      <c r="L28" s="138">
        <v>1</v>
      </c>
      <c r="M28" s="138">
        <v>124</v>
      </c>
      <c r="N28" s="138">
        <v>800</v>
      </c>
      <c r="O28" s="138">
        <v>1</v>
      </c>
      <c r="P28" s="138">
        <v>788</v>
      </c>
      <c r="Q28" s="138">
        <v>7073</v>
      </c>
      <c r="R28" s="138">
        <v>209</v>
      </c>
      <c r="S28" s="138">
        <v>2937</v>
      </c>
      <c r="T28" s="138">
        <v>1398</v>
      </c>
      <c r="U28" s="138">
        <v>63</v>
      </c>
      <c r="V28" s="138">
        <v>7160</v>
      </c>
      <c r="W28" s="138">
        <v>2936</v>
      </c>
      <c r="X28" s="133">
        <v>2999</v>
      </c>
      <c r="Y28" s="134">
        <v>125</v>
      </c>
      <c r="Z28" s="135">
        <v>12</v>
      </c>
    </row>
    <row r="29" spans="1:26" ht="24.75" customHeight="1">
      <c r="A29" s="135">
        <v>13</v>
      </c>
      <c r="B29" s="136" t="s">
        <v>54</v>
      </c>
      <c r="C29" s="137">
        <v>6550</v>
      </c>
      <c r="D29" s="138">
        <v>193</v>
      </c>
      <c r="E29" s="138">
        <v>2080</v>
      </c>
      <c r="F29" s="138">
        <v>980</v>
      </c>
      <c r="G29" s="138">
        <v>35</v>
      </c>
      <c r="H29" s="138">
        <v>6669</v>
      </c>
      <c r="I29" s="138">
        <v>505</v>
      </c>
      <c r="J29" s="138">
        <v>528</v>
      </c>
      <c r="K29" s="138">
        <v>137</v>
      </c>
      <c r="L29" s="138">
        <v>1</v>
      </c>
      <c r="M29" s="138">
        <v>147</v>
      </c>
      <c r="N29" s="138">
        <v>642</v>
      </c>
      <c r="O29" s="138">
        <v>1</v>
      </c>
      <c r="P29" s="138">
        <v>675</v>
      </c>
      <c r="Q29" s="138">
        <v>5908</v>
      </c>
      <c r="R29" s="138">
        <v>192</v>
      </c>
      <c r="S29" s="138">
        <v>2080</v>
      </c>
      <c r="T29" s="138">
        <v>980</v>
      </c>
      <c r="U29" s="138">
        <v>35</v>
      </c>
      <c r="V29" s="138">
        <v>5994</v>
      </c>
      <c r="W29" s="138">
        <v>2685</v>
      </c>
      <c r="X29" s="133">
        <v>2765</v>
      </c>
      <c r="Y29" s="134">
        <v>80</v>
      </c>
      <c r="Z29" s="135">
        <v>13</v>
      </c>
    </row>
    <row r="30" spans="1:26" ht="24.75" customHeight="1">
      <c r="A30" s="135">
        <v>14</v>
      </c>
      <c r="B30" s="136" t="s">
        <v>55</v>
      </c>
      <c r="C30" s="137">
        <v>15011</v>
      </c>
      <c r="D30" s="138">
        <v>493</v>
      </c>
      <c r="E30" s="138">
        <v>5395</v>
      </c>
      <c r="F30" s="138">
        <v>2347</v>
      </c>
      <c r="G30" s="138">
        <v>216</v>
      </c>
      <c r="H30" s="138">
        <v>15071</v>
      </c>
      <c r="I30" s="138">
        <v>1295</v>
      </c>
      <c r="J30" s="138">
        <v>1311</v>
      </c>
      <c r="K30" s="138">
        <v>376</v>
      </c>
      <c r="L30" s="138">
        <v>2</v>
      </c>
      <c r="M30" s="138">
        <v>382</v>
      </c>
      <c r="N30" s="138">
        <v>1671</v>
      </c>
      <c r="O30" s="138">
        <v>2</v>
      </c>
      <c r="P30" s="138">
        <v>1693</v>
      </c>
      <c r="Q30" s="138">
        <v>13340</v>
      </c>
      <c r="R30" s="138">
        <v>491</v>
      </c>
      <c r="S30" s="138">
        <v>5395</v>
      </c>
      <c r="T30" s="138">
        <v>2347</v>
      </c>
      <c r="U30" s="138">
        <v>216</v>
      </c>
      <c r="V30" s="138">
        <v>13378</v>
      </c>
      <c r="W30" s="138">
        <v>5537</v>
      </c>
      <c r="X30" s="133">
        <v>5584</v>
      </c>
      <c r="Y30" s="134">
        <v>119</v>
      </c>
      <c r="Z30" s="135">
        <v>14</v>
      </c>
    </row>
    <row r="31" spans="1:26" ht="25.5" customHeight="1">
      <c r="A31" s="135">
        <v>15</v>
      </c>
      <c r="B31" s="136" t="s">
        <v>57</v>
      </c>
      <c r="C31" s="137">
        <v>17639</v>
      </c>
      <c r="D31" s="138">
        <v>628</v>
      </c>
      <c r="E31" s="138">
        <v>6085</v>
      </c>
      <c r="F31" s="138">
        <v>2744</v>
      </c>
      <c r="G31" s="138">
        <v>209</v>
      </c>
      <c r="H31" s="138">
        <v>17643</v>
      </c>
      <c r="I31" s="138">
        <v>1330</v>
      </c>
      <c r="J31" s="138">
        <v>1352</v>
      </c>
      <c r="K31" s="138">
        <v>380</v>
      </c>
      <c r="L31" s="138">
        <v>1</v>
      </c>
      <c r="M31" s="138">
        <v>398</v>
      </c>
      <c r="N31" s="138">
        <v>1710</v>
      </c>
      <c r="O31" s="138">
        <v>1</v>
      </c>
      <c r="P31" s="138">
        <v>1750</v>
      </c>
      <c r="Q31" s="138">
        <v>15929</v>
      </c>
      <c r="R31" s="138">
        <v>627</v>
      </c>
      <c r="S31" s="138">
        <v>6085</v>
      </c>
      <c r="T31" s="138">
        <v>2744</v>
      </c>
      <c r="U31" s="138">
        <v>209</v>
      </c>
      <c r="V31" s="138">
        <v>15893</v>
      </c>
      <c r="W31" s="138">
        <v>6387</v>
      </c>
      <c r="X31" s="133">
        <v>6477</v>
      </c>
      <c r="Y31" s="134">
        <v>325</v>
      </c>
      <c r="Z31" s="135">
        <v>15</v>
      </c>
    </row>
    <row r="32" spans="1:26" ht="24.75" customHeight="1">
      <c r="A32" s="135">
        <v>16</v>
      </c>
      <c r="B32" s="136" t="s">
        <v>59</v>
      </c>
      <c r="C32" s="137">
        <v>15360</v>
      </c>
      <c r="D32" s="138">
        <v>415</v>
      </c>
      <c r="E32" s="138">
        <v>5956</v>
      </c>
      <c r="F32" s="138">
        <v>2788</v>
      </c>
      <c r="G32" s="138">
        <v>131</v>
      </c>
      <c r="H32" s="138">
        <v>15517</v>
      </c>
      <c r="I32" s="138">
        <v>1223</v>
      </c>
      <c r="J32" s="138">
        <v>1262</v>
      </c>
      <c r="K32" s="138">
        <v>336</v>
      </c>
      <c r="L32" s="138">
        <v>5</v>
      </c>
      <c r="M32" s="138">
        <v>341</v>
      </c>
      <c r="N32" s="138">
        <v>1559</v>
      </c>
      <c r="O32" s="138">
        <v>5</v>
      </c>
      <c r="P32" s="138">
        <v>1603</v>
      </c>
      <c r="Q32" s="138">
        <v>13801</v>
      </c>
      <c r="R32" s="138">
        <v>410</v>
      </c>
      <c r="S32" s="138">
        <v>5956</v>
      </c>
      <c r="T32" s="138">
        <v>2788</v>
      </c>
      <c r="U32" s="138">
        <v>131</v>
      </c>
      <c r="V32" s="138">
        <v>13914</v>
      </c>
      <c r="W32" s="138">
        <v>5659</v>
      </c>
      <c r="X32" s="133">
        <v>5771</v>
      </c>
      <c r="Y32" s="134">
        <v>194</v>
      </c>
      <c r="Z32" s="135">
        <v>16</v>
      </c>
    </row>
    <row r="33" spans="1:26" ht="24.75" customHeight="1">
      <c r="A33" s="135">
        <v>17</v>
      </c>
      <c r="B33" s="136" t="s">
        <v>62</v>
      </c>
      <c r="C33" s="137">
        <v>26614</v>
      </c>
      <c r="D33" s="138">
        <v>977</v>
      </c>
      <c r="E33" s="138">
        <v>8620</v>
      </c>
      <c r="F33" s="138">
        <v>4079</v>
      </c>
      <c r="G33" s="138">
        <v>213</v>
      </c>
      <c r="H33" s="138">
        <v>26872</v>
      </c>
      <c r="I33" s="138">
        <v>1930</v>
      </c>
      <c r="J33" s="138">
        <v>1943</v>
      </c>
      <c r="K33" s="138">
        <v>408</v>
      </c>
      <c r="L33" s="138">
        <v>1</v>
      </c>
      <c r="M33" s="138">
        <v>431</v>
      </c>
      <c r="N33" s="138">
        <v>2338</v>
      </c>
      <c r="O33" s="138">
        <v>1</v>
      </c>
      <c r="P33" s="138">
        <v>2374</v>
      </c>
      <c r="Q33" s="138">
        <v>24276</v>
      </c>
      <c r="R33" s="138">
        <v>976</v>
      </c>
      <c r="S33" s="138">
        <v>8620</v>
      </c>
      <c r="T33" s="138">
        <v>4079</v>
      </c>
      <c r="U33" s="138">
        <v>213</v>
      </c>
      <c r="V33" s="138">
        <v>24498</v>
      </c>
      <c r="W33" s="138">
        <v>10221</v>
      </c>
      <c r="X33" s="133">
        <v>10368</v>
      </c>
      <c r="Y33" s="134">
        <v>268</v>
      </c>
      <c r="Z33" s="135">
        <v>17</v>
      </c>
    </row>
    <row r="34" spans="1:26" ht="24.75" customHeight="1">
      <c r="A34" s="135">
        <v>19</v>
      </c>
      <c r="B34" s="136" t="s">
        <v>64</v>
      </c>
      <c r="C34" s="137">
        <v>3625</v>
      </c>
      <c r="D34" s="138">
        <v>108</v>
      </c>
      <c r="E34" s="138">
        <v>1241</v>
      </c>
      <c r="F34" s="138">
        <v>600</v>
      </c>
      <c r="G34" s="138">
        <v>21</v>
      </c>
      <c r="H34" s="138">
        <v>3666</v>
      </c>
      <c r="I34" s="138">
        <v>235</v>
      </c>
      <c r="J34" s="138">
        <v>255</v>
      </c>
      <c r="K34" s="138">
        <v>76</v>
      </c>
      <c r="L34" s="138">
        <v>0</v>
      </c>
      <c r="M34" s="138">
        <v>75</v>
      </c>
      <c r="N34" s="138">
        <v>311</v>
      </c>
      <c r="O34" s="138">
        <v>0</v>
      </c>
      <c r="P34" s="138">
        <v>330</v>
      </c>
      <c r="Q34" s="138">
        <v>3314</v>
      </c>
      <c r="R34" s="138">
        <v>108</v>
      </c>
      <c r="S34" s="138">
        <v>1241</v>
      </c>
      <c r="T34" s="138">
        <v>600</v>
      </c>
      <c r="U34" s="138">
        <v>21</v>
      </c>
      <c r="V34" s="138">
        <v>3336</v>
      </c>
      <c r="W34" s="138">
        <v>1414</v>
      </c>
      <c r="X34" s="133">
        <v>1439</v>
      </c>
      <c r="Y34" s="134">
        <v>9</v>
      </c>
      <c r="Z34" s="135">
        <v>19</v>
      </c>
    </row>
    <row r="35" spans="1:26" ht="24.75" customHeight="1">
      <c r="A35" s="135">
        <v>20</v>
      </c>
      <c r="B35" s="136" t="s">
        <v>66</v>
      </c>
      <c r="C35" s="137">
        <v>1602</v>
      </c>
      <c r="D35" s="138">
        <v>45</v>
      </c>
      <c r="E35" s="138">
        <v>512</v>
      </c>
      <c r="F35" s="138">
        <v>250</v>
      </c>
      <c r="G35" s="138">
        <v>22</v>
      </c>
      <c r="H35" s="138">
        <v>1666</v>
      </c>
      <c r="I35" s="138">
        <v>101</v>
      </c>
      <c r="J35" s="138">
        <v>104</v>
      </c>
      <c r="K35" s="138">
        <v>29</v>
      </c>
      <c r="L35" s="138">
        <v>3</v>
      </c>
      <c r="M35" s="138">
        <v>30</v>
      </c>
      <c r="N35" s="138">
        <v>130</v>
      </c>
      <c r="O35" s="138">
        <v>3</v>
      </c>
      <c r="P35" s="138">
        <v>134</v>
      </c>
      <c r="Q35" s="138">
        <v>1472</v>
      </c>
      <c r="R35" s="138">
        <v>42</v>
      </c>
      <c r="S35" s="138">
        <v>512</v>
      </c>
      <c r="T35" s="138">
        <v>250</v>
      </c>
      <c r="U35" s="138">
        <v>22</v>
      </c>
      <c r="V35" s="138">
        <v>1532</v>
      </c>
      <c r="W35" s="138">
        <v>638</v>
      </c>
      <c r="X35" s="133">
        <v>651</v>
      </c>
      <c r="Y35" s="134">
        <v>17</v>
      </c>
      <c r="Z35" s="135">
        <v>20</v>
      </c>
    </row>
    <row r="36" spans="1:26" ht="24.75" customHeight="1">
      <c r="A36" s="135">
        <v>21</v>
      </c>
      <c r="B36" s="136" t="s">
        <v>68</v>
      </c>
      <c r="C36" s="137">
        <v>2606</v>
      </c>
      <c r="D36" s="138">
        <v>148</v>
      </c>
      <c r="E36" s="138">
        <v>421</v>
      </c>
      <c r="F36" s="138">
        <v>153</v>
      </c>
      <c r="G36" s="138">
        <v>56</v>
      </c>
      <c r="H36" s="138">
        <v>2991</v>
      </c>
      <c r="I36" s="138">
        <v>32</v>
      </c>
      <c r="J36" s="138">
        <v>28</v>
      </c>
      <c r="K36" s="138">
        <v>7</v>
      </c>
      <c r="L36" s="138">
        <v>0</v>
      </c>
      <c r="M36" s="138">
        <v>7</v>
      </c>
      <c r="N36" s="138">
        <v>39</v>
      </c>
      <c r="O36" s="138">
        <v>0</v>
      </c>
      <c r="P36" s="138">
        <v>35</v>
      </c>
      <c r="Q36" s="138">
        <v>2567</v>
      </c>
      <c r="R36" s="138">
        <v>148</v>
      </c>
      <c r="S36" s="138">
        <v>421</v>
      </c>
      <c r="T36" s="138">
        <v>153</v>
      </c>
      <c r="U36" s="138">
        <v>56</v>
      </c>
      <c r="V36" s="138">
        <v>2956</v>
      </c>
      <c r="W36" s="138">
        <v>1006</v>
      </c>
      <c r="X36" s="133">
        <v>1011</v>
      </c>
      <c r="Y36" s="134">
        <v>6</v>
      </c>
      <c r="Z36" s="135">
        <v>21</v>
      </c>
    </row>
    <row r="37" spans="1:26" ht="24.75" customHeight="1">
      <c r="A37" s="135">
        <v>22</v>
      </c>
      <c r="B37" s="136" t="s">
        <v>71</v>
      </c>
      <c r="C37" s="137">
        <v>1695</v>
      </c>
      <c r="D37" s="138">
        <v>103</v>
      </c>
      <c r="E37" s="138">
        <v>265</v>
      </c>
      <c r="F37" s="138">
        <v>116</v>
      </c>
      <c r="G37" s="138">
        <v>30</v>
      </c>
      <c r="H37" s="138">
        <v>1857</v>
      </c>
      <c r="I37" s="138">
        <v>38</v>
      </c>
      <c r="J37" s="138">
        <v>35</v>
      </c>
      <c r="K37" s="138">
        <v>10</v>
      </c>
      <c r="L37" s="138">
        <v>0</v>
      </c>
      <c r="M37" s="138">
        <v>10</v>
      </c>
      <c r="N37" s="138">
        <v>48</v>
      </c>
      <c r="O37" s="138">
        <v>0</v>
      </c>
      <c r="P37" s="138">
        <v>45</v>
      </c>
      <c r="Q37" s="138">
        <v>1647</v>
      </c>
      <c r="R37" s="138">
        <v>103</v>
      </c>
      <c r="S37" s="138">
        <v>265</v>
      </c>
      <c r="T37" s="138">
        <v>116</v>
      </c>
      <c r="U37" s="138">
        <v>30</v>
      </c>
      <c r="V37" s="138">
        <v>1812</v>
      </c>
      <c r="W37" s="138">
        <v>708</v>
      </c>
      <c r="X37" s="133">
        <v>698</v>
      </c>
      <c r="Y37" s="134">
        <v>7</v>
      </c>
      <c r="Z37" s="135">
        <v>22</v>
      </c>
    </row>
    <row r="38" spans="1:26" ht="24.75" customHeight="1">
      <c r="A38" s="135">
        <v>23</v>
      </c>
      <c r="B38" s="136" t="s">
        <v>73</v>
      </c>
      <c r="C38" s="137">
        <v>413</v>
      </c>
      <c r="D38" s="138">
        <v>16</v>
      </c>
      <c r="E38" s="138">
        <v>126</v>
      </c>
      <c r="F38" s="138">
        <v>64</v>
      </c>
      <c r="G38" s="138">
        <v>7</v>
      </c>
      <c r="H38" s="138">
        <v>428</v>
      </c>
      <c r="I38" s="138">
        <v>28</v>
      </c>
      <c r="J38" s="138">
        <v>27</v>
      </c>
      <c r="K38" s="138">
        <v>14</v>
      </c>
      <c r="L38" s="138">
        <v>1</v>
      </c>
      <c r="M38" s="138">
        <v>9</v>
      </c>
      <c r="N38" s="138">
        <v>42</v>
      </c>
      <c r="O38" s="138">
        <v>1</v>
      </c>
      <c r="P38" s="138">
        <v>36</v>
      </c>
      <c r="Q38" s="138">
        <v>371</v>
      </c>
      <c r="R38" s="138">
        <v>15</v>
      </c>
      <c r="S38" s="138">
        <v>126</v>
      </c>
      <c r="T38" s="138">
        <v>64</v>
      </c>
      <c r="U38" s="138">
        <v>7</v>
      </c>
      <c r="V38" s="138">
        <v>392</v>
      </c>
      <c r="W38" s="138">
        <v>165</v>
      </c>
      <c r="X38" s="133">
        <v>170</v>
      </c>
      <c r="Y38" s="134">
        <v>10</v>
      </c>
      <c r="Z38" s="135">
        <v>23</v>
      </c>
    </row>
    <row r="39" spans="1:26" ht="24.75" customHeight="1">
      <c r="A39" s="135">
        <v>24</v>
      </c>
      <c r="B39" s="136" t="s">
        <v>75</v>
      </c>
      <c r="C39" s="137">
        <v>246</v>
      </c>
      <c r="D39" s="138">
        <v>10</v>
      </c>
      <c r="E39" s="138">
        <v>80</v>
      </c>
      <c r="F39" s="138">
        <v>43</v>
      </c>
      <c r="G39" s="138">
        <v>3</v>
      </c>
      <c r="H39" s="138">
        <v>252</v>
      </c>
      <c r="I39" s="138">
        <v>12</v>
      </c>
      <c r="J39" s="138">
        <v>11</v>
      </c>
      <c r="K39" s="138">
        <v>3</v>
      </c>
      <c r="L39" s="138">
        <v>0</v>
      </c>
      <c r="M39" s="138">
        <v>3</v>
      </c>
      <c r="N39" s="138">
        <v>15</v>
      </c>
      <c r="O39" s="138">
        <v>0</v>
      </c>
      <c r="P39" s="138">
        <v>14</v>
      </c>
      <c r="Q39" s="138">
        <v>231</v>
      </c>
      <c r="R39" s="138">
        <v>10</v>
      </c>
      <c r="S39" s="138">
        <v>80</v>
      </c>
      <c r="T39" s="138">
        <v>43</v>
      </c>
      <c r="U39" s="138">
        <v>3</v>
      </c>
      <c r="V39" s="138">
        <v>238</v>
      </c>
      <c r="W39" s="138">
        <v>100</v>
      </c>
      <c r="X39" s="133">
        <v>104</v>
      </c>
      <c r="Y39" s="134">
        <v>2</v>
      </c>
      <c r="Z39" s="135">
        <v>24</v>
      </c>
    </row>
    <row r="40" spans="1:26" ht="24.75" customHeight="1">
      <c r="A40" s="135">
        <v>26</v>
      </c>
      <c r="B40" s="136" t="s">
        <v>77</v>
      </c>
      <c r="C40" s="137">
        <v>7191</v>
      </c>
      <c r="D40" s="138">
        <v>287</v>
      </c>
      <c r="E40" s="138">
        <v>1986</v>
      </c>
      <c r="F40" s="138">
        <v>837</v>
      </c>
      <c r="G40" s="138">
        <v>114</v>
      </c>
      <c r="H40" s="138">
        <v>7151</v>
      </c>
      <c r="I40" s="138">
        <v>346</v>
      </c>
      <c r="J40" s="138">
        <v>333</v>
      </c>
      <c r="K40" s="138">
        <v>116</v>
      </c>
      <c r="L40" s="138">
        <v>2</v>
      </c>
      <c r="M40" s="138">
        <v>116</v>
      </c>
      <c r="N40" s="138">
        <v>462</v>
      </c>
      <c r="O40" s="138">
        <v>2</v>
      </c>
      <c r="P40" s="138">
        <v>449</v>
      </c>
      <c r="Q40" s="138">
        <v>6729</v>
      </c>
      <c r="R40" s="138">
        <v>285</v>
      </c>
      <c r="S40" s="138">
        <v>1986</v>
      </c>
      <c r="T40" s="138">
        <v>837</v>
      </c>
      <c r="U40" s="138">
        <v>114</v>
      </c>
      <c r="V40" s="138">
        <v>6702</v>
      </c>
      <c r="W40" s="138">
        <v>2986</v>
      </c>
      <c r="X40" s="133">
        <v>3000</v>
      </c>
      <c r="Y40" s="134">
        <v>142</v>
      </c>
      <c r="Z40" s="135">
        <v>26</v>
      </c>
    </row>
    <row r="41" spans="1:26" ht="24.75" customHeight="1">
      <c r="A41" s="135">
        <v>28</v>
      </c>
      <c r="B41" s="136" t="s">
        <v>79</v>
      </c>
      <c r="C41" s="137">
        <v>4542</v>
      </c>
      <c r="D41" s="138">
        <v>195</v>
      </c>
      <c r="E41" s="138">
        <v>1261</v>
      </c>
      <c r="F41" s="138">
        <v>570</v>
      </c>
      <c r="G41" s="138">
        <v>33</v>
      </c>
      <c r="H41" s="138">
        <v>4518</v>
      </c>
      <c r="I41" s="138">
        <v>268</v>
      </c>
      <c r="J41" s="138">
        <v>279</v>
      </c>
      <c r="K41" s="138">
        <v>102</v>
      </c>
      <c r="L41" s="138">
        <v>1</v>
      </c>
      <c r="M41" s="138">
        <v>108</v>
      </c>
      <c r="N41" s="138">
        <v>370</v>
      </c>
      <c r="O41" s="138">
        <v>1</v>
      </c>
      <c r="P41" s="138">
        <v>387</v>
      </c>
      <c r="Q41" s="138">
        <v>4172</v>
      </c>
      <c r="R41" s="138">
        <v>194</v>
      </c>
      <c r="S41" s="138">
        <v>1261</v>
      </c>
      <c r="T41" s="138">
        <v>570</v>
      </c>
      <c r="U41" s="138">
        <v>33</v>
      </c>
      <c r="V41" s="138">
        <v>4131</v>
      </c>
      <c r="W41" s="138">
        <v>1814</v>
      </c>
      <c r="X41" s="133">
        <v>1804</v>
      </c>
      <c r="Y41" s="134">
        <v>35</v>
      </c>
      <c r="Z41" s="135">
        <v>28</v>
      </c>
    </row>
    <row r="42" spans="1:26" ht="24.75" customHeight="1">
      <c r="A42" s="135">
        <v>29</v>
      </c>
      <c r="B42" s="136" t="s">
        <v>80</v>
      </c>
      <c r="C42" s="137">
        <v>2340</v>
      </c>
      <c r="D42" s="138">
        <v>67</v>
      </c>
      <c r="E42" s="138">
        <v>777</v>
      </c>
      <c r="F42" s="138">
        <v>365</v>
      </c>
      <c r="G42" s="138">
        <v>16</v>
      </c>
      <c r="H42" s="138">
        <v>2334</v>
      </c>
      <c r="I42" s="138">
        <v>211</v>
      </c>
      <c r="J42" s="138">
        <v>213</v>
      </c>
      <c r="K42" s="138">
        <v>43</v>
      </c>
      <c r="L42" s="138">
        <v>0</v>
      </c>
      <c r="M42" s="138">
        <v>48</v>
      </c>
      <c r="N42" s="138">
        <v>254</v>
      </c>
      <c r="O42" s="138">
        <v>0</v>
      </c>
      <c r="P42" s="138">
        <v>261</v>
      </c>
      <c r="Q42" s="138">
        <v>2086</v>
      </c>
      <c r="R42" s="138">
        <v>67</v>
      </c>
      <c r="S42" s="138">
        <v>777</v>
      </c>
      <c r="T42" s="138">
        <v>365</v>
      </c>
      <c r="U42" s="138">
        <v>16</v>
      </c>
      <c r="V42" s="138">
        <v>2073</v>
      </c>
      <c r="W42" s="138">
        <v>965</v>
      </c>
      <c r="X42" s="133">
        <v>989</v>
      </c>
      <c r="Y42" s="134">
        <v>59</v>
      </c>
      <c r="Z42" s="135">
        <v>29</v>
      </c>
    </row>
    <row r="43" spans="1:26" ht="24.75" customHeight="1">
      <c r="A43" s="135">
        <v>33</v>
      </c>
      <c r="B43" s="136" t="s">
        <v>81</v>
      </c>
      <c r="C43" s="137">
        <v>2047</v>
      </c>
      <c r="D43" s="138">
        <v>61</v>
      </c>
      <c r="E43" s="138">
        <v>678</v>
      </c>
      <c r="F43" s="138">
        <v>342</v>
      </c>
      <c r="G43" s="138">
        <v>10</v>
      </c>
      <c r="H43" s="138">
        <v>2093</v>
      </c>
      <c r="I43" s="138">
        <v>196</v>
      </c>
      <c r="J43" s="138">
        <v>188</v>
      </c>
      <c r="K43" s="138">
        <v>80</v>
      </c>
      <c r="L43" s="138">
        <v>4</v>
      </c>
      <c r="M43" s="138">
        <v>54</v>
      </c>
      <c r="N43" s="138">
        <v>276</v>
      </c>
      <c r="O43" s="138">
        <v>4</v>
      </c>
      <c r="P43" s="138">
        <v>242</v>
      </c>
      <c r="Q43" s="138">
        <v>1771</v>
      </c>
      <c r="R43" s="138">
        <v>57</v>
      </c>
      <c r="S43" s="138">
        <v>678</v>
      </c>
      <c r="T43" s="138">
        <v>342</v>
      </c>
      <c r="U43" s="138">
        <v>10</v>
      </c>
      <c r="V43" s="138">
        <v>1851</v>
      </c>
      <c r="W43" s="138">
        <v>863</v>
      </c>
      <c r="X43" s="133">
        <v>868</v>
      </c>
      <c r="Y43" s="134">
        <v>31</v>
      </c>
      <c r="Z43" s="135">
        <v>33</v>
      </c>
    </row>
    <row r="44" spans="1:26" ht="24.75" customHeight="1">
      <c r="A44" s="135">
        <v>34</v>
      </c>
      <c r="B44" s="136" t="s">
        <v>83</v>
      </c>
      <c r="C44" s="137">
        <v>8512</v>
      </c>
      <c r="D44" s="138">
        <v>269</v>
      </c>
      <c r="E44" s="138">
        <v>2837</v>
      </c>
      <c r="F44" s="138">
        <v>1294</v>
      </c>
      <c r="G44" s="138">
        <v>69</v>
      </c>
      <c r="H44" s="138">
        <v>8581</v>
      </c>
      <c r="I44" s="138">
        <v>658</v>
      </c>
      <c r="J44" s="138">
        <v>675</v>
      </c>
      <c r="K44" s="138">
        <v>193</v>
      </c>
      <c r="L44" s="138">
        <v>1</v>
      </c>
      <c r="M44" s="138">
        <v>186</v>
      </c>
      <c r="N44" s="138">
        <v>851</v>
      </c>
      <c r="O44" s="138">
        <v>1</v>
      </c>
      <c r="P44" s="138">
        <v>861</v>
      </c>
      <c r="Q44" s="138">
        <v>7661</v>
      </c>
      <c r="R44" s="138">
        <v>268</v>
      </c>
      <c r="S44" s="138">
        <v>2837</v>
      </c>
      <c r="T44" s="138">
        <v>1294</v>
      </c>
      <c r="U44" s="138">
        <v>69</v>
      </c>
      <c r="V44" s="138">
        <v>7720</v>
      </c>
      <c r="W44" s="138">
        <v>3270</v>
      </c>
      <c r="X44" s="133">
        <v>3312</v>
      </c>
      <c r="Y44" s="134">
        <v>140</v>
      </c>
      <c r="Z44" s="135">
        <v>34</v>
      </c>
    </row>
    <row r="45" spans="1:26" ht="24.75" customHeight="1">
      <c r="A45" s="135">
        <v>39</v>
      </c>
      <c r="B45" s="136" t="s">
        <v>85</v>
      </c>
      <c r="C45" s="137">
        <v>1328</v>
      </c>
      <c r="D45" s="138">
        <v>28</v>
      </c>
      <c r="E45" s="138">
        <v>526</v>
      </c>
      <c r="F45" s="138">
        <v>239</v>
      </c>
      <c r="G45" s="138">
        <v>13</v>
      </c>
      <c r="H45" s="138">
        <v>1344</v>
      </c>
      <c r="I45" s="138">
        <v>116</v>
      </c>
      <c r="J45" s="138">
        <v>116</v>
      </c>
      <c r="K45" s="138">
        <v>50</v>
      </c>
      <c r="L45" s="138">
        <v>0</v>
      </c>
      <c r="M45" s="138">
        <v>50</v>
      </c>
      <c r="N45" s="138">
        <v>166</v>
      </c>
      <c r="O45" s="138">
        <v>0</v>
      </c>
      <c r="P45" s="138">
        <v>166</v>
      </c>
      <c r="Q45" s="138">
        <v>1162</v>
      </c>
      <c r="R45" s="138">
        <v>28</v>
      </c>
      <c r="S45" s="138">
        <v>526</v>
      </c>
      <c r="T45" s="138">
        <v>239</v>
      </c>
      <c r="U45" s="138">
        <v>13</v>
      </c>
      <c r="V45" s="138">
        <v>1178</v>
      </c>
      <c r="W45" s="138">
        <v>531</v>
      </c>
      <c r="X45" s="133">
        <v>526</v>
      </c>
      <c r="Y45" s="134">
        <v>23</v>
      </c>
      <c r="Z45" s="135">
        <v>39</v>
      </c>
    </row>
    <row r="46" spans="1:26" ht="24.75" customHeight="1">
      <c r="A46" s="135">
        <v>40</v>
      </c>
      <c r="B46" s="136" t="s">
        <v>86</v>
      </c>
      <c r="C46" s="137">
        <v>4211</v>
      </c>
      <c r="D46" s="138">
        <v>111</v>
      </c>
      <c r="E46" s="138">
        <v>1660</v>
      </c>
      <c r="F46" s="138">
        <v>717</v>
      </c>
      <c r="G46" s="138">
        <v>59</v>
      </c>
      <c r="H46" s="138">
        <v>4281</v>
      </c>
      <c r="I46" s="138">
        <v>386</v>
      </c>
      <c r="J46" s="138">
        <v>402</v>
      </c>
      <c r="K46" s="138">
        <v>129</v>
      </c>
      <c r="L46" s="138">
        <v>0</v>
      </c>
      <c r="M46" s="138">
        <v>140</v>
      </c>
      <c r="N46" s="138">
        <v>515</v>
      </c>
      <c r="O46" s="138">
        <v>0</v>
      </c>
      <c r="P46" s="138">
        <v>542</v>
      </c>
      <c r="Q46" s="138">
        <v>3696</v>
      </c>
      <c r="R46" s="138">
        <v>111</v>
      </c>
      <c r="S46" s="138">
        <v>1660</v>
      </c>
      <c r="T46" s="138">
        <v>717</v>
      </c>
      <c r="U46" s="138">
        <v>59</v>
      </c>
      <c r="V46" s="138">
        <v>3739</v>
      </c>
      <c r="W46" s="138">
        <v>1526</v>
      </c>
      <c r="X46" s="133">
        <v>1577</v>
      </c>
      <c r="Y46" s="134">
        <v>54</v>
      </c>
      <c r="Z46" s="135">
        <v>40</v>
      </c>
    </row>
    <row r="47" spans="1:26" ht="24.75" customHeight="1">
      <c r="A47" s="135">
        <v>42</v>
      </c>
      <c r="B47" s="136" t="s">
        <v>87</v>
      </c>
      <c r="C47" s="137">
        <v>5607</v>
      </c>
      <c r="D47" s="138">
        <v>151</v>
      </c>
      <c r="E47" s="138">
        <v>2471</v>
      </c>
      <c r="F47" s="138">
        <v>1163</v>
      </c>
      <c r="G47" s="138">
        <v>78</v>
      </c>
      <c r="H47" s="138">
        <v>5635</v>
      </c>
      <c r="I47" s="138">
        <v>467</v>
      </c>
      <c r="J47" s="138">
        <v>476</v>
      </c>
      <c r="K47" s="138">
        <v>124</v>
      </c>
      <c r="L47" s="138">
        <v>0</v>
      </c>
      <c r="M47" s="138">
        <v>124</v>
      </c>
      <c r="N47" s="138">
        <v>591</v>
      </c>
      <c r="O47" s="138">
        <v>0</v>
      </c>
      <c r="P47" s="138">
        <v>600</v>
      </c>
      <c r="Q47" s="138">
        <v>5016</v>
      </c>
      <c r="R47" s="138">
        <v>151</v>
      </c>
      <c r="S47" s="138">
        <v>2471</v>
      </c>
      <c r="T47" s="138">
        <v>1163</v>
      </c>
      <c r="U47" s="138">
        <v>78</v>
      </c>
      <c r="V47" s="138">
        <v>5035</v>
      </c>
      <c r="W47" s="138">
        <v>1856</v>
      </c>
      <c r="X47" s="133">
        <v>1889</v>
      </c>
      <c r="Y47" s="134">
        <v>123</v>
      </c>
      <c r="Z47" s="135">
        <v>42</v>
      </c>
    </row>
    <row r="48" spans="1:26" ht="24.75" customHeight="1">
      <c r="A48" s="135">
        <v>43</v>
      </c>
      <c r="B48" s="136" t="s">
        <v>89</v>
      </c>
      <c r="C48" s="137">
        <v>4121</v>
      </c>
      <c r="D48" s="138">
        <v>158</v>
      </c>
      <c r="E48" s="138">
        <v>1496</v>
      </c>
      <c r="F48" s="138">
        <v>678</v>
      </c>
      <c r="G48" s="138">
        <v>66</v>
      </c>
      <c r="H48" s="138">
        <v>4150</v>
      </c>
      <c r="I48" s="138">
        <v>378</v>
      </c>
      <c r="J48" s="138">
        <v>390</v>
      </c>
      <c r="K48" s="138">
        <v>71</v>
      </c>
      <c r="L48" s="138">
        <v>1</v>
      </c>
      <c r="M48" s="138">
        <v>77</v>
      </c>
      <c r="N48" s="138">
        <v>449</v>
      </c>
      <c r="O48" s="138">
        <v>1</v>
      </c>
      <c r="P48" s="138">
        <v>467</v>
      </c>
      <c r="Q48" s="138">
        <v>3672</v>
      </c>
      <c r="R48" s="138">
        <v>157</v>
      </c>
      <c r="S48" s="138">
        <v>1496</v>
      </c>
      <c r="T48" s="138">
        <v>678</v>
      </c>
      <c r="U48" s="138">
        <v>66</v>
      </c>
      <c r="V48" s="138">
        <v>3683</v>
      </c>
      <c r="W48" s="138">
        <v>1541</v>
      </c>
      <c r="X48" s="133">
        <v>1578</v>
      </c>
      <c r="Y48" s="134">
        <v>82</v>
      </c>
      <c r="Z48" s="135">
        <v>43</v>
      </c>
    </row>
    <row r="49" spans="1:26" ht="24.75" customHeight="1">
      <c r="A49" s="135">
        <v>44</v>
      </c>
      <c r="B49" s="136" t="s">
        <v>90</v>
      </c>
      <c r="C49" s="137">
        <v>2643</v>
      </c>
      <c r="D49" s="138">
        <v>88</v>
      </c>
      <c r="E49" s="138">
        <v>783</v>
      </c>
      <c r="F49" s="138">
        <v>330</v>
      </c>
      <c r="G49" s="138">
        <v>41</v>
      </c>
      <c r="H49" s="138">
        <v>2702</v>
      </c>
      <c r="I49" s="138">
        <v>207</v>
      </c>
      <c r="J49" s="138">
        <v>215</v>
      </c>
      <c r="K49" s="138">
        <v>80</v>
      </c>
      <c r="L49" s="138">
        <v>0</v>
      </c>
      <c r="M49" s="138">
        <v>72</v>
      </c>
      <c r="N49" s="138">
        <v>287</v>
      </c>
      <c r="O49" s="138">
        <v>0</v>
      </c>
      <c r="P49" s="138">
        <v>287</v>
      </c>
      <c r="Q49" s="138">
        <v>2356</v>
      </c>
      <c r="R49" s="138">
        <v>88</v>
      </c>
      <c r="S49" s="138">
        <v>783</v>
      </c>
      <c r="T49" s="138">
        <v>330</v>
      </c>
      <c r="U49" s="138">
        <v>41</v>
      </c>
      <c r="V49" s="138">
        <v>2415</v>
      </c>
      <c r="W49" s="138">
        <v>1110</v>
      </c>
      <c r="X49" s="133">
        <v>1145</v>
      </c>
      <c r="Y49" s="134">
        <v>24</v>
      </c>
      <c r="Z49" s="135">
        <v>44</v>
      </c>
    </row>
    <row r="50" spans="1:26" ht="24.75" customHeight="1">
      <c r="A50" s="135">
        <v>46</v>
      </c>
      <c r="B50" s="136" t="s">
        <v>92</v>
      </c>
      <c r="C50" s="137">
        <v>5707</v>
      </c>
      <c r="D50" s="138">
        <v>158</v>
      </c>
      <c r="E50" s="138">
        <v>2393</v>
      </c>
      <c r="F50" s="138">
        <v>1130</v>
      </c>
      <c r="G50" s="138">
        <v>56</v>
      </c>
      <c r="H50" s="138">
        <v>5780</v>
      </c>
      <c r="I50" s="138">
        <v>535</v>
      </c>
      <c r="J50" s="138">
        <v>550</v>
      </c>
      <c r="K50" s="138">
        <v>127</v>
      </c>
      <c r="L50" s="138">
        <v>2</v>
      </c>
      <c r="M50" s="138">
        <v>126</v>
      </c>
      <c r="N50" s="138">
        <v>662</v>
      </c>
      <c r="O50" s="138">
        <v>2</v>
      </c>
      <c r="P50" s="138">
        <v>676</v>
      </c>
      <c r="Q50" s="138">
        <v>5045</v>
      </c>
      <c r="R50" s="138">
        <v>156</v>
      </c>
      <c r="S50" s="138">
        <v>2393</v>
      </c>
      <c r="T50" s="138">
        <v>1130</v>
      </c>
      <c r="U50" s="138">
        <v>56</v>
      </c>
      <c r="V50" s="138">
        <v>5104</v>
      </c>
      <c r="W50" s="138">
        <v>1961</v>
      </c>
      <c r="X50" s="133">
        <v>2012</v>
      </c>
      <c r="Y50" s="134">
        <v>208</v>
      </c>
      <c r="Z50" s="135">
        <v>46</v>
      </c>
    </row>
    <row r="51" spans="1:26" ht="24.75" customHeight="1">
      <c r="A51" s="135">
        <v>47</v>
      </c>
      <c r="B51" s="136" t="s">
        <v>94</v>
      </c>
      <c r="C51" s="137">
        <v>6097</v>
      </c>
      <c r="D51" s="138">
        <v>226</v>
      </c>
      <c r="E51" s="138">
        <v>2235</v>
      </c>
      <c r="F51" s="138">
        <v>959</v>
      </c>
      <c r="G51" s="138">
        <v>64</v>
      </c>
      <c r="H51" s="138">
        <v>6192</v>
      </c>
      <c r="I51" s="138">
        <v>530</v>
      </c>
      <c r="J51" s="138">
        <v>537</v>
      </c>
      <c r="K51" s="138">
        <v>126</v>
      </c>
      <c r="L51" s="138">
        <v>1</v>
      </c>
      <c r="M51" s="138">
        <v>132</v>
      </c>
      <c r="N51" s="138">
        <v>656</v>
      </c>
      <c r="O51" s="138">
        <v>1</v>
      </c>
      <c r="P51" s="138">
        <v>669</v>
      </c>
      <c r="Q51" s="138">
        <v>5441</v>
      </c>
      <c r="R51" s="138">
        <v>225</v>
      </c>
      <c r="S51" s="138">
        <v>2235</v>
      </c>
      <c r="T51" s="138">
        <v>959</v>
      </c>
      <c r="U51" s="138">
        <v>64</v>
      </c>
      <c r="V51" s="138">
        <v>5523</v>
      </c>
      <c r="W51" s="138">
        <v>2193</v>
      </c>
      <c r="X51" s="133">
        <v>2261</v>
      </c>
      <c r="Y51" s="134">
        <v>167</v>
      </c>
      <c r="Z51" s="135">
        <v>47</v>
      </c>
    </row>
    <row r="52" spans="1:26" ht="24.75" customHeight="1">
      <c r="A52" s="135">
        <v>48</v>
      </c>
      <c r="B52" s="136" t="s">
        <v>96</v>
      </c>
      <c r="C52" s="137">
        <v>2603</v>
      </c>
      <c r="D52" s="138">
        <v>64</v>
      </c>
      <c r="E52" s="138">
        <v>956</v>
      </c>
      <c r="F52" s="138">
        <v>416</v>
      </c>
      <c r="G52" s="138">
        <v>25</v>
      </c>
      <c r="H52" s="138">
        <v>2594</v>
      </c>
      <c r="I52" s="138">
        <v>269</v>
      </c>
      <c r="J52" s="138">
        <v>267</v>
      </c>
      <c r="K52" s="138">
        <v>73</v>
      </c>
      <c r="L52" s="138">
        <v>1</v>
      </c>
      <c r="M52" s="138">
        <v>75</v>
      </c>
      <c r="N52" s="138">
        <v>342</v>
      </c>
      <c r="O52" s="138">
        <v>1</v>
      </c>
      <c r="P52" s="138">
        <v>342</v>
      </c>
      <c r="Q52" s="138">
        <v>2261</v>
      </c>
      <c r="R52" s="138">
        <v>63</v>
      </c>
      <c r="S52" s="138">
        <v>956</v>
      </c>
      <c r="T52" s="138">
        <v>416</v>
      </c>
      <c r="U52" s="138">
        <v>25</v>
      </c>
      <c r="V52" s="138">
        <v>2252</v>
      </c>
      <c r="W52" s="138">
        <v>1017</v>
      </c>
      <c r="X52" s="133">
        <v>1013</v>
      </c>
      <c r="Y52" s="134">
        <v>88</v>
      </c>
      <c r="Z52" s="135">
        <v>48</v>
      </c>
    </row>
    <row r="53" spans="1:26" ht="24.75" customHeight="1">
      <c r="A53" s="135">
        <v>49</v>
      </c>
      <c r="B53" s="136" t="s">
        <v>98</v>
      </c>
      <c r="C53" s="137">
        <v>3524</v>
      </c>
      <c r="D53" s="138">
        <v>174</v>
      </c>
      <c r="E53" s="138">
        <v>1145</v>
      </c>
      <c r="F53" s="138">
        <v>499</v>
      </c>
      <c r="G53" s="138">
        <v>40</v>
      </c>
      <c r="H53" s="138">
        <v>3509</v>
      </c>
      <c r="I53" s="138">
        <v>236</v>
      </c>
      <c r="J53" s="138">
        <v>235</v>
      </c>
      <c r="K53" s="138">
        <v>48</v>
      </c>
      <c r="L53" s="138">
        <v>0</v>
      </c>
      <c r="M53" s="138">
        <v>39</v>
      </c>
      <c r="N53" s="138">
        <v>284</v>
      </c>
      <c r="O53" s="138">
        <v>0</v>
      </c>
      <c r="P53" s="138">
        <v>274</v>
      </c>
      <c r="Q53" s="138">
        <v>3240</v>
      </c>
      <c r="R53" s="138">
        <v>174</v>
      </c>
      <c r="S53" s="138">
        <v>1145</v>
      </c>
      <c r="T53" s="138">
        <v>499</v>
      </c>
      <c r="U53" s="138">
        <v>40</v>
      </c>
      <c r="V53" s="138">
        <v>3235</v>
      </c>
      <c r="W53" s="138">
        <v>1225</v>
      </c>
      <c r="X53" s="133">
        <v>1233</v>
      </c>
      <c r="Y53" s="134">
        <v>90</v>
      </c>
      <c r="Z53" s="135">
        <v>49</v>
      </c>
    </row>
    <row r="54" spans="1:26" ht="24.75" customHeight="1">
      <c r="A54" s="135">
        <v>50</v>
      </c>
      <c r="B54" s="136" t="s">
        <v>99</v>
      </c>
      <c r="C54" s="137">
        <v>1351</v>
      </c>
      <c r="D54" s="138">
        <v>50</v>
      </c>
      <c r="E54" s="138">
        <v>503</v>
      </c>
      <c r="F54" s="138">
        <v>237</v>
      </c>
      <c r="G54" s="138">
        <v>12</v>
      </c>
      <c r="H54" s="138">
        <v>1350</v>
      </c>
      <c r="I54" s="138">
        <v>108</v>
      </c>
      <c r="J54" s="138">
        <v>105</v>
      </c>
      <c r="K54" s="138">
        <v>26</v>
      </c>
      <c r="L54" s="138">
        <v>0</v>
      </c>
      <c r="M54" s="138">
        <v>25</v>
      </c>
      <c r="N54" s="138">
        <v>134</v>
      </c>
      <c r="O54" s="138">
        <v>0</v>
      </c>
      <c r="P54" s="138">
        <v>130</v>
      </c>
      <c r="Q54" s="138">
        <v>1217</v>
      </c>
      <c r="R54" s="138">
        <v>50</v>
      </c>
      <c r="S54" s="138">
        <v>503</v>
      </c>
      <c r="T54" s="138">
        <v>237</v>
      </c>
      <c r="U54" s="138">
        <v>12</v>
      </c>
      <c r="V54" s="138">
        <v>1220</v>
      </c>
      <c r="W54" s="138">
        <v>498</v>
      </c>
      <c r="X54" s="139">
        <v>508</v>
      </c>
      <c r="Y54" s="134">
        <v>49</v>
      </c>
      <c r="Z54" s="135">
        <v>50</v>
      </c>
    </row>
    <row r="55" spans="1:26" ht="24.75" customHeight="1" thickBot="1">
      <c r="A55" s="140">
        <v>52</v>
      </c>
      <c r="B55" s="141" t="s">
        <v>101</v>
      </c>
      <c r="C55" s="142">
        <v>2063</v>
      </c>
      <c r="D55" s="143">
        <v>77</v>
      </c>
      <c r="E55" s="143">
        <v>779</v>
      </c>
      <c r="F55" s="143">
        <v>360</v>
      </c>
      <c r="G55" s="143">
        <v>23</v>
      </c>
      <c r="H55" s="143">
        <v>2049</v>
      </c>
      <c r="I55" s="143">
        <v>133</v>
      </c>
      <c r="J55" s="143">
        <v>122</v>
      </c>
      <c r="K55" s="143">
        <v>28</v>
      </c>
      <c r="L55" s="143">
        <v>0</v>
      </c>
      <c r="M55" s="143">
        <v>28</v>
      </c>
      <c r="N55" s="143">
        <v>161</v>
      </c>
      <c r="O55" s="143">
        <v>0</v>
      </c>
      <c r="P55" s="143">
        <v>150</v>
      </c>
      <c r="Q55" s="143">
        <v>1902</v>
      </c>
      <c r="R55" s="143">
        <v>77</v>
      </c>
      <c r="S55" s="143">
        <v>779</v>
      </c>
      <c r="T55" s="143">
        <v>360</v>
      </c>
      <c r="U55" s="143">
        <v>23</v>
      </c>
      <c r="V55" s="143">
        <v>1899</v>
      </c>
      <c r="W55" s="143">
        <v>713</v>
      </c>
      <c r="X55" s="144">
        <v>709</v>
      </c>
      <c r="Y55" s="145">
        <v>103</v>
      </c>
      <c r="Z55" s="140">
        <v>52</v>
      </c>
    </row>
    <row r="56" spans="1:26" ht="24.75" customHeight="1">
      <c r="A56" s="135">
        <v>53</v>
      </c>
      <c r="B56" s="136" t="s">
        <v>103</v>
      </c>
      <c r="C56" s="137">
        <v>3163</v>
      </c>
      <c r="D56" s="138">
        <v>65</v>
      </c>
      <c r="E56" s="138">
        <v>1378</v>
      </c>
      <c r="F56" s="138">
        <v>742</v>
      </c>
      <c r="G56" s="138">
        <v>29</v>
      </c>
      <c r="H56" s="138">
        <v>3190</v>
      </c>
      <c r="I56" s="138">
        <v>265</v>
      </c>
      <c r="J56" s="138">
        <v>251</v>
      </c>
      <c r="K56" s="138">
        <v>65</v>
      </c>
      <c r="L56" s="138">
        <v>1</v>
      </c>
      <c r="M56" s="138">
        <v>55</v>
      </c>
      <c r="N56" s="138">
        <v>330</v>
      </c>
      <c r="O56" s="138">
        <v>1</v>
      </c>
      <c r="P56" s="138">
        <v>306</v>
      </c>
      <c r="Q56" s="138">
        <v>2833</v>
      </c>
      <c r="R56" s="138">
        <v>64</v>
      </c>
      <c r="S56" s="138">
        <v>1378</v>
      </c>
      <c r="T56" s="138">
        <v>742</v>
      </c>
      <c r="U56" s="138">
        <v>29</v>
      </c>
      <c r="V56" s="138">
        <v>2884</v>
      </c>
      <c r="W56" s="138">
        <v>1196</v>
      </c>
      <c r="X56" s="133">
        <v>1200</v>
      </c>
      <c r="Y56" s="134">
        <v>35</v>
      </c>
      <c r="Z56" s="135">
        <v>53</v>
      </c>
    </row>
    <row r="57" spans="1:26" ht="24.75" customHeight="1">
      <c r="A57" s="135">
        <v>54</v>
      </c>
      <c r="B57" s="136" t="s">
        <v>105</v>
      </c>
      <c r="C57" s="137">
        <v>1192</v>
      </c>
      <c r="D57" s="138">
        <v>24</v>
      </c>
      <c r="E57" s="138">
        <v>508</v>
      </c>
      <c r="F57" s="138">
        <v>266</v>
      </c>
      <c r="G57" s="138">
        <v>13</v>
      </c>
      <c r="H57" s="138">
        <v>1234</v>
      </c>
      <c r="I57" s="138">
        <v>82</v>
      </c>
      <c r="J57" s="138">
        <v>88</v>
      </c>
      <c r="K57" s="138">
        <v>21</v>
      </c>
      <c r="L57" s="138">
        <v>0</v>
      </c>
      <c r="M57" s="138">
        <v>21</v>
      </c>
      <c r="N57" s="138">
        <v>103</v>
      </c>
      <c r="O57" s="138">
        <v>0</v>
      </c>
      <c r="P57" s="138">
        <v>109</v>
      </c>
      <c r="Q57" s="138">
        <v>1089</v>
      </c>
      <c r="R57" s="138">
        <v>24</v>
      </c>
      <c r="S57" s="138">
        <v>508</v>
      </c>
      <c r="T57" s="138">
        <v>266</v>
      </c>
      <c r="U57" s="138">
        <v>13</v>
      </c>
      <c r="V57" s="138">
        <v>1125</v>
      </c>
      <c r="W57" s="138">
        <v>455</v>
      </c>
      <c r="X57" s="133">
        <v>471</v>
      </c>
      <c r="Y57" s="134">
        <v>18</v>
      </c>
      <c r="Z57" s="135">
        <v>54</v>
      </c>
    </row>
    <row r="58" spans="1:26" ht="24.75" customHeight="1">
      <c r="A58" s="135">
        <v>55</v>
      </c>
      <c r="B58" s="136" t="s">
        <v>107</v>
      </c>
      <c r="C58" s="137">
        <v>1088</v>
      </c>
      <c r="D58" s="138">
        <v>15</v>
      </c>
      <c r="E58" s="138">
        <v>459</v>
      </c>
      <c r="F58" s="138">
        <v>229</v>
      </c>
      <c r="G58" s="138">
        <v>11</v>
      </c>
      <c r="H58" s="138">
        <v>1123</v>
      </c>
      <c r="I58" s="138">
        <v>83</v>
      </c>
      <c r="J58" s="138">
        <v>91</v>
      </c>
      <c r="K58" s="138">
        <v>15</v>
      </c>
      <c r="L58" s="138">
        <v>0</v>
      </c>
      <c r="M58" s="138">
        <v>18</v>
      </c>
      <c r="N58" s="138">
        <v>98</v>
      </c>
      <c r="O58" s="138">
        <v>0</v>
      </c>
      <c r="P58" s="138">
        <v>109</v>
      </c>
      <c r="Q58" s="138">
        <v>990</v>
      </c>
      <c r="R58" s="138">
        <v>15</v>
      </c>
      <c r="S58" s="138">
        <v>459</v>
      </c>
      <c r="T58" s="138">
        <v>229</v>
      </c>
      <c r="U58" s="138">
        <v>11</v>
      </c>
      <c r="V58" s="138">
        <v>1014</v>
      </c>
      <c r="W58" s="138">
        <v>441</v>
      </c>
      <c r="X58" s="133">
        <v>460</v>
      </c>
      <c r="Y58" s="134">
        <v>16</v>
      </c>
      <c r="Z58" s="135">
        <v>55</v>
      </c>
    </row>
    <row r="59" spans="1:26" ht="24.75" customHeight="1">
      <c r="A59" s="135">
        <v>57</v>
      </c>
      <c r="B59" s="136" t="s">
        <v>109</v>
      </c>
      <c r="C59" s="137">
        <v>749</v>
      </c>
      <c r="D59" s="138">
        <v>18</v>
      </c>
      <c r="E59" s="138">
        <v>313</v>
      </c>
      <c r="F59" s="138">
        <v>174</v>
      </c>
      <c r="G59" s="138">
        <v>9</v>
      </c>
      <c r="H59" s="138">
        <v>773</v>
      </c>
      <c r="I59" s="138">
        <v>76</v>
      </c>
      <c r="J59" s="138">
        <v>81</v>
      </c>
      <c r="K59" s="138">
        <v>14</v>
      </c>
      <c r="L59" s="138">
        <v>0</v>
      </c>
      <c r="M59" s="138">
        <v>13</v>
      </c>
      <c r="N59" s="138">
        <v>90</v>
      </c>
      <c r="O59" s="138">
        <v>0</v>
      </c>
      <c r="P59" s="138">
        <v>94</v>
      </c>
      <c r="Q59" s="138">
        <v>659</v>
      </c>
      <c r="R59" s="138">
        <v>18</v>
      </c>
      <c r="S59" s="138">
        <v>313</v>
      </c>
      <c r="T59" s="138">
        <v>174</v>
      </c>
      <c r="U59" s="138">
        <v>9</v>
      </c>
      <c r="V59" s="138">
        <v>679</v>
      </c>
      <c r="W59" s="138">
        <v>285</v>
      </c>
      <c r="X59" s="133">
        <v>295</v>
      </c>
      <c r="Y59" s="134">
        <v>14</v>
      </c>
      <c r="Z59" s="135">
        <v>57</v>
      </c>
    </row>
    <row r="60" spans="1:26" ht="24.75" customHeight="1">
      <c r="A60" s="135">
        <v>61</v>
      </c>
      <c r="B60" s="136" t="s">
        <v>110</v>
      </c>
      <c r="C60" s="137">
        <v>262</v>
      </c>
      <c r="D60" s="138">
        <v>6</v>
      </c>
      <c r="E60" s="138">
        <v>114</v>
      </c>
      <c r="F60" s="138">
        <v>64</v>
      </c>
      <c r="G60" s="138">
        <v>2</v>
      </c>
      <c r="H60" s="138">
        <v>276</v>
      </c>
      <c r="I60" s="138">
        <v>24</v>
      </c>
      <c r="J60" s="138">
        <v>24</v>
      </c>
      <c r="K60" s="138">
        <v>12</v>
      </c>
      <c r="L60" s="138">
        <v>0</v>
      </c>
      <c r="M60" s="138">
        <v>13</v>
      </c>
      <c r="N60" s="138">
        <v>36</v>
      </c>
      <c r="O60" s="138">
        <v>0</v>
      </c>
      <c r="P60" s="138">
        <v>37</v>
      </c>
      <c r="Q60" s="138">
        <v>226</v>
      </c>
      <c r="R60" s="138">
        <v>6</v>
      </c>
      <c r="S60" s="138">
        <v>114</v>
      </c>
      <c r="T60" s="138">
        <v>64</v>
      </c>
      <c r="U60" s="138">
        <v>2</v>
      </c>
      <c r="V60" s="138">
        <v>239</v>
      </c>
      <c r="W60" s="138">
        <v>98</v>
      </c>
      <c r="X60" s="133">
        <v>100</v>
      </c>
      <c r="Y60" s="134">
        <v>3</v>
      </c>
      <c r="Z60" s="135">
        <v>61</v>
      </c>
    </row>
    <row r="61" spans="1:26" ht="24.75" customHeight="1">
      <c r="A61" s="135">
        <v>62</v>
      </c>
      <c r="B61" s="146" t="s">
        <v>112</v>
      </c>
      <c r="C61" s="137">
        <v>1010</v>
      </c>
      <c r="D61" s="138">
        <v>12</v>
      </c>
      <c r="E61" s="138">
        <v>482</v>
      </c>
      <c r="F61" s="138">
        <v>273</v>
      </c>
      <c r="G61" s="138">
        <v>8</v>
      </c>
      <c r="H61" s="138">
        <v>1028</v>
      </c>
      <c r="I61" s="138">
        <v>97</v>
      </c>
      <c r="J61" s="138">
        <v>98</v>
      </c>
      <c r="K61" s="138">
        <v>31</v>
      </c>
      <c r="L61" s="138">
        <v>0</v>
      </c>
      <c r="M61" s="138">
        <v>32</v>
      </c>
      <c r="N61" s="138">
        <v>128</v>
      </c>
      <c r="O61" s="138">
        <v>0</v>
      </c>
      <c r="P61" s="138">
        <v>130</v>
      </c>
      <c r="Q61" s="138">
        <v>882</v>
      </c>
      <c r="R61" s="138">
        <v>12</v>
      </c>
      <c r="S61" s="138">
        <v>482</v>
      </c>
      <c r="T61" s="138">
        <v>273</v>
      </c>
      <c r="U61" s="138">
        <v>8</v>
      </c>
      <c r="V61" s="138">
        <v>898</v>
      </c>
      <c r="W61" s="138">
        <v>374</v>
      </c>
      <c r="X61" s="133">
        <v>378</v>
      </c>
      <c r="Y61" s="134">
        <v>9</v>
      </c>
      <c r="Z61" s="135">
        <v>62</v>
      </c>
    </row>
    <row r="62" spans="1:26" ht="24.75" customHeight="1">
      <c r="A62" s="135">
        <v>68</v>
      </c>
      <c r="B62" s="136" t="s">
        <v>114</v>
      </c>
      <c r="C62" s="137">
        <v>1570</v>
      </c>
      <c r="D62" s="138">
        <v>29</v>
      </c>
      <c r="E62" s="138">
        <v>655</v>
      </c>
      <c r="F62" s="138">
        <v>326</v>
      </c>
      <c r="G62" s="138">
        <v>8</v>
      </c>
      <c r="H62" s="138">
        <v>1593</v>
      </c>
      <c r="I62" s="138">
        <v>126</v>
      </c>
      <c r="J62" s="138">
        <v>120</v>
      </c>
      <c r="K62" s="138">
        <v>17</v>
      </c>
      <c r="L62" s="138">
        <v>0</v>
      </c>
      <c r="M62" s="138">
        <v>19</v>
      </c>
      <c r="N62" s="138">
        <v>143</v>
      </c>
      <c r="O62" s="138">
        <v>0</v>
      </c>
      <c r="P62" s="138">
        <v>139</v>
      </c>
      <c r="Q62" s="138">
        <v>1427</v>
      </c>
      <c r="R62" s="138">
        <v>29</v>
      </c>
      <c r="S62" s="138">
        <v>655</v>
      </c>
      <c r="T62" s="138">
        <v>326</v>
      </c>
      <c r="U62" s="138">
        <v>8</v>
      </c>
      <c r="V62" s="138">
        <v>1454</v>
      </c>
      <c r="W62" s="138">
        <v>610</v>
      </c>
      <c r="X62" s="133">
        <v>611</v>
      </c>
      <c r="Y62" s="134">
        <v>54</v>
      </c>
      <c r="Z62" s="135">
        <v>68</v>
      </c>
    </row>
    <row r="63" spans="1:26" ht="24.75" customHeight="1">
      <c r="A63" s="135">
        <v>69</v>
      </c>
      <c r="B63" s="136" t="s">
        <v>116</v>
      </c>
      <c r="C63" s="137">
        <v>815</v>
      </c>
      <c r="D63" s="138">
        <v>18</v>
      </c>
      <c r="E63" s="138">
        <v>355</v>
      </c>
      <c r="F63" s="138">
        <v>191</v>
      </c>
      <c r="G63" s="138">
        <v>9</v>
      </c>
      <c r="H63" s="138">
        <v>802</v>
      </c>
      <c r="I63" s="138">
        <v>69</v>
      </c>
      <c r="J63" s="138">
        <v>73</v>
      </c>
      <c r="K63" s="138">
        <v>12</v>
      </c>
      <c r="L63" s="138">
        <v>0</v>
      </c>
      <c r="M63" s="138">
        <v>14</v>
      </c>
      <c r="N63" s="138">
        <v>81</v>
      </c>
      <c r="O63" s="138">
        <v>0</v>
      </c>
      <c r="P63" s="138">
        <v>87</v>
      </c>
      <c r="Q63" s="138">
        <v>734</v>
      </c>
      <c r="R63" s="138">
        <v>18</v>
      </c>
      <c r="S63" s="138">
        <v>355</v>
      </c>
      <c r="T63" s="138">
        <v>191</v>
      </c>
      <c r="U63" s="138">
        <v>9</v>
      </c>
      <c r="V63" s="138">
        <v>715</v>
      </c>
      <c r="W63" s="138">
        <v>293</v>
      </c>
      <c r="X63" s="133">
        <v>292</v>
      </c>
      <c r="Y63" s="134">
        <v>8</v>
      </c>
      <c r="Z63" s="135">
        <v>69</v>
      </c>
    </row>
    <row r="64" spans="1:26" ht="24.75" customHeight="1">
      <c r="A64" s="135">
        <v>71</v>
      </c>
      <c r="B64" s="136" t="s">
        <v>118</v>
      </c>
      <c r="C64" s="137">
        <v>608</v>
      </c>
      <c r="D64" s="138">
        <v>26</v>
      </c>
      <c r="E64" s="138">
        <v>199</v>
      </c>
      <c r="F64" s="138">
        <v>97</v>
      </c>
      <c r="G64" s="138">
        <v>4</v>
      </c>
      <c r="H64" s="138">
        <v>610</v>
      </c>
      <c r="I64" s="138">
        <v>44</v>
      </c>
      <c r="J64" s="138">
        <v>43</v>
      </c>
      <c r="K64" s="138">
        <v>16</v>
      </c>
      <c r="L64" s="138">
        <v>0</v>
      </c>
      <c r="M64" s="138">
        <v>16</v>
      </c>
      <c r="N64" s="138">
        <v>60</v>
      </c>
      <c r="O64" s="138">
        <v>0</v>
      </c>
      <c r="P64" s="138">
        <v>59</v>
      </c>
      <c r="Q64" s="138">
        <v>548</v>
      </c>
      <c r="R64" s="138">
        <v>26</v>
      </c>
      <c r="S64" s="138">
        <v>199</v>
      </c>
      <c r="T64" s="138">
        <v>97</v>
      </c>
      <c r="U64" s="138">
        <v>4</v>
      </c>
      <c r="V64" s="138">
        <v>551</v>
      </c>
      <c r="W64" s="138">
        <v>225</v>
      </c>
      <c r="X64" s="133">
        <v>226</v>
      </c>
      <c r="Y64" s="134">
        <v>5</v>
      </c>
      <c r="Z64" s="135">
        <v>71</v>
      </c>
    </row>
    <row r="65" spans="1:26" ht="24.75" customHeight="1">
      <c r="A65" s="135">
        <v>73</v>
      </c>
      <c r="B65" s="136" t="s">
        <v>119</v>
      </c>
      <c r="C65" s="137">
        <v>2651</v>
      </c>
      <c r="D65" s="138">
        <v>109</v>
      </c>
      <c r="E65" s="138">
        <v>770</v>
      </c>
      <c r="F65" s="138">
        <v>333</v>
      </c>
      <c r="G65" s="138">
        <v>24</v>
      </c>
      <c r="H65" s="138">
        <v>2631</v>
      </c>
      <c r="I65" s="138">
        <v>185</v>
      </c>
      <c r="J65" s="138">
        <v>186</v>
      </c>
      <c r="K65" s="138">
        <v>56</v>
      </c>
      <c r="L65" s="138">
        <v>0</v>
      </c>
      <c r="M65" s="138">
        <v>56</v>
      </c>
      <c r="N65" s="138">
        <v>241</v>
      </c>
      <c r="O65" s="138">
        <v>0</v>
      </c>
      <c r="P65" s="138">
        <v>242</v>
      </c>
      <c r="Q65" s="138">
        <v>2410</v>
      </c>
      <c r="R65" s="138">
        <v>109</v>
      </c>
      <c r="S65" s="138">
        <v>770</v>
      </c>
      <c r="T65" s="138">
        <v>333</v>
      </c>
      <c r="U65" s="138">
        <v>24</v>
      </c>
      <c r="V65" s="138">
        <v>2389</v>
      </c>
      <c r="W65" s="138">
        <v>1060</v>
      </c>
      <c r="X65" s="133">
        <v>1059</v>
      </c>
      <c r="Y65" s="134">
        <v>19</v>
      </c>
      <c r="Z65" s="135">
        <v>73</v>
      </c>
    </row>
    <row r="66" spans="1:26" ht="24.75" customHeight="1">
      <c r="A66" s="135">
        <v>74</v>
      </c>
      <c r="B66" s="136" t="s">
        <v>120</v>
      </c>
      <c r="C66" s="137">
        <v>1316</v>
      </c>
      <c r="D66" s="138">
        <v>45</v>
      </c>
      <c r="E66" s="138">
        <v>413</v>
      </c>
      <c r="F66" s="138">
        <v>192</v>
      </c>
      <c r="G66" s="138">
        <v>28</v>
      </c>
      <c r="H66" s="138">
        <v>1343</v>
      </c>
      <c r="I66" s="138">
        <v>86</v>
      </c>
      <c r="J66" s="138">
        <v>86</v>
      </c>
      <c r="K66" s="138">
        <v>20</v>
      </c>
      <c r="L66" s="138">
        <v>0</v>
      </c>
      <c r="M66" s="138">
        <v>18</v>
      </c>
      <c r="N66" s="138">
        <v>106</v>
      </c>
      <c r="O66" s="138">
        <v>0</v>
      </c>
      <c r="P66" s="138">
        <v>104</v>
      </c>
      <c r="Q66" s="138">
        <v>1210</v>
      </c>
      <c r="R66" s="138">
        <v>45</v>
      </c>
      <c r="S66" s="138">
        <v>413</v>
      </c>
      <c r="T66" s="138">
        <v>192</v>
      </c>
      <c r="U66" s="138">
        <v>28</v>
      </c>
      <c r="V66" s="138">
        <v>1239</v>
      </c>
      <c r="W66" s="138">
        <v>515</v>
      </c>
      <c r="X66" s="133">
        <v>527</v>
      </c>
      <c r="Y66" s="134">
        <v>4</v>
      </c>
      <c r="Z66" s="135">
        <v>74</v>
      </c>
    </row>
    <row r="67" spans="1:26" ht="24.75" customHeight="1">
      <c r="A67" s="135">
        <v>76</v>
      </c>
      <c r="B67" s="136" t="s">
        <v>122</v>
      </c>
      <c r="C67" s="137">
        <v>25750</v>
      </c>
      <c r="D67" s="138">
        <v>847</v>
      </c>
      <c r="E67" s="138">
        <v>9457</v>
      </c>
      <c r="F67" s="138">
        <v>4181</v>
      </c>
      <c r="G67" s="138">
        <v>299</v>
      </c>
      <c r="H67" s="138">
        <v>25827</v>
      </c>
      <c r="I67" s="138">
        <v>1825</v>
      </c>
      <c r="J67" s="138">
        <v>1888</v>
      </c>
      <c r="K67" s="138">
        <v>450</v>
      </c>
      <c r="L67" s="138">
        <v>5</v>
      </c>
      <c r="M67" s="138">
        <v>494</v>
      </c>
      <c r="N67" s="138">
        <v>2275</v>
      </c>
      <c r="O67" s="138">
        <v>5</v>
      </c>
      <c r="P67" s="138">
        <v>2382</v>
      </c>
      <c r="Q67" s="138">
        <v>23475</v>
      </c>
      <c r="R67" s="138">
        <v>842</v>
      </c>
      <c r="S67" s="138">
        <v>9457</v>
      </c>
      <c r="T67" s="138">
        <v>4181</v>
      </c>
      <c r="U67" s="138">
        <v>299</v>
      </c>
      <c r="V67" s="138">
        <v>23445</v>
      </c>
      <c r="W67" s="138">
        <v>9383</v>
      </c>
      <c r="X67" s="133">
        <v>9543</v>
      </c>
      <c r="Y67" s="134">
        <v>301</v>
      </c>
      <c r="Z67" s="135">
        <v>76</v>
      </c>
    </row>
    <row r="68" spans="1:26" ht="24.75" customHeight="1">
      <c r="A68" s="135">
        <v>82</v>
      </c>
      <c r="B68" s="136" t="s">
        <v>124</v>
      </c>
      <c r="C68" s="137">
        <v>2770</v>
      </c>
      <c r="D68" s="138">
        <v>64</v>
      </c>
      <c r="E68" s="138">
        <v>1129</v>
      </c>
      <c r="F68" s="138">
        <v>483</v>
      </c>
      <c r="G68" s="138">
        <v>24</v>
      </c>
      <c r="H68" s="138">
        <v>2796</v>
      </c>
      <c r="I68" s="138">
        <v>235</v>
      </c>
      <c r="J68" s="138">
        <v>257</v>
      </c>
      <c r="K68" s="138">
        <v>57</v>
      </c>
      <c r="L68" s="138">
        <v>2</v>
      </c>
      <c r="M68" s="138">
        <v>68</v>
      </c>
      <c r="N68" s="138">
        <v>292</v>
      </c>
      <c r="O68" s="138">
        <v>2</v>
      </c>
      <c r="P68" s="138">
        <v>325</v>
      </c>
      <c r="Q68" s="138">
        <v>2478</v>
      </c>
      <c r="R68" s="138">
        <v>62</v>
      </c>
      <c r="S68" s="138">
        <v>1129</v>
      </c>
      <c r="T68" s="138">
        <v>483</v>
      </c>
      <c r="U68" s="138">
        <v>24</v>
      </c>
      <c r="V68" s="138">
        <v>2471</v>
      </c>
      <c r="W68" s="138">
        <v>1023</v>
      </c>
      <c r="X68" s="133">
        <v>1061</v>
      </c>
      <c r="Y68" s="134">
        <v>28</v>
      </c>
      <c r="Z68" s="135">
        <v>82</v>
      </c>
    </row>
    <row r="69" spans="1:26" ht="24.75" customHeight="1">
      <c r="A69" s="135">
        <v>83</v>
      </c>
      <c r="B69" s="136" t="s">
        <v>126</v>
      </c>
      <c r="C69" s="137">
        <v>2596</v>
      </c>
      <c r="D69" s="138">
        <v>84</v>
      </c>
      <c r="E69" s="138">
        <v>927</v>
      </c>
      <c r="F69" s="138">
        <v>419</v>
      </c>
      <c r="G69" s="138">
        <v>24</v>
      </c>
      <c r="H69" s="138">
        <v>2608</v>
      </c>
      <c r="I69" s="138">
        <v>215</v>
      </c>
      <c r="J69" s="138">
        <v>204</v>
      </c>
      <c r="K69" s="138">
        <v>81</v>
      </c>
      <c r="L69" s="138">
        <v>0</v>
      </c>
      <c r="M69" s="138">
        <v>80</v>
      </c>
      <c r="N69" s="138">
        <v>296</v>
      </c>
      <c r="O69" s="138">
        <v>0</v>
      </c>
      <c r="P69" s="138">
        <v>284</v>
      </c>
      <c r="Q69" s="138">
        <v>2300</v>
      </c>
      <c r="R69" s="138">
        <v>84</v>
      </c>
      <c r="S69" s="138">
        <v>927</v>
      </c>
      <c r="T69" s="138">
        <v>419</v>
      </c>
      <c r="U69" s="138">
        <v>24</v>
      </c>
      <c r="V69" s="138">
        <v>2324</v>
      </c>
      <c r="W69" s="138">
        <v>991</v>
      </c>
      <c r="X69" s="133">
        <v>1008</v>
      </c>
      <c r="Y69" s="134">
        <v>28</v>
      </c>
      <c r="Z69" s="135">
        <v>83</v>
      </c>
    </row>
    <row r="70" spans="1:26" ht="24.75" customHeight="1">
      <c r="A70" s="135">
        <v>86</v>
      </c>
      <c r="B70" s="136" t="s">
        <v>128</v>
      </c>
      <c r="C70" s="137">
        <v>3615</v>
      </c>
      <c r="D70" s="138">
        <v>175</v>
      </c>
      <c r="E70" s="138">
        <v>880</v>
      </c>
      <c r="F70" s="138">
        <v>376</v>
      </c>
      <c r="G70" s="138">
        <v>15</v>
      </c>
      <c r="H70" s="138">
        <v>3585</v>
      </c>
      <c r="I70" s="138">
        <v>179</v>
      </c>
      <c r="J70" s="138">
        <v>188</v>
      </c>
      <c r="K70" s="138">
        <v>56</v>
      </c>
      <c r="L70" s="138">
        <v>0</v>
      </c>
      <c r="M70" s="138">
        <v>67</v>
      </c>
      <c r="N70" s="138">
        <v>235</v>
      </c>
      <c r="O70" s="138">
        <v>0</v>
      </c>
      <c r="P70" s="138">
        <v>255</v>
      </c>
      <c r="Q70" s="138">
        <v>3380</v>
      </c>
      <c r="R70" s="138">
        <v>175</v>
      </c>
      <c r="S70" s="138">
        <v>880</v>
      </c>
      <c r="T70" s="138">
        <v>376</v>
      </c>
      <c r="U70" s="138">
        <v>15</v>
      </c>
      <c r="V70" s="138">
        <v>3330</v>
      </c>
      <c r="W70" s="138">
        <v>1534</v>
      </c>
      <c r="X70" s="133">
        <v>1550</v>
      </c>
      <c r="Y70" s="134">
        <v>39</v>
      </c>
      <c r="Z70" s="135">
        <v>86</v>
      </c>
    </row>
    <row r="71" spans="1:26" ht="24.75" customHeight="1">
      <c r="A71" s="135">
        <v>87</v>
      </c>
      <c r="B71" s="136" t="s">
        <v>129</v>
      </c>
      <c r="C71" s="137">
        <v>1250</v>
      </c>
      <c r="D71" s="138">
        <v>41</v>
      </c>
      <c r="E71" s="138">
        <v>376</v>
      </c>
      <c r="F71" s="138">
        <v>196</v>
      </c>
      <c r="G71" s="138">
        <v>8</v>
      </c>
      <c r="H71" s="138">
        <v>1270</v>
      </c>
      <c r="I71" s="138">
        <v>63</v>
      </c>
      <c r="J71" s="138">
        <v>62</v>
      </c>
      <c r="K71" s="138">
        <v>7</v>
      </c>
      <c r="L71" s="138">
        <v>0</v>
      </c>
      <c r="M71" s="138">
        <v>7</v>
      </c>
      <c r="N71" s="138">
        <v>70</v>
      </c>
      <c r="O71" s="138">
        <v>0</v>
      </c>
      <c r="P71" s="138">
        <v>69</v>
      </c>
      <c r="Q71" s="138">
        <v>1180</v>
      </c>
      <c r="R71" s="138">
        <v>41</v>
      </c>
      <c r="S71" s="138">
        <v>376</v>
      </c>
      <c r="T71" s="138">
        <v>196</v>
      </c>
      <c r="U71" s="138">
        <v>8</v>
      </c>
      <c r="V71" s="138">
        <v>1201</v>
      </c>
      <c r="W71" s="138">
        <v>501</v>
      </c>
      <c r="X71" s="133">
        <v>509</v>
      </c>
      <c r="Y71" s="134">
        <v>12</v>
      </c>
      <c r="Z71" s="135">
        <v>87</v>
      </c>
    </row>
    <row r="72" spans="1:26" ht="24.75" customHeight="1">
      <c r="A72" s="135">
        <v>89</v>
      </c>
      <c r="B72" s="136" t="s">
        <v>130</v>
      </c>
      <c r="C72" s="137">
        <v>4058</v>
      </c>
      <c r="D72" s="138">
        <v>139</v>
      </c>
      <c r="E72" s="138">
        <v>1368</v>
      </c>
      <c r="F72" s="138">
        <v>671</v>
      </c>
      <c r="G72" s="138">
        <v>31</v>
      </c>
      <c r="H72" s="138">
        <v>4130</v>
      </c>
      <c r="I72" s="138">
        <v>284</v>
      </c>
      <c r="J72" s="138">
        <v>283</v>
      </c>
      <c r="K72" s="138">
        <v>83</v>
      </c>
      <c r="L72" s="138">
        <v>0</v>
      </c>
      <c r="M72" s="138">
        <v>92</v>
      </c>
      <c r="N72" s="138">
        <v>367</v>
      </c>
      <c r="O72" s="138">
        <v>0</v>
      </c>
      <c r="P72" s="138">
        <v>375</v>
      </c>
      <c r="Q72" s="138">
        <v>3691</v>
      </c>
      <c r="R72" s="138">
        <v>139</v>
      </c>
      <c r="S72" s="138">
        <v>1368</v>
      </c>
      <c r="T72" s="138">
        <v>671</v>
      </c>
      <c r="U72" s="138">
        <v>31</v>
      </c>
      <c r="V72" s="138">
        <v>3755</v>
      </c>
      <c r="W72" s="138">
        <v>1506</v>
      </c>
      <c r="X72" s="133">
        <v>1550</v>
      </c>
      <c r="Y72" s="134">
        <v>22</v>
      </c>
      <c r="Z72" s="135">
        <v>89</v>
      </c>
    </row>
    <row r="73" spans="1:26" ht="24.75" customHeight="1">
      <c r="A73" s="135">
        <v>90</v>
      </c>
      <c r="B73" s="136" t="s">
        <v>131</v>
      </c>
      <c r="C73" s="137">
        <v>3280</v>
      </c>
      <c r="D73" s="138">
        <v>129</v>
      </c>
      <c r="E73" s="138">
        <v>1200</v>
      </c>
      <c r="F73" s="138">
        <v>582</v>
      </c>
      <c r="G73" s="138">
        <v>30</v>
      </c>
      <c r="H73" s="138">
        <v>3363</v>
      </c>
      <c r="I73" s="138">
        <v>252</v>
      </c>
      <c r="J73" s="138">
        <v>262</v>
      </c>
      <c r="K73" s="138">
        <v>97</v>
      </c>
      <c r="L73" s="138">
        <v>2</v>
      </c>
      <c r="M73" s="138">
        <v>104</v>
      </c>
      <c r="N73" s="138">
        <v>349</v>
      </c>
      <c r="O73" s="138">
        <v>2</v>
      </c>
      <c r="P73" s="138">
        <v>366</v>
      </c>
      <c r="Q73" s="138">
        <v>2931</v>
      </c>
      <c r="R73" s="138">
        <v>127</v>
      </c>
      <c r="S73" s="138">
        <v>1200</v>
      </c>
      <c r="T73" s="138">
        <v>582</v>
      </c>
      <c r="U73" s="138">
        <v>30</v>
      </c>
      <c r="V73" s="138">
        <v>2997</v>
      </c>
      <c r="W73" s="138">
        <v>1196</v>
      </c>
      <c r="X73" s="133">
        <v>1243</v>
      </c>
      <c r="Y73" s="134">
        <v>28</v>
      </c>
      <c r="Z73" s="135">
        <v>90</v>
      </c>
    </row>
    <row r="74" spans="1:26" ht="24.75" customHeight="1">
      <c r="A74" s="135">
        <v>91</v>
      </c>
      <c r="B74" s="136" t="s">
        <v>133</v>
      </c>
      <c r="C74" s="137">
        <v>1217</v>
      </c>
      <c r="D74" s="138">
        <v>34</v>
      </c>
      <c r="E74" s="138">
        <v>501</v>
      </c>
      <c r="F74" s="138">
        <v>290</v>
      </c>
      <c r="G74" s="138">
        <v>9</v>
      </c>
      <c r="H74" s="138">
        <v>1222</v>
      </c>
      <c r="I74" s="138">
        <v>93</v>
      </c>
      <c r="J74" s="138">
        <v>93</v>
      </c>
      <c r="K74" s="138">
        <v>16</v>
      </c>
      <c r="L74" s="138">
        <v>0</v>
      </c>
      <c r="M74" s="138">
        <v>17</v>
      </c>
      <c r="N74" s="138">
        <v>109</v>
      </c>
      <c r="O74" s="138">
        <v>0</v>
      </c>
      <c r="P74" s="138">
        <v>110</v>
      </c>
      <c r="Q74" s="138">
        <v>1108</v>
      </c>
      <c r="R74" s="138">
        <v>34</v>
      </c>
      <c r="S74" s="138">
        <v>501</v>
      </c>
      <c r="T74" s="138">
        <v>290</v>
      </c>
      <c r="U74" s="138">
        <v>9</v>
      </c>
      <c r="V74" s="138">
        <v>1112</v>
      </c>
      <c r="W74" s="138">
        <v>486</v>
      </c>
      <c r="X74" s="133">
        <v>481</v>
      </c>
      <c r="Y74" s="134">
        <v>25</v>
      </c>
      <c r="Z74" s="135">
        <v>91</v>
      </c>
    </row>
    <row r="75" spans="1:26" ht="24.75" customHeight="1">
      <c r="A75" s="135">
        <v>94</v>
      </c>
      <c r="B75" s="136" t="s">
        <v>135</v>
      </c>
      <c r="C75" s="137">
        <v>1767</v>
      </c>
      <c r="D75" s="138">
        <v>64</v>
      </c>
      <c r="E75" s="138">
        <v>559</v>
      </c>
      <c r="F75" s="138">
        <v>295</v>
      </c>
      <c r="G75" s="138">
        <v>8</v>
      </c>
      <c r="H75" s="138">
        <v>1804</v>
      </c>
      <c r="I75" s="138">
        <v>143</v>
      </c>
      <c r="J75" s="138">
        <v>129</v>
      </c>
      <c r="K75" s="138">
        <v>40</v>
      </c>
      <c r="L75" s="138">
        <v>1</v>
      </c>
      <c r="M75" s="138">
        <v>39</v>
      </c>
      <c r="N75" s="138">
        <v>183</v>
      </c>
      <c r="O75" s="138">
        <v>1</v>
      </c>
      <c r="P75" s="138">
        <v>168</v>
      </c>
      <c r="Q75" s="138">
        <v>1584</v>
      </c>
      <c r="R75" s="138">
        <v>63</v>
      </c>
      <c r="S75" s="138">
        <v>559</v>
      </c>
      <c r="T75" s="138">
        <v>295</v>
      </c>
      <c r="U75" s="138">
        <v>8</v>
      </c>
      <c r="V75" s="138">
        <v>1636</v>
      </c>
      <c r="W75" s="138">
        <v>672</v>
      </c>
      <c r="X75" s="133">
        <v>685</v>
      </c>
      <c r="Y75" s="134">
        <v>30</v>
      </c>
      <c r="Z75" s="135">
        <v>94</v>
      </c>
    </row>
    <row r="76" spans="1:26" ht="24.75" customHeight="1">
      <c r="A76" s="135">
        <v>96</v>
      </c>
      <c r="B76" s="136" t="s">
        <v>136</v>
      </c>
      <c r="C76" s="137">
        <v>126</v>
      </c>
      <c r="D76" s="138">
        <v>8</v>
      </c>
      <c r="E76" s="138">
        <v>34</v>
      </c>
      <c r="F76" s="138">
        <v>15</v>
      </c>
      <c r="G76" s="138">
        <v>2</v>
      </c>
      <c r="H76" s="138">
        <v>131</v>
      </c>
      <c r="I76" s="138">
        <v>5</v>
      </c>
      <c r="J76" s="138">
        <v>5</v>
      </c>
      <c r="K76" s="138">
        <v>1</v>
      </c>
      <c r="L76" s="138">
        <v>0</v>
      </c>
      <c r="M76" s="138">
        <v>1</v>
      </c>
      <c r="N76" s="138">
        <v>6</v>
      </c>
      <c r="O76" s="138">
        <v>0</v>
      </c>
      <c r="P76" s="138">
        <v>6</v>
      </c>
      <c r="Q76" s="138">
        <v>120</v>
      </c>
      <c r="R76" s="138">
        <v>8</v>
      </c>
      <c r="S76" s="138">
        <v>34</v>
      </c>
      <c r="T76" s="138">
        <v>15</v>
      </c>
      <c r="U76" s="138">
        <v>2</v>
      </c>
      <c r="V76" s="138">
        <v>125</v>
      </c>
      <c r="W76" s="138">
        <v>50</v>
      </c>
      <c r="X76" s="133">
        <v>51</v>
      </c>
      <c r="Y76" s="134">
        <v>1</v>
      </c>
      <c r="Z76" s="135">
        <v>96</v>
      </c>
    </row>
    <row r="77" spans="1:26" ht="24.75" customHeight="1">
      <c r="A77" s="135">
        <v>97</v>
      </c>
      <c r="B77" s="136" t="s">
        <v>138</v>
      </c>
      <c r="C77" s="137">
        <v>225</v>
      </c>
      <c r="D77" s="138">
        <v>4</v>
      </c>
      <c r="E77" s="138">
        <v>93</v>
      </c>
      <c r="F77" s="138">
        <v>39</v>
      </c>
      <c r="G77" s="138">
        <v>1</v>
      </c>
      <c r="H77" s="138">
        <v>234</v>
      </c>
      <c r="I77" s="138">
        <v>30</v>
      </c>
      <c r="J77" s="138">
        <v>28</v>
      </c>
      <c r="K77" s="138">
        <v>5</v>
      </c>
      <c r="L77" s="138">
        <v>0</v>
      </c>
      <c r="M77" s="138">
        <v>6</v>
      </c>
      <c r="N77" s="138">
        <v>35</v>
      </c>
      <c r="O77" s="138">
        <v>0</v>
      </c>
      <c r="P77" s="138">
        <v>34</v>
      </c>
      <c r="Q77" s="138">
        <v>190</v>
      </c>
      <c r="R77" s="138">
        <v>4</v>
      </c>
      <c r="S77" s="138">
        <v>93</v>
      </c>
      <c r="T77" s="138">
        <v>39</v>
      </c>
      <c r="U77" s="138">
        <v>1</v>
      </c>
      <c r="V77" s="138">
        <v>200</v>
      </c>
      <c r="W77" s="138">
        <v>97</v>
      </c>
      <c r="X77" s="133">
        <v>99</v>
      </c>
      <c r="Y77" s="134">
        <v>0</v>
      </c>
      <c r="Z77" s="135">
        <v>97</v>
      </c>
    </row>
    <row r="78" spans="1:26" ht="24.75" customHeight="1">
      <c r="A78" s="135">
        <v>98</v>
      </c>
      <c r="B78" s="136" t="s">
        <v>208</v>
      </c>
      <c r="C78" s="137">
        <v>1003</v>
      </c>
      <c r="D78" s="138">
        <v>52</v>
      </c>
      <c r="E78" s="138">
        <v>317</v>
      </c>
      <c r="F78" s="138">
        <v>165</v>
      </c>
      <c r="G78" s="138">
        <v>6</v>
      </c>
      <c r="H78" s="138">
        <v>1029</v>
      </c>
      <c r="I78" s="138">
        <v>69</v>
      </c>
      <c r="J78" s="138">
        <v>73</v>
      </c>
      <c r="K78" s="138">
        <v>18</v>
      </c>
      <c r="L78" s="138">
        <v>1</v>
      </c>
      <c r="M78" s="138">
        <v>21</v>
      </c>
      <c r="N78" s="138">
        <v>87</v>
      </c>
      <c r="O78" s="138">
        <v>1</v>
      </c>
      <c r="P78" s="138">
        <v>94</v>
      </c>
      <c r="Q78" s="138">
        <v>916</v>
      </c>
      <c r="R78" s="138">
        <v>51</v>
      </c>
      <c r="S78" s="138">
        <v>317</v>
      </c>
      <c r="T78" s="138">
        <v>165</v>
      </c>
      <c r="U78" s="138">
        <v>6</v>
      </c>
      <c r="V78" s="138">
        <v>935</v>
      </c>
      <c r="W78" s="138">
        <v>396</v>
      </c>
      <c r="X78" s="133">
        <v>394</v>
      </c>
      <c r="Y78" s="134">
        <v>3</v>
      </c>
      <c r="Z78" s="135">
        <v>98</v>
      </c>
    </row>
    <row r="79" spans="1:26" ht="24.75" customHeight="1">
      <c r="A79" s="135">
        <v>99</v>
      </c>
      <c r="B79" s="136" t="s">
        <v>141</v>
      </c>
      <c r="C79" s="137">
        <v>199</v>
      </c>
      <c r="D79" s="138">
        <v>6</v>
      </c>
      <c r="E79" s="138">
        <v>99</v>
      </c>
      <c r="F79" s="138">
        <v>50</v>
      </c>
      <c r="G79" s="138">
        <v>3</v>
      </c>
      <c r="H79" s="138">
        <v>194</v>
      </c>
      <c r="I79" s="138">
        <v>12</v>
      </c>
      <c r="J79" s="138">
        <v>12</v>
      </c>
      <c r="K79" s="138">
        <v>1</v>
      </c>
      <c r="L79" s="138">
        <v>0</v>
      </c>
      <c r="M79" s="138">
        <v>1</v>
      </c>
      <c r="N79" s="138">
        <v>13</v>
      </c>
      <c r="O79" s="138">
        <v>0</v>
      </c>
      <c r="P79" s="138">
        <v>13</v>
      </c>
      <c r="Q79" s="138">
        <v>186</v>
      </c>
      <c r="R79" s="138">
        <v>6</v>
      </c>
      <c r="S79" s="138">
        <v>99</v>
      </c>
      <c r="T79" s="138">
        <v>50</v>
      </c>
      <c r="U79" s="138">
        <v>3</v>
      </c>
      <c r="V79" s="138">
        <v>181</v>
      </c>
      <c r="W79" s="138">
        <v>61</v>
      </c>
      <c r="X79" s="133">
        <v>59</v>
      </c>
      <c r="Y79" s="134">
        <v>63</v>
      </c>
      <c r="Z79" s="135">
        <v>99</v>
      </c>
    </row>
    <row r="80" spans="1:26" ht="24.75" customHeight="1">
      <c r="A80" s="135">
        <v>100</v>
      </c>
      <c r="B80" s="136" t="s">
        <v>209</v>
      </c>
      <c r="C80" s="137">
        <v>450</v>
      </c>
      <c r="D80" s="138">
        <v>3</v>
      </c>
      <c r="E80" s="138">
        <v>242</v>
      </c>
      <c r="F80" s="138">
        <v>140</v>
      </c>
      <c r="G80" s="138">
        <v>3</v>
      </c>
      <c r="H80" s="138">
        <v>470</v>
      </c>
      <c r="I80" s="138">
        <v>42</v>
      </c>
      <c r="J80" s="138">
        <v>41</v>
      </c>
      <c r="K80" s="138">
        <v>8</v>
      </c>
      <c r="L80" s="138">
        <v>0</v>
      </c>
      <c r="M80" s="138">
        <v>9</v>
      </c>
      <c r="N80" s="138">
        <v>50</v>
      </c>
      <c r="O80" s="138">
        <v>0</v>
      </c>
      <c r="P80" s="138">
        <v>50</v>
      </c>
      <c r="Q80" s="138">
        <v>400</v>
      </c>
      <c r="R80" s="138">
        <v>3</v>
      </c>
      <c r="S80" s="138">
        <v>242</v>
      </c>
      <c r="T80" s="138">
        <v>140</v>
      </c>
      <c r="U80" s="138">
        <v>3</v>
      </c>
      <c r="V80" s="138">
        <v>420</v>
      </c>
      <c r="W80" s="138">
        <v>157</v>
      </c>
      <c r="X80" s="133">
        <v>168</v>
      </c>
      <c r="Y80" s="134">
        <v>7</v>
      </c>
      <c r="Z80" s="135">
        <v>100</v>
      </c>
    </row>
    <row r="81" spans="1:26" ht="24.75" customHeight="1">
      <c r="A81" s="135">
        <v>101</v>
      </c>
      <c r="B81" s="136" t="s">
        <v>144</v>
      </c>
      <c r="C81" s="137">
        <v>419</v>
      </c>
      <c r="D81" s="138">
        <v>6</v>
      </c>
      <c r="E81" s="138">
        <v>185</v>
      </c>
      <c r="F81" s="138">
        <v>96</v>
      </c>
      <c r="G81" s="138">
        <v>3</v>
      </c>
      <c r="H81" s="138">
        <v>437</v>
      </c>
      <c r="I81" s="138">
        <v>38</v>
      </c>
      <c r="J81" s="138">
        <v>41</v>
      </c>
      <c r="K81" s="138">
        <v>6</v>
      </c>
      <c r="L81" s="138">
        <v>0</v>
      </c>
      <c r="M81" s="138">
        <v>5</v>
      </c>
      <c r="N81" s="138">
        <v>44</v>
      </c>
      <c r="O81" s="138">
        <v>0</v>
      </c>
      <c r="P81" s="138">
        <v>46</v>
      </c>
      <c r="Q81" s="138">
        <v>375</v>
      </c>
      <c r="R81" s="138">
        <v>6</v>
      </c>
      <c r="S81" s="138">
        <v>185</v>
      </c>
      <c r="T81" s="138">
        <v>96</v>
      </c>
      <c r="U81" s="138">
        <v>3</v>
      </c>
      <c r="V81" s="138">
        <v>391</v>
      </c>
      <c r="W81" s="138">
        <v>151</v>
      </c>
      <c r="X81" s="133">
        <v>158</v>
      </c>
      <c r="Y81" s="134">
        <v>25</v>
      </c>
      <c r="Z81" s="135">
        <v>101</v>
      </c>
    </row>
    <row r="82" spans="1:26" ht="24.75" customHeight="1">
      <c r="A82" s="135">
        <v>102</v>
      </c>
      <c r="B82" s="136" t="s">
        <v>146</v>
      </c>
      <c r="C82" s="137">
        <v>1624</v>
      </c>
      <c r="D82" s="138">
        <v>60</v>
      </c>
      <c r="E82" s="138">
        <v>614</v>
      </c>
      <c r="F82" s="138">
        <v>279</v>
      </c>
      <c r="G82" s="138">
        <v>10</v>
      </c>
      <c r="H82" s="138">
        <v>1647</v>
      </c>
      <c r="I82" s="138">
        <v>125</v>
      </c>
      <c r="J82" s="138">
        <v>124</v>
      </c>
      <c r="K82" s="138">
        <v>26</v>
      </c>
      <c r="L82" s="138">
        <v>0</v>
      </c>
      <c r="M82" s="138">
        <v>25</v>
      </c>
      <c r="N82" s="138">
        <v>151</v>
      </c>
      <c r="O82" s="138">
        <v>0</v>
      </c>
      <c r="P82" s="138">
        <v>149</v>
      </c>
      <c r="Q82" s="138">
        <v>1473</v>
      </c>
      <c r="R82" s="138">
        <v>60</v>
      </c>
      <c r="S82" s="138">
        <v>614</v>
      </c>
      <c r="T82" s="138">
        <v>279</v>
      </c>
      <c r="U82" s="138">
        <v>10</v>
      </c>
      <c r="V82" s="138">
        <v>1498</v>
      </c>
      <c r="W82" s="138">
        <v>620</v>
      </c>
      <c r="X82" s="133">
        <v>626</v>
      </c>
      <c r="Y82" s="134">
        <v>16</v>
      </c>
      <c r="Z82" s="135">
        <v>102</v>
      </c>
    </row>
    <row r="83" spans="1:26" ht="24.75" customHeight="1">
      <c r="A83" s="135">
        <v>103</v>
      </c>
      <c r="B83" s="136" t="s">
        <v>147</v>
      </c>
      <c r="C83" s="137">
        <v>1626</v>
      </c>
      <c r="D83" s="138">
        <v>87</v>
      </c>
      <c r="E83" s="138">
        <v>495</v>
      </c>
      <c r="F83" s="138">
        <v>228</v>
      </c>
      <c r="G83" s="138">
        <v>9</v>
      </c>
      <c r="H83" s="138">
        <v>1643</v>
      </c>
      <c r="I83" s="138">
        <v>149</v>
      </c>
      <c r="J83" s="138">
        <v>146</v>
      </c>
      <c r="K83" s="138">
        <v>57</v>
      </c>
      <c r="L83" s="138">
        <v>1</v>
      </c>
      <c r="M83" s="138">
        <v>60</v>
      </c>
      <c r="N83" s="138">
        <v>206</v>
      </c>
      <c r="O83" s="138">
        <v>1</v>
      </c>
      <c r="P83" s="138">
        <v>206</v>
      </c>
      <c r="Q83" s="138">
        <v>1420</v>
      </c>
      <c r="R83" s="138">
        <v>86</v>
      </c>
      <c r="S83" s="138">
        <v>495</v>
      </c>
      <c r="T83" s="138">
        <v>228</v>
      </c>
      <c r="U83" s="138">
        <v>9</v>
      </c>
      <c r="V83" s="138">
        <v>1437</v>
      </c>
      <c r="W83" s="138">
        <v>645</v>
      </c>
      <c r="X83" s="133">
        <v>643</v>
      </c>
      <c r="Y83" s="134">
        <v>17</v>
      </c>
      <c r="Z83" s="135">
        <v>103</v>
      </c>
    </row>
    <row r="84" spans="1:26" ht="24.75" customHeight="1">
      <c r="A84" s="135">
        <v>104</v>
      </c>
      <c r="B84" s="136" t="s">
        <v>148</v>
      </c>
      <c r="C84" s="137">
        <v>449</v>
      </c>
      <c r="D84" s="138">
        <v>18</v>
      </c>
      <c r="E84" s="138">
        <v>171</v>
      </c>
      <c r="F84" s="138">
        <v>95</v>
      </c>
      <c r="G84" s="138">
        <v>6</v>
      </c>
      <c r="H84" s="138">
        <v>469</v>
      </c>
      <c r="I84" s="138">
        <v>22</v>
      </c>
      <c r="J84" s="138">
        <v>21</v>
      </c>
      <c r="K84" s="138">
        <v>6</v>
      </c>
      <c r="L84" s="138">
        <v>0</v>
      </c>
      <c r="M84" s="138">
        <v>8</v>
      </c>
      <c r="N84" s="138">
        <v>28</v>
      </c>
      <c r="O84" s="138">
        <v>0</v>
      </c>
      <c r="P84" s="138">
        <v>29</v>
      </c>
      <c r="Q84" s="138">
        <v>421</v>
      </c>
      <c r="R84" s="138">
        <v>18</v>
      </c>
      <c r="S84" s="138">
        <v>171</v>
      </c>
      <c r="T84" s="138">
        <v>95</v>
      </c>
      <c r="U84" s="138">
        <v>6</v>
      </c>
      <c r="V84" s="138">
        <v>440</v>
      </c>
      <c r="W84" s="138">
        <v>162</v>
      </c>
      <c r="X84" s="133">
        <v>165</v>
      </c>
      <c r="Y84" s="134">
        <v>5</v>
      </c>
      <c r="Z84" s="135">
        <v>104</v>
      </c>
    </row>
    <row r="85" spans="1:26" ht="24.75" customHeight="1">
      <c r="A85" s="135">
        <v>109</v>
      </c>
      <c r="B85" s="136" t="s">
        <v>150</v>
      </c>
      <c r="C85" s="137">
        <v>3386</v>
      </c>
      <c r="D85" s="138">
        <v>112</v>
      </c>
      <c r="E85" s="138">
        <v>1173</v>
      </c>
      <c r="F85" s="138">
        <v>546</v>
      </c>
      <c r="G85" s="138">
        <v>24</v>
      </c>
      <c r="H85" s="138">
        <v>3395</v>
      </c>
      <c r="I85" s="138">
        <v>253</v>
      </c>
      <c r="J85" s="138">
        <v>251</v>
      </c>
      <c r="K85" s="138">
        <v>66</v>
      </c>
      <c r="L85" s="138">
        <v>0</v>
      </c>
      <c r="M85" s="138">
        <v>74</v>
      </c>
      <c r="N85" s="138">
        <v>319</v>
      </c>
      <c r="O85" s="138">
        <v>0</v>
      </c>
      <c r="P85" s="138">
        <v>325</v>
      </c>
      <c r="Q85" s="138">
        <v>3067</v>
      </c>
      <c r="R85" s="138">
        <v>112</v>
      </c>
      <c r="S85" s="138">
        <v>1173</v>
      </c>
      <c r="T85" s="138">
        <v>546</v>
      </c>
      <c r="U85" s="138">
        <v>24</v>
      </c>
      <c r="V85" s="138">
        <v>3070</v>
      </c>
      <c r="W85" s="138">
        <v>1295</v>
      </c>
      <c r="X85" s="133">
        <v>1315</v>
      </c>
      <c r="Y85" s="134">
        <v>26</v>
      </c>
      <c r="Z85" s="135">
        <v>109</v>
      </c>
    </row>
    <row r="86" spans="1:26" ht="24.75" customHeight="1">
      <c r="A86" s="135">
        <v>111</v>
      </c>
      <c r="B86" s="136" t="s">
        <v>151</v>
      </c>
      <c r="C86" s="137">
        <v>2117</v>
      </c>
      <c r="D86" s="138">
        <v>73</v>
      </c>
      <c r="E86" s="138">
        <v>743</v>
      </c>
      <c r="F86" s="138">
        <v>361</v>
      </c>
      <c r="G86" s="138">
        <v>10</v>
      </c>
      <c r="H86" s="138">
        <v>2110</v>
      </c>
      <c r="I86" s="138">
        <v>179</v>
      </c>
      <c r="J86" s="138">
        <v>175</v>
      </c>
      <c r="K86" s="138">
        <v>55</v>
      </c>
      <c r="L86" s="138">
        <v>0</v>
      </c>
      <c r="M86" s="138">
        <v>58</v>
      </c>
      <c r="N86" s="138">
        <v>234</v>
      </c>
      <c r="O86" s="138">
        <v>0</v>
      </c>
      <c r="P86" s="138">
        <v>233</v>
      </c>
      <c r="Q86" s="138">
        <v>1883</v>
      </c>
      <c r="R86" s="138">
        <v>73</v>
      </c>
      <c r="S86" s="138">
        <v>743</v>
      </c>
      <c r="T86" s="138">
        <v>361</v>
      </c>
      <c r="U86" s="138">
        <v>10</v>
      </c>
      <c r="V86" s="138">
        <v>1877</v>
      </c>
      <c r="W86" s="138">
        <v>820</v>
      </c>
      <c r="X86" s="133">
        <v>846</v>
      </c>
      <c r="Y86" s="134">
        <v>13</v>
      </c>
      <c r="Z86" s="135">
        <v>111</v>
      </c>
    </row>
    <row r="87" spans="1:26" ht="24.75" customHeight="1">
      <c r="A87" s="135">
        <v>112</v>
      </c>
      <c r="B87" s="136" t="s">
        <v>152</v>
      </c>
      <c r="C87" s="137">
        <v>5127</v>
      </c>
      <c r="D87" s="138">
        <v>166</v>
      </c>
      <c r="E87" s="138">
        <v>1494</v>
      </c>
      <c r="F87" s="138">
        <v>750</v>
      </c>
      <c r="G87" s="138">
        <v>31</v>
      </c>
      <c r="H87" s="138">
        <v>5133</v>
      </c>
      <c r="I87" s="138">
        <v>271</v>
      </c>
      <c r="J87" s="138">
        <v>265</v>
      </c>
      <c r="K87" s="138">
        <v>103</v>
      </c>
      <c r="L87" s="138">
        <v>0</v>
      </c>
      <c r="M87" s="138">
        <v>98</v>
      </c>
      <c r="N87" s="138">
        <v>374</v>
      </c>
      <c r="O87" s="138">
        <v>0</v>
      </c>
      <c r="P87" s="138">
        <v>363</v>
      </c>
      <c r="Q87" s="138">
        <v>4753</v>
      </c>
      <c r="R87" s="138">
        <v>166</v>
      </c>
      <c r="S87" s="138">
        <v>1494</v>
      </c>
      <c r="T87" s="138">
        <v>750</v>
      </c>
      <c r="U87" s="138">
        <v>31</v>
      </c>
      <c r="V87" s="138">
        <v>4770</v>
      </c>
      <c r="W87" s="138">
        <v>2183</v>
      </c>
      <c r="X87" s="133">
        <v>2202</v>
      </c>
      <c r="Y87" s="134">
        <v>48</v>
      </c>
      <c r="Z87" s="135">
        <v>112</v>
      </c>
    </row>
    <row r="88" spans="1:26" ht="24.75" customHeight="1">
      <c r="A88" s="135">
        <v>113</v>
      </c>
      <c r="B88" s="136" t="s">
        <v>153</v>
      </c>
      <c r="C88" s="137">
        <v>1553</v>
      </c>
      <c r="D88" s="138">
        <v>54</v>
      </c>
      <c r="E88" s="138">
        <v>449</v>
      </c>
      <c r="F88" s="138">
        <v>212</v>
      </c>
      <c r="G88" s="138">
        <v>10</v>
      </c>
      <c r="H88" s="138">
        <v>1563</v>
      </c>
      <c r="I88" s="138">
        <v>134</v>
      </c>
      <c r="J88" s="138">
        <v>137</v>
      </c>
      <c r="K88" s="138">
        <v>39</v>
      </c>
      <c r="L88" s="138">
        <v>0</v>
      </c>
      <c r="M88" s="138">
        <v>41</v>
      </c>
      <c r="N88" s="138">
        <v>173</v>
      </c>
      <c r="O88" s="138">
        <v>0</v>
      </c>
      <c r="P88" s="138">
        <v>178</v>
      </c>
      <c r="Q88" s="138">
        <v>1380</v>
      </c>
      <c r="R88" s="138">
        <v>54</v>
      </c>
      <c r="S88" s="138">
        <v>449</v>
      </c>
      <c r="T88" s="138">
        <v>212</v>
      </c>
      <c r="U88" s="138">
        <v>10</v>
      </c>
      <c r="V88" s="138">
        <v>1385</v>
      </c>
      <c r="W88" s="138">
        <v>663</v>
      </c>
      <c r="X88" s="133">
        <v>680</v>
      </c>
      <c r="Y88" s="134">
        <v>16</v>
      </c>
      <c r="Z88" s="135">
        <v>113</v>
      </c>
    </row>
    <row r="89" spans="1:26" ht="24.75" customHeight="1">
      <c r="A89" s="135">
        <v>114</v>
      </c>
      <c r="B89" s="136" t="s">
        <v>154</v>
      </c>
      <c r="C89" s="137">
        <v>1419</v>
      </c>
      <c r="D89" s="138">
        <v>40</v>
      </c>
      <c r="E89" s="138">
        <v>352</v>
      </c>
      <c r="F89" s="138">
        <v>176</v>
      </c>
      <c r="G89" s="138">
        <v>4</v>
      </c>
      <c r="H89" s="138">
        <v>1429</v>
      </c>
      <c r="I89" s="138">
        <v>62</v>
      </c>
      <c r="J89" s="138">
        <v>63</v>
      </c>
      <c r="K89" s="138">
        <v>16</v>
      </c>
      <c r="L89" s="138">
        <v>0</v>
      </c>
      <c r="M89" s="138">
        <v>17</v>
      </c>
      <c r="N89" s="138">
        <v>78</v>
      </c>
      <c r="O89" s="138">
        <v>0</v>
      </c>
      <c r="P89" s="138">
        <v>80</v>
      </c>
      <c r="Q89" s="138">
        <v>1341</v>
      </c>
      <c r="R89" s="138">
        <v>40</v>
      </c>
      <c r="S89" s="138">
        <v>352</v>
      </c>
      <c r="T89" s="138">
        <v>176</v>
      </c>
      <c r="U89" s="138">
        <v>4</v>
      </c>
      <c r="V89" s="138">
        <v>1349</v>
      </c>
      <c r="W89" s="138">
        <v>654</v>
      </c>
      <c r="X89" s="133">
        <v>663</v>
      </c>
      <c r="Y89" s="134">
        <v>16</v>
      </c>
      <c r="Z89" s="135">
        <v>114</v>
      </c>
    </row>
    <row r="90" spans="1:26" ht="24.75" customHeight="1">
      <c r="A90" s="135">
        <v>117</v>
      </c>
      <c r="B90" s="136" t="s">
        <v>156</v>
      </c>
      <c r="C90" s="137">
        <v>2994</v>
      </c>
      <c r="D90" s="138">
        <v>74</v>
      </c>
      <c r="E90" s="138">
        <v>1062</v>
      </c>
      <c r="F90" s="138">
        <v>483</v>
      </c>
      <c r="G90" s="138">
        <v>16</v>
      </c>
      <c r="H90" s="138">
        <v>3010</v>
      </c>
      <c r="I90" s="138">
        <v>264</v>
      </c>
      <c r="J90" s="138">
        <v>273</v>
      </c>
      <c r="K90" s="138">
        <v>54</v>
      </c>
      <c r="L90" s="138">
        <v>0</v>
      </c>
      <c r="M90" s="138">
        <v>67</v>
      </c>
      <c r="N90" s="138">
        <v>318</v>
      </c>
      <c r="O90" s="138">
        <v>0</v>
      </c>
      <c r="P90" s="138">
        <v>340</v>
      </c>
      <c r="Q90" s="138">
        <v>2676</v>
      </c>
      <c r="R90" s="138">
        <v>74</v>
      </c>
      <c r="S90" s="138">
        <v>1062</v>
      </c>
      <c r="T90" s="138">
        <v>483</v>
      </c>
      <c r="U90" s="138">
        <v>16</v>
      </c>
      <c r="V90" s="138">
        <v>2670</v>
      </c>
      <c r="W90" s="138">
        <v>1244</v>
      </c>
      <c r="X90" s="133">
        <v>1263</v>
      </c>
      <c r="Y90" s="134">
        <v>50</v>
      </c>
      <c r="Z90" s="135">
        <v>117</v>
      </c>
    </row>
    <row r="91" spans="1:26" ht="24.75" customHeight="1">
      <c r="A91" s="135">
        <v>118</v>
      </c>
      <c r="B91" s="136" t="s">
        <v>158</v>
      </c>
      <c r="C91" s="137">
        <v>3382</v>
      </c>
      <c r="D91" s="138">
        <v>89</v>
      </c>
      <c r="E91" s="138">
        <v>1192</v>
      </c>
      <c r="F91" s="138">
        <v>587</v>
      </c>
      <c r="G91" s="138">
        <v>23</v>
      </c>
      <c r="H91" s="138">
        <v>3385</v>
      </c>
      <c r="I91" s="138">
        <v>329</v>
      </c>
      <c r="J91" s="138">
        <v>315</v>
      </c>
      <c r="K91" s="138">
        <v>80</v>
      </c>
      <c r="L91" s="138">
        <v>0</v>
      </c>
      <c r="M91" s="138">
        <v>90</v>
      </c>
      <c r="N91" s="138">
        <v>409</v>
      </c>
      <c r="O91" s="138">
        <v>0</v>
      </c>
      <c r="P91" s="138">
        <v>405</v>
      </c>
      <c r="Q91" s="138">
        <v>2973</v>
      </c>
      <c r="R91" s="138">
        <v>89</v>
      </c>
      <c r="S91" s="138">
        <v>1192</v>
      </c>
      <c r="T91" s="138">
        <v>587</v>
      </c>
      <c r="U91" s="138">
        <v>23</v>
      </c>
      <c r="V91" s="138">
        <v>2980</v>
      </c>
      <c r="W91" s="138">
        <v>1366</v>
      </c>
      <c r="X91" s="133">
        <v>1374</v>
      </c>
      <c r="Y91" s="134">
        <v>116</v>
      </c>
      <c r="Z91" s="135">
        <v>118</v>
      </c>
    </row>
    <row r="92" spans="1:26" ht="24.75" customHeight="1">
      <c r="A92" s="135">
        <v>122</v>
      </c>
      <c r="B92" s="136" t="s">
        <v>160</v>
      </c>
      <c r="C92" s="137">
        <v>786</v>
      </c>
      <c r="D92" s="138">
        <v>25</v>
      </c>
      <c r="E92" s="138">
        <v>329</v>
      </c>
      <c r="F92" s="138">
        <v>157</v>
      </c>
      <c r="G92" s="138">
        <v>7</v>
      </c>
      <c r="H92" s="138">
        <v>786</v>
      </c>
      <c r="I92" s="138">
        <v>46</v>
      </c>
      <c r="J92" s="138">
        <v>44</v>
      </c>
      <c r="K92" s="138">
        <v>11</v>
      </c>
      <c r="L92" s="138">
        <v>0</v>
      </c>
      <c r="M92" s="138">
        <v>9</v>
      </c>
      <c r="N92" s="138">
        <v>57</v>
      </c>
      <c r="O92" s="138">
        <v>0</v>
      </c>
      <c r="P92" s="138">
        <v>53</v>
      </c>
      <c r="Q92" s="138">
        <v>729</v>
      </c>
      <c r="R92" s="138">
        <v>25</v>
      </c>
      <c r="S92" s="138">
        <v>329</v>
      </c>
      <c r="T92" s="138">
        <v>157</v>
      </c>
      <c r="U92" s="138">
        <v>7</v>
      </c>
      <c r="V92" s="138">
        <v>733</v>
      </c>
      <c r="W92" s="138">
        <v>277</v>
      </c>
      <c r="X92" s="133">
        <v>276</v>
      </c>
      <c r="Y92" s="134">
        <v>16</v>
      </c>
      <c r="Z92" s="135">
        <v>122</v>
      </c>
    </row>
    <row r="93" spans="1:26" ht="24.75" customHeight="1">
      <c r="A93" s="135">
        <v>125</v>
      </c>
      <c r="B93" s="136" t="s">
        <v>162</v>
      </c>
      <c r="C93" s="137">
        <v>700</v>
      </c>
      <c r="D93" s="138">
        <v>12</v>
      </c>
      <c r="E93" s="138">
        <v>262</v>
      </c>
      <c r="F93" s="138">
        <v>140</v>
      </c>
      <c r="G93" s="138">
        <v>2</v>
      </c>
      <c r="H93" s="138">
        <v>699</v>
      </c>
      <c r="I93" s="138">
        <v>16</v>
      </c>
      <c r="J93" s="138">
        <v>24</v>
      </c>
      <c r="K93" s="138">
        <v>5</v>
      </c>
      <c r="L93" s="138">
        <v>0</v>
      </c>
      <c r="M93" s="138">
        <v>8</v>
      </c>
      <c r="N93" s="138">
        <v>21</v>
      </c>
      <c r="O93" s="138">
        <v>0</v>
      </c>
      <c r="P93" s="138">
        <v>32</v>
      </c>
      <c r="Q93" s="138">
        <v>679</v>
      </c>
      <c r="R93" s="138">
        <v>12</v>
      </c>
      <c r="S93" s="138">
        <v>262</v>
      </c>
      <c r="T93" s="138">
        <v>140</v>
      </c>
      <c r="U93" s="138">
        <v>2</v>
      </c>
      <c r="V93" s="138">
        <v>667</v>
      </c>
      <c r="W93" s="138">
        <v>298</v>
      </c>
      <c r="X93" s="133">
        <v>302</v>
      </c>
      <c r="Y93" s="134">
        <v>2</v>
      </c>
      <c r="Z93" s="135">
        <v>125</v>
      </c>
    </row>
    <row r="94" spans="1:26" ht="24.75" customHeight="1">
      <c r="A94" s="135"/>
      <c r="B94" s="147"/>
      <c r="C94" s="137"/>
      <c r="D94" s="138"/>
      <c r="E94" s="138"/>
      <c r="F94" s="138"/>
      <c r="G94" s="138"/>
      <c r="H94" s="138"/>
      <c r="I94" s="138"/>
      <c r="J94" s="138"/>
      <c r="K94" s="138"/>
      <c r="L94" s="138"/>
      <c r="M94" s="138"/>
      <c r="N94" s="138"/>
      <c r="O94" s="138"/>
      <c r="P94" s="138"/>
      <c r="Q94" s="138"/>
      <c r="R94" s="138"/>
      <c r="S94" s="138"/>
      <c r="T94" s="138"/>
      <c r="U94" s="138"/>
      <c r="V94" s="138"/>
      <c r="W94" s="138"/>
      <c r="X94" s="133"/>
      <c r="Y94" s="134"/>
      <c r="Z94" s="135"/>
    </row>
    <row r="95" spans="1:26" ht="24.75" customHeight="1">
      <c r="A95" s="128">
        <v>301</v>
      </c>
      <c r="B95" s="148" t="s">
        <v>164</v>
      </c>
      <c r="C95" s="149">
        <v>6063</v>
      </c>
      <c r="D95" s="132">
        <v>156</v>
      </c>
      <c r="E95" s="132">
        <v>451</v>
      </c>
      <c r="F95" s="132">
        <v>61</v>
      </c>
      <c r="G95" s="132">
        <v>160</v>
      </c>
      <c r="H95" s="132">
        <v>6140</v>
      </c>
      <c r="I95" s="150" t="s">
        <v>206</v>
      </c>
      <c r="J95" s="150" t="s">
        <v>206</v>
      </c>
      <c r="K95" s="150" t="s">
        <v>206</v>
      </c>
      <c r="L95" s="150" t="s">
        <v>206</v>
      </c>
      <c r="M95" s="150" t="s">
        <v>206</v>
      </c>
      <c r="N95" s="150" t="s">
        <v>206</v>
      </c>
      <c r="O95" s="150" t="s">
        <v>206</v>
      </c>
      <c r="P95" s="150" t="s">
        <v>206</v>
      </c>
      <c r="Q95" s="132">
        <v>6063</v>
      </c>
      <c r="R95" s="132">
        <v>156</v>
      </c>
      <c r="S95" s="132">
        <v>451</v>
      </c>
      <c r="T95" s="132">
        <v>61</v>
      </c>
      <c r="U95" s="132">
        <v>160</v>
      </c>
      <c r="V95" s="132">
        <v>6140</v>
      </c>
      <c r="W95" s="132">
        <v>2892</v>
      </c>
      <c r="X95" s="151">
        <v>2920</v>
      </c>
      <c r="Y95" s="152">
        <v>4</v>
      </c>
      <c r="Z95" s="128">
        <v>301</v>
      </c>
    </row>
    <row r="96" spans="1:26" ht="24.75" customHeight="1">
      <c r="A96" s="135">
        <v>303</v>
      </c>
      <c r="B96" s="147" t="s">
        <v>167</v>
      </c>
      <c r="C96" s="137">
        <v>37936</v>
      </c>
      <c r="D96" s="138">
        <v>3091</v>
      </c>
      <c r="E96" s="138">
        <v>5307</v>
      </c>
      <c r="F96" s="138">
        <v>1803</v>
      </c>
      <c r="G96" s="138">
        <v>198</v>
      </c>
      <c r="H96" s="138">
        <v>38751</v>
      </c>
      <c r="I96" s="123" t="s">
        <v>206</v>
      </c>
      <c r="J96" s="123" t="s">
        <v>206</v>
      </c>
      <c r="K96" s="123" t="s">
        <v>206</v>
      </c>
      <c r="L96" s="123" t="s">
        <v>206</v>
      </c>
      <c r="M96" s="123" t="s">
        <v>206</v>
      </c>
      <c r="N96" s="123" t="s">
        <v>206</v>
      </c>
      <c r="O96" s="123" t="s">
        <v>206</v>
      </c>
      <c r="P96" s="123" t="s">
        <v>206</v>
      </c>
      <c r="Q96" s="138">
        <v>37936</v>
      </c>
      <c r="R96" s="138">
        <v>3091</v>
      </c>
      <c r="S96" s="138">
        <v>5307</v>
      </c>
      <c r="T96" s="138">
        <v>1803</v>
      </c>
      <c r="U96" s="138">
        <v>198</v>
      </c>
      <c r="V96" s="138">
        <v>38751</v>
      </c>
      <c r="W96" s="138">
        <v>14665</v>
      </c>
      <c r="X96" s="139">
        <v>15055</v>
      </c>
      <c r="Y96" s="134">
        <v>110</v>
      </c>
      <c r="Z96" s="135">
        <v>303</v>
      </c>
    </row>
    <row r="97" spans="1:26" ht="19.5" customHeight="1" thickBot="1">
      <c r="A97" s="108"/>
      <c r="B97" s="109"/>
      <c r="C97" s="153"/>
      <c r="D97" s="154"/>
      <c r="E97" s="154"/>
      <c r="F97" s="154"/>
      <c r="G97" s="154"/>
      <c r="H97" s="154"/>
      <c r="I97" s="154"/>
      <c r="J97" s="154"/>
      <c r="K97" s="154"/>
      <c r="L97" s="154"/>
      <c r="M97" s="154"/>
      <c r="N97" s="154"/>
      <c r="O97" s="154"/>
      <c r="P97" s="154"/>
      <c r="Q97" s="154"/>
      <c r="R97" s="154"/>
      <c r="S97" s="154"/>
      <c r="T97" s="154"/>
      <c r="U97" s="154"/>
      <c r="V97" s="154"/>
      <c r="W97" s="154"/>
      <c r="X97" s="155"/>
      <c r="Y97" s="156"/>
      <c r="Z97" s="157"/>
    </row>
    <row r="98" spans="3:25" ht="17.25" customHeight="1">
      <c r="C98" s="159"/>
      <c r="D98" s="159"/>
      <c r="E98" s="159"/>
      <c r="F98" s="159"/>
      <c r="G98" s="159"/>
      <c r="H98" s="159"/>
      <c r="I98" s="159"/>
      <c r="J98" s="159"/>
      <c r="K98" s="159"/>
      <c r="L98" s="159"/>
      <c r="M98" s="159"/>
      <c r="N98" s="159"/>
      <c r="O98" s="159"/>
      <c r="P98" s="159"/>
      <c r="Q98" s="159"/>
      <c r="R98" s="159"/>
      <c r="S98" s="159"/>
      <c r="T98" s="159"/>
      <c r="U98" s="159"/>
      <c r="V98" s="159"/>
      <c r="W98" s="159"/>
      <c r="X98" s="159"/>
      <c r="Y98" s="159"/>
    </row>
    <row r="99" spans="3:25" ht="17.25" customHeight="1">
      <c r="C99" s="159"/>
      <c r="D99" s="159"/>
      <c r="E99" s="159"/>
      <c r="F99" s="159"/>
      <c r="G99" s="159"/>
      <c r="H99" s="159"/>
      <c r="I99" s="159"/>
      <c r="J99" s="159"/>
      <c r="K99" s="159"/>
      <c r="L99" s="159"/>
      <c r="M99" s="159"/>
      <c r="N99" s="159"/>
      <c r="O99" s="159"/>
      <c r="P99" s="159"/>
      <c r="Q99" s="159"/>
      <c r="R99" s="159"/>
      <c r="S99" s="159"/>
      <c r="T99" s="159"/>
      <c r="U99" s="159"/>
      <c r="V99" s="159"/>
      <c r="W99" s="159"/>
      <c r="X99" s="159"/>
      <c r="Y99" s="159"/>
    </row>
    <row r="100" spans="3:25" ht="17.25" customHeight="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row>
    <row r="101" spans="3:25" ht="17.25" customHeight="1">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row>
    <row r="102" spans="3:25" ht="17.25" customHeight="1">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row>
    <row r="103" spans="3:25" ht="17.25" customHeight="1">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row>
    <row r="104" spans="3:25" ht="17.25" customHeight="1">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row>
    <row r="105" spans="3:25" ht="17.25" customHeight="1">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row>
    <row r="106" spans="3:25" ht="17.25" customHeight="1">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row>
    <row r="107" spans="3:25" ht="17.25" customHeight="1">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row>
    <row r="108" spans="3:25" ht="17.25" customHeight="1">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row>
    <row r="109" spans="3:25" ht="17.25" customHeight="1">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row>
    <row r="110" spans="3:25" ht="17.25" customHeight="1">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row>
    <row r="111" spans="3:25" ht="17.25" customHeight="1">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row>
    <row r="112" spans="3:25" ht="17.25" customHeight="1">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row>
    <row r="113" spans="3:25" ht="17.25" customHeight="1">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row>
    <row r="114" spans="3:25" ht="17.25" customHeight="1">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row>
    <row r="115" spans="3:25" ht="17.25" customHeight="1">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row>
    <row r="116" spans="3:25" ht="17.25" customHeight="1">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row>
    <row r="117" spans="3:25" ht="17.25" customHeight="1">
      <c r="C117" s="160"/>
      <c r="D117" s="160"/>
      <c r="E117" s="160"/>
      <c r="F117" s="160"/>
      <c r="G117" s="160"/>
      <c r="H117" s="161"/>
      <c r="I117" s="160"/>
      <c r="J117" s="160"/>
      <c r="K117" s="160"/>
      <c r="L117" s="160"/>
      <c r="M117" s="160"/>
      <c r="N117" s="160"/>
      <c r="O117" s="160"/>
      <c r="P117" s="160"/>
      <c r="Q117" s="160"/>
      <c r="R117" s="160"/>
      <c r="S117" s="160"/>
      <c r="T117" s="160"/>
      <c r="U117" s="160"/>
      <c r="V117" s="161"/>
      <c r="W117" s="161"/>
      <c r="X117" s="161"/>
      <c r="Y117" s="161"/>
    </row>
    <row r="118" spans="3:25" ht="17.25" customHeight="1">
      <c r="C118" s="160"/>
      <c r="D118" s="160"/>
      <c r="E118" s="160"/>
      <c r="F118" s="160"/>
      <c r="G118" s="160"/>
      <c r="H118" s="161"/>
      <c r="I118" s="160"/>
      <c r="J118" s="160"/>
      <c r="K118" s="160"/>
      <c r="L118" s="160"/>
      <c r="M118" s="160"/>
      <c r="N118" s="160"/>
      <c r="O118" s="160"/>
      <c r="P118" s="160"/>
      <c r="Q118" s="160"/>
      <c r="R118" s="160"/>
      <c r="S118" s="160"/>
      <c r="T118" s="160"/>
      <c r="U118" s="160"/>
      <c r="V118" s="161"/>
      <c r="W118" s="161"/>
      <c r="X118" s="161"/>
      <c r="Y118" s="161"/>
    </row>
    <row r="119" spans="3:25" ht="17.25" customHeight="1">
      <c r="C119" s="160"/>
      <c r="D119" s="160"/>
      <c r="E119" s="160"/>
      <c r="F119" s="160"/>
      <c r="G119" s="160"/>
      <c r="H119" s="161"/>
      <c r="I119" s="160"/>
      <c r="J119" s="160"/>
      <c r="K119" s="160"/>
      <c r="L119" s="160"/>
      <c r="M119" s="160"/>
      <c r="N119" s="160"/>
      <c r="O119" s="160"/>
      <c r="P119" s="160"/>
      <c r="Q119" s="160"/>
      <c r="R119" s="160"/>
      <c r="S119" s="160"/>
      <c r="T119" s="160"/>
      <c r="U119" s="160"/>
      <c r="V119" s="161"/>
      <c r="W119" s="161"/>
      <c r="X119" s="161"/>
      <c r="Y119" s="161"/>
    </row>
    <row r="120" spans="3:25" ht="17.25" customHeight="1">
      <c r="C120" s="160"/>
      <c r="D120" s="160"/>
      <c r="E120" s="160"/>
      <c r="F120" s="160"/>
      <c r="G120" s="160"/>
      <c r="H120" s="161"/>
      <c r="I120" s="160"/>
      <c r="J120" s="160"/>
      <c r="K120" s="160"/>
      <c r="L120" s="160"/>
      <c r="M120" s="160"/>
      <c r="N120" s="160"/>
      <c r="O120" s="160"/>
      <c r="P120" s="160"/>
      <c r="Q120" s="160"/>
      <c r="R120" s="160"/>
      <c r="S120" s="160"/>
      <c r="T120" s="160"/>
      <c r="U120" s="160"/>
      <c r="V120" s="161"/>
      <c r="W120" s="161"/>
      <c r="X120" s="161"/>
      <c r="Y120" s="161"/>
    </row>
    <row r="121" spans="3:25" ht="17.25" customHeight="1">
      <c r="C121" s="160"/>
      <c r="D121" s="160"/>
      <c r="E121" s="160"/>
      <c r="F121" s="160"/>
      <c r="G121" s="160"/>
      <c r="H121" s="161"/>
      <c r="I121" s="160"/>
      <c r="J121" s="160"/>
      <c r="K121" s="160"/>
      <c r="L121" s="160"/>
      <c r="M121" s="160"/>
      <c r="N121" s="160"/>
      <c r="O121" s="160"/>
      <c r="P121" s="160"/>
      <c r="Q121" s="160"/>
      <c r="R121" s="160"/>
      <c r="S121" s="160"/>
      <c r="T121" s="160"/>
      <c r="U121" s="160"/>
      <c r="V121" s="161"/>
      <c r="W121" s="161"/>
      <c r="X121" s="161"/>
      <c r="Y121" s="161"/>
    </row>
    <row r="122" spans="3:25" ht="17.25" customHeight="1">
      <c r="C122" s="160"/>
      <c r="D122" s="160"/>
      <c r="E122" s="160"/>
      <c r="F122" s="160"/>
      <c r="G122" s="160"/>
      <c r="H122" s="161"/>
      <c r="I122" s="160"/>
      <c r="J122" s="160"/>
      <c r="K122" s="160"/>
      <c r="L122" s="160"/>
      <c r="M122" s="160"/>
      <c r="N122" s="160"/>
      <c r="O122" s="160"/>
      <c r="P122" s="160"/>
      <c r="Q122" s="160"/>
      <c r="R122" s="160"/>
      <c r="S122" s="160"/>
      <c r="T122" s="160"/>
      <c r="U122" s="160"/>
      <c r="V122" s="161"/>
      <c r="W122" s="161"/>
      <c r="X122" s="161"/>
      <c r="Y122" s="161"/>
    </row>
    <row r="123" spans="3:25" ht="17.25" customHeight="1">
      <c r="C123" s="160"/>
      <c r="D123" s="160"/>
      <c r="E123" s="160"/>
      <c r="F123" s="160"/>
      <c r="G123" s="160"/>
      <c r="H123" s="161"/>
      <c r="I123" s="160"/>
      <c r="J123" s="160"/>
      <c r="K123" s="160"/>
      <c r="L123" s="160"/>
      <c r="M123" s="160"/>
      <c r="N123" s="160"/>
      <c r="O123" s="160"/>
      <c r="P123" s="160"/>
      <c r="Q123" s="160"/>
      <c r="R123" s="160"/>
      <c r="S123" s="160"/>
      <c r="T123" s="160"/>
      <c r="U123" s="160"/>
      <c r="V123" s="161"/>
      <c r="W123" s="161"/>
      <c r="X123" s="161"/>
      <c r="Y123" s="161"/>
    </row>
    <row r="124" spans="3:25" ht="17.25" customHeight="1">
      <c r="C124" s="160"/>
      <c r="D124" s="160"/>
      <c r="E124" s="160"/>
      <c r="F124" s="160"/>
      <c r="G124" s="160"/>
      <c r="H124" s="161"/>
      <c r="I124" s="160"/>
      <c r="J124" s="160"/>
      <c r="K124" s="160"/>
      <c r="L124" s="160"/>
      <c r="M124" s="160"/>
      <c r="N124" s="160"/>
      <c r="O124" s="160"/>
      <c r="P124" s="160"/>
      <c r="Q124" s="160"/>
      <c r="R124" s="160"/>
      <c r="S124" s="160"/>
      <c r="T124" s="160"/>
      <c r="U124" s="160"/>
      <c r="V124" s="161"/>
      <c r="W124" s="161"/>
      <c r="X124" s="161"/>
      <c r="Y124" s="161"/>
    </row>
    <row r="125" spans="3:25" ht="17.25" customHeight="1">
      <c r="C125" s="160"/>
      <c r="D125" s="160"/>
      <c r="E125" s="160"/>
      <c r="F125" s="160"/>
      <c r="G125" s="160"/>
      <c r="H125" s="161"/>
      <c r="I125" s="160"/>
      <c r="J125" s="160"/>
      <c r="K125" s="160"/>
      <c r="L125" s="160"/>
      <c r="M125" s="160"/>
      <c r="N125" s="160"/>
      <c r="O125" s="160"/>
      <c r="P125" s="160"/>
      <c r="Q125" s="160"/>
      <c r="R125" s="160"/>
      <c r="S125" s="160"/>
      <c r="T125" s="160"/>
      <c r="U125" s="160"/>
      <c r="V125" s="161"/>
      <c r="W125" s="161"/>
      <c r="X125" s="161"/>
      <c r="Y125" s="161"/>
    </row>
    <row r="126" spans="3:25" ht="17.25" customHeight="1">
      <c r="C126" s="160"/>
      <c r="D126" s="160"/>
      <c r="E126" s="160"/>
      <c r="F126" s="160"/>
      <c r="G126" s="160"/>
      <c r="H126" s="161"/>
      <c r="I126" s="160"/>
      <c r="J126" s="160"/>
      <c r="K126" s="160"/>
      <c r="L126" s="160"/>
      <c r="M126" s="160"/>
      <c r="N126" s="160"/>
      <c r="O126" s="160"/>
      <c r="P126" s="160"/>
      <c r="Q126" s="160"/>
      <c r="R126" s="160"/>
      <c r="S126" s="160"/>
      <c r="T126" s="160"/>
      <c r="U126" s="160"/>
      <c r="V126" s="161"/>
      <c r="W126" s="161"/>
      <c r="X126" s="161"/>
      <c r="Y126" s="161"/>
    </row>
    <row r="127" spans="3:25" ht="17.25" customHeight="1">
      <c r="C127" s="160"/>
      <c r="D127" s="160"/>
      <c r="E127" s="160"/>
      <c r="F127" s="160"/>
      <c r="G127" s="160"/>
      <c r="H127" s="161"/>
      <c r="I127" s="160"/>
      <c r="J127" s="160"/>
      <c r="K127" s="160"/>
      <c r="L127" s="160"/>
      <c r="M127" s="160"/>
      <c r="N127" s="160"/>
      <c r="O127" s="160"/>
      <c r="P127" s="160"/>
      <c r="Q127" s="160"/>
      <c r="R127" s="160"/>
      <c r="S127" s="160"/>
      <c r="T127" s="160"/>
      <c r="U127" s="160"/>
      <c r="V127" s="161"/>
      <c r="W127" s="161"/>
      <c r="X127" s="161"/>
      <c r="Y127" s="161"/>
    </row>
    <row r="128" spans="3:25" ht="17.25" customHeight="1">
      <c r="C128" s="160"/>
      <c r="D128" s="160"/>
      <c r="E128" s="160"/>
      <c r="F128" s="160"/>
      <c r="G128" s="160"/>
      <c r="H128" s="161"/>
      <c r="I128" s="160"/>
      <c r="J128" s="160"/>
      <c r="K128" s="160"/>
      <c r="L128" s="160"/>
      <c r="M128" s="160"/>
      <c r="N128" s="160"/>
      <c r="O128" s="160"/>
      <c r="P128" s="160"/>
      <c r="Q128" s="160"/>
      <c r="R128" s="160"/>
      <c r="S128" s="160"/>
      <c r="T128" s="160"/>
      <c r="U128" s="160"/>
      <c r="V128" s="161"/>
      <c r="W128" s="161"/>
      <c r="X128" s="161"/>
      <c r="Y128" s="161"/>
    </row>
    <row r="129" spans="3:25" ht="17.25" customHeight="1">
      <c r="C129" s="160"/>
      <c r="D129" s="160"/>
      <c r="E129" s="160"/>
      <c r="F129" s="160"/>
      <c r="G129" s="160"/>
      <c r="H129" s="161"/>
      <c r="I129" s="160"/>
      <c r="J129" s="160"/>
      <c r="K129" s="160"/>
      <c r="L129" s="160"/>
      <c r="M129" s="160"/>
      <c r="N129" s="160"/>
      <c r="O129" s="160"/>
      <c r="P129" s="160"/>
      <c r="Q129" s="160"/>
      <c r="R129" s="160"/>
      <c r="S129" s="160"/>
      <c r="T129" s="160"/>
      <c r="U129" s="160"/>
      <c r="V129" s="161"/>
      <c r="W129" s="161"/>
      <c r="X129" s="161"/>
      <c r="Y129" s="161"/>
    </row>
    <row r="130" spans="3:25" ht="17.25" customHeight="1">
      <c r="C130" s="160"/>
      <c r="D130" s="160"/>
      <c r="E130" s="160"/>
      <c r="F130" s="160"/>
      <c r="G130" s="160"/>
      <c r="H130" s="161"/>
      <c r="I130" s="160"/>
      <c r="J130" s="160"/>
      <c r="K130" s="160"/>
      <c r="L130" s="160"/>
      <c r="M130" s="160"/>
      <c r="N130" s="160"/>
      <c r="O130" s="160"/>
      <c r="P130" s="160"/>
      <c r="Q130" s="160"/>
      <c r="R130" s="160"/>
      <c r="S130" s="160"/>
      <c r="T130" s="160"/>
      <c r="U130" s="160"/>
      <c r="V130" s="161"/>
      <c r="W130" s="161"/>
      <c r="X130" s="161"/>
      <c r="Y130" s="161"/>
    </row>
    <row r="131" spans="3:25" ht="17.25" customHeight="1">
      <c r="C131" s="160"/>
      <c r="D131" s="160"/>
      <c r="E131" s="160"/>
      <c r="F131" s="160"/>
      <c r="G131" s="160"/>
      <c r="H131" s="161"/>
      <c r="I131" s="160"/>
      <c r="J131" s="160"/>
      <c r="K131" s="160"/>
      <c r="L131" s="160"/>
      <c r="M131" s="160"/>
      <c r="N131" s="160"/>
      <c r="O131" s="160"/>
      <c r="P131" s="160"/>
      <c r="Q131" s="160"/>
      <c r="R131" s="160"/>
      <c r="S131" s="160"/>
      <c r="T131" s="160"/>
      <c r="U131" s="160"/>
      <c r="V131" s="161"/>
      <c r="W131" s="161"/>
      <c r="X131" s="161"/>
      <c r="Y131" s="161"/>
    </row>
    <row r="132" spans="3:25" ht="17.25" customHeight="1">
      <c r="C132" s="160"/>
      <c r="D132" s="160"/>
      <c r="E132" s="160"/>
      <c r="F132" s="160"/>
      <c r="G132" s="160"/>
      <c r="H132" s="161"/>
      <c r="I132" s="160"/>
      <c r="J132" s="160"/>
      <c r="K132" s="160"/>
      <c r="L132" s="160"/>
      <c r="M132" s="160"/>
      <c r="N132" s="160"/>
      <c r="O132" s="160"/>
      <c r="P132" s="160"/>
      <c r="Q132" s="160"/>
      <c r="R132" s="160"/>
      <c r="S132" s="160"/>
      <c r="T132" s="160"/>
      <c r="U132" s="160"/>
      <c r="V132" s="161"/>
      <c r="W132" s="161"/>
      <c r="X132" s="161"/>
      <c r="Y132" s="161"/>
    </row>
    <row r="133" spans="3:25" ht="17.25" customHeight="1">
      <c r="C133" s="160"/>
      <c r="D133" s="160"/>
      <c r="E133" s="160"/>
      <c r="F133" s="160"/>
      <c r="G133" s="160"/>
      <c r="H133" s="161"/>
      <c r="I133" s="160"/>
      <c r="J133" s="160"/>
      <c r="K133" s="160"/>
      <c r="L133" s="160"/>
      <c r="M133" s="160"/>
      <c r="N133" s="160"/>
      <c r="O133" s="160"/>
      <c r="P133" s="160"/>
      <c r="Q133" s="160"/>
      <c r="R133" s="160"/>
      <c r="S133" s="160"/>
      <c r="T133" s="160"/>
      <c r="U133" s="160"/>
      <c r="V133" s="161"/>
      <c r="W133" s="161"/>
      <c r="X133" s="161"/>
      <c r="Y133" s="161"/>
    </row>
    <row r="134" spans="3:25" ht="17.25" customHeight="1">
      <c r="C134" s="160"/>
      <c r="D134" s="160"/>
      <c r="E134" s="160"/>
      <c r="F134" s="160"/>
      <c r="G134" s="160"/>
      <c r="H134" s="161"/>
      <c r="I134" s="160"/>
      <c r="J134" s="160"/>
      <c r="K134" s="160"/>
      <c r="L134" s="160"/>
      <c r="M134" s="160"/>
      <c r="N134" s="160"/>
      <c r="O134" s="160"/>
      <c r="P134" s="160"/>
      <c r="Q134" s="160"/>
      <c r="R134" s="160"/>
      <c r="S134" s="160"/>
      <c r="T134" s="160"/>
      <c r="U134" s="160"/>
      <c r="V134" s="161"/>
      <c r="W134" s="161"/>
      <c r="X134" s="161"/>
      <c r="Y134" s="161"/>
    </row>
    <row r="135" spans="3:25" ht="17.25" customHeight="1">
      <c r="C135" s="160"/>
      <c r="D135" s="160"/>
      <c r="E135" s="160"/>
      <c r="F135" s="160"/>
      <c r="G135" s="160"/>
      <c r="H135" s="161"/>
      <c r="I135" s="160"/>
      <c r="J135" s="160"/>
      <c r="K135" s="160"/>
      <c r="L135" s="160"/>
      <c r="M135" s="160"/>
      <c r="N135" s="160"/>
      <c r="O135" s="160"/>
      <c r="P135" s="160"/>
      <c r="Q135" s="160"/>
      <c r="R135" s="160"/>
      <c r="S135" s="160"/>
      <c r="T135" s="160"/>
      <c r="U135" s="160"/>
      <c r="V135" s="161"/>
      <c r="W135" s="161"/>
      <c r="X135" s="161"/>
      <c r="Y135" s="161"/>
    </row>
    <row r="136" spans="3:25" ht="17.25" customHeight="1">
      <c r="C136" s="160"/>
      <c r="D136" s="160"/>
      <c r="E136" s="160"/>
      <c r="F136" s="160"/>
      <c r="G136" s="160"/>
      <c r="H136" s="161"/>
      <c r="I136" s="160"/>
      <c r="J136" s="160"/>
      <c r="K136" s="160"/>
      <c r="L136" s="160"/>
      <c r="M136" s="160"/>
      <c r="N136" s="160"/>
      <c r="O136" s="160"/>
      <c r="P136" s="160"/>
      <c r="Q136" s="160"/>
      <c r="R136" s="160"/>
      <c r="S136" s="160"/>
      <c r="T136" s="160"/>
      <c r="U136" s="160"/>
      <c r="V136" s="161"/>
      <c r="W136" s="161"/>
      <c r="X136" s="161"/>
      <c r="Y136" s="161"/>
    </row>
    <row r="137" spans="3:25" ht="17.25" customHeight="1">
      <c r="C137" s="160"/>
      <c r="D137" s="160"/>
      <c r="E137" s="160"/>
      <c r="F137" s="160"/>
      <c r="G137" s="160"/>
      <c r="H137" s="161"/>
      <c r="I137" s="160"/>
      <c r="J137" s="160"/>
      <c r="K137" s="160"/>
      <c r="L137" s="160"/>
      <c r="M137" s="160"/>
      <c r="N137" s="160"/>
      <c r="O137" s="160"/>
      <c r="P137" s="160"/>
      <c r="Q137" s="160"/>
      <c r="R137" s="160"/>
      <c r="S137" s="160"/>
      <c r="T137" s="160"/>
      <c r="U137" s="160"/>
      <c r="V137" s="161"/>
      <c r="W137" s="161"/>
      <c r="X137" s="161"/>
      <c r="Y137" s="161"/>
    </row>
    <row r="138" spans="3:25" ht="17.25" customHeight="1">
      <c r="C138" s="160"/>
      <c r="D138" s="160"/>
      <c r="E138" s="160"/>
      <c r="F138" s="160"/>
      <c r="G138" s="160"/>
      <c r="H138" s="161"/>
      <c r="I138" s="160"/>
      <c r="J138" s="160"/>
      <c r="K138" s="160"/>
      <c r="L138" s="160"/>
      <c r="M138" s="160"/>
      <c r="N138" s="160"/>
      <c r="O138" s="160"/>
      <c r="P138" s="160"/>
      <c r="Q138" s="160"/>
      <c r="R138" s="160"/>
      <c r="S138" s="160"/>
      <c r="T138" s="160"/>
      <c r="U138" s="160"/>
      <c r="V138" s="161"/>
      <c r="W138" s="161"/>
      <c r="X138" s="161"/>
      <c r="Y138" s="161"/>
    </row>
    <row r="139" spans="3:25" ht="17.25" customHeight="1">
      <c r="C139" s="160"/>
      <c r="D139" s="160"/>
      <c r="E139" s="160"/>
      <c r="F139" s="160"/>
      <c r="G139" s="160"/>
      <c r="H139" s="161"/>
      <c r="I139" s="160"/>
      <c r="J139" s="160"/>
      <c r="K139" s="160"/>
      <c r="L139" s="160"/>
      <c r="M139" s="160"/>
      <c r="N139" s="160"/>
      <c r="O139" s="160"/>
      <c r="P139" s="160"/>
      <c r="Q139" s="160"/>
      <c r="R139" s="160"/>
      <c r="S139" s="160"/>
      <c r="T139" s="160"/>
      <c r="U139" s="160"/>
      <c r="V139" s="161"/>
      <c r="W139" s="161"/>
      <c r="X139" s="161"/>
      <c r="Y139" s="161"/>
    </row>
    <row r="140" spans="3:25" ht="17.25" customHeight="1">
      <c r="C140" s="160"/>
      <c r="D140" s="160"/>
      <c r="E140" s="160"/>
      <c r="F140" s="160"/>
      <c r="G140" s="160"/>
      <c r="H140" s="161"/>
      <c r="I140" s="160"/>
      <c r="J140" s="160"/>
      <c r="K140" s="160"/>
      <c r="L140" s="160"/>
      <c r="M140" s="160"/>
      <c r="N140" s="160"/>
      <c r="O140" s="160"/>
      <c r="P140" s="160"/>
      <c r="Q140" s="160"/>
      <c r="R140" s="160"/>
      <c r="S140" s="160"/>
      <c r="T140" s="160"/>
      <c r="U140" s="160"/>
      <c r="V140" s="161"/>
      <c r="W140" s="161"/>
      <c r="X140" s="161"/>
      <c r="Y140" s="161"/>
    </row>
  </sheetData>
  <sheetProtection/>
  <mergeCells count="15">
    <mergeCell ref="A6:A7"/>
    <mergeCell ref="B6:B7"/>
    <mergeCell ref="Z6:Z7"/>
    <mergeCell ref="D8:D9"/>
    <mergeCell ref="L8:L9"/>
    <mergeCell ref="O8:O9"/>
    <mergeCell ref="R8:R9"/>
    <mergeCell ref="A1:Z2"/>
    <mergeCell ref="X3:Y3"/>
    <mergeCell ref="C4:H5"/>
    <mergeCell ref="I4:P4"/>
    <mergeCell ref="Q4:V4"/>
    <mergeCell ref="W4:X4"/>
    <mergeCell ref="Q5:V5"/>
    <mergeCell ref="W5:X5"/>
  </mergeCells>
  <printOptions/>
  <pageMargins left="0.5905511811023623" right="0.3937007874015748" top="0.4330708661417323" bottom="0.3937007874015748" header="0.2755905511811024" footer="0.2362204724409449"/>
  <pageSetup fitToHeight="2" fitToWidth="2" horizontalDpi="600" verticalDpi="600" orientation="landscape" paperSize="8" scale="65" r:id="rId1"/>
  <rowBreaks count="1" manualBreakCount="1">
    <brk id="55" max="255" man="1"/>
  </rowBreaks>
</worksheet>
</file>

<file path=xl/worksheets/sheet30.xml><?xml version="1.0" encoding="utf-8"?>
<worksheet xmlns="http://schemas.openxmlformats.org/spreadsheetml/2006/main" xmlns:r="http://schemas.openxmlformats.org/officeDocument/2006/relationships">
  <sheetPr>
    <pageSetUpPr fitToPage="1"/>
  </sheetPr>
  <dimension ref="B1:S97"/>
  <sheetViews>
    <sheetView zoomScalePageLayoutView="0" workbookViewId="0" topLeftCell="A1">
      <pane xSplit="5" ySplit="14" topLeftCell="F45" activePane="bottomRight" state="frozen"/>
      <selection pane="topLeft" activeCell="A1" sqref="A1"/>
      <selection pane="topRight" activeCell="F1" sqref="F1"/>
      <selection pane="bottomLeft" activeCell="A15" sqref="A15"/>
      <selection pane="bottomRight" activeCell="N45" sqref="N45"/>
    </sheetView>
  </sheetViews>
  <sheetFormatPr defaultColWidth="8.796875" defaultRowHeight="16.5" customHeight="1"/>
  <cols>
    <col min="1" max="1" width="1.203125" style="1066" customWidth="1"/>
    <col min="2" max="2" width="4.69921875" style="1109" bestFit="1" customWidth="1"/>
    <col min="3" max="3" width="1" style="1066" customWidth="1"/>
    <col min="4" max="4" width="11.59765625" style="1066" customWidth="1"/>
    <col min="5" max="5" width="1" style="1069" customWidth="1"/>
    <col min="6" max="7" width="13.59765625" style="1069" customWidth="1"/>
    <col min="8" max="9" width="8.69921875" style="1069" customWidth="1"/>
    <col min="10" max="11" width="11" style="1069" customWidth="1"/>
    <col min="12" max="13" width="8.69921875" style="1069" customWidth="1"/>
    <col min="14" max="18" width="13.59765625" style="1069" customWidth="1"/>
    <col min="19" max="19" width="4.69921875" style="1109" customWidth="1"/>
    <col min="20" max="20" width="0.4921875" style="1066" customWidth="1"/>
    <col min="21" max="16384" width="9" style="1066" customWidth="1"/>
  </cols>
  <sheetData>
    <row r="1" spans="2:19" ht="16.5" customHeight="1">
      <c r="B1" s="1379" t="s">
        <v>728</v>
      </c>
      <c r="C1" s="1379"/>
      <c r="D1" s="1379"/>
      <c r="E1" s="1379"/>
      <c r="F1" s="1379"/>
      <c r="G1" s="1379"/>
      <c r="H1" s="1379"/>
      <c r="I1" s="1379"/>
      <c r="J1" s="1379"/>
      <c r="K1" s="1379"/>
      <c r="L1" s="1379"/>
      <c r="M1" s="1379"/>
      <c r="N1" s="1379"/>
      <c r="O1" s="1379"/>
      <c r="P1" s="1379"/>
      <c r="Q1" s="1379"/>
      <c r="R1" s="1379"/>
      <c r="S1" s="1379"/>
    </row>
    <row r="2" spans="2:19" ht="16.5" customHeight="1">
      <c r="B2" s="1379"/>
      <c r="C2" s="1379"/>
      <c r="D2" s="1379"/>
      <c r="E2" s="1379"/>
      <c r="F2" s="1379"/>
      <c r="G2" s="1379"/>
      <c r="H2" s="1379"/>
      <c r="I2" s="1379"/>
      <c r="J2" s="1379"/>
      <c r="K2" s="1379"/>
      <c r="L2" s="1379"/>
      <c r="M2" s="1379"/>
      <c r="N2" s="1379"/>
      <c r="O2" s="1379"/>
      <c r="P2" s="1379"/>
      <c r="Q2" s="1379"/>
      <c r="R2" s="1379"/>
      <c r="S2" s="1379"/>
    </row>
    <row r="3" spans="2:19" ht="16.5" customHeight="1" thickBot="1">
      <c r="B3" s="1067"/>
      <c r="C3" s="1068"/>
      <c r="D3" s="1068"/>
      <c r="E3" s="1068"/>
      <c r="F3" s="1068"/>
      <c r="G3" s="1068"/>
      <c r="H3" s="1068"/>
      <c r="I3" s="1068"/>
      <c r="J3" s="1068"/>
      <c r="K3" s="1068"/>
      <c r="L3" s="1068"/>
      <c r="M3" s="1068"/>
      <c r="N3" s="1068"/>
      <c r="O3" s="1068"/>
      <c r="P3" s="1068"/>
      <c r="Q3" s="1068"/>
      <c r="S3" s="1070" t="s">
        <v>562</v>
      </c>
    </row>
    <row r="4" spans="2:19" ht="16.5" customHeight="1">
      <c r="B4" s="1380" t="s">
        <v>370</v>
      </c>
      <c r="C4" s="1071"/>
      <c r="D4" s="1383" t="s">
        <v>371</v>
      </c>
      <c r="E4" s="1072"/>
      <c r="F4" s="1386" t="s">
        <v>638</v>
      </c>
      <c r="G4" s="1387"/>
      <c r="H4" s="1388" t="s">
        <v>639</v>
      </c>
      <c r="I4" s="1389"/>
      <c r="J4" s="1389"/>
      <c r="K4" s="1389"/>
      <c r="L4" s="1389"/>
      <c r="M4" s="1390"/>
      <c r="N4" s="1391" t="s">
        <v>640</v>
      </c>
      <c r="O4" s="1391"/>
      <c r="P4" s="1391" t="s">
        <v>641</v>
      </c>
      <c r="Q4" s="1391"/>
      <c r="R4" s="1393"/>
      <c r="S4" s="1380" t="s">
        <v>370</v>
      </c>
    </row>
    <row r="5" spans="2:19" ht="16.5" customHeight="1">
      <c r="B5" s="1381"/>
      <c r="C5" s="1074"/>
      <c r="D5" s="1384"/>
      <c r="E5" s="1076"/>
      <c r="F5" s="1394" t="s">
        <v>642</v>
      </c>
      <c r="G5" s="1392"/>
      <c r="H5" s="1395" t="s">
        <v>643</v>
      </c>
      <c r="I5" s="1396"/>
      <c r="J5" s="1395" t="s">
        <v>729</v>
      </c>
      <c r="K5" s="1396"/>
      <c r="L5" s="1392" t="s">
        <v>645</v>
      </c>
      <c r="M5" s="1392"/>
      <c r="N5" s="1392"/>
      <c r="O5" s="1392"/>
      <c r="P5" s="1399" t="s">
        <v>646</v>
      </c>
      <c r="Q5" s="1400" t="s">
        <v>647</v>
      </c>
      <c r="R5" s="1401" t="s">
        <v>648</v>
      </c>
      <c r="S5" s="1381"/>
    </row>
    <row r="6" spans="2:19" ht="16.5" customHeight="1">
      <c r="B6" s="1381"/>
      <c r="C6" s="1074"/>
      <c r="D6" s="1384"/>
      <c r="E6" s="1076"/>
      <c r="F6" s="1394"/>
      <c r="G6" s="1392"/>
      <c r="H6" s="1397" t="s">
        <v>649</v>
      </c>
      <c r="I6" s="1398"/>
      <c r="J6" s="1397"/>
      <c r="K6" s="1398"/>
      <c r="L6" s="1392"/>
      <c r="M6" s="1392"/>
      <c r="N6" s="1392"/>
      <c r="O6" s="1392"/>
      <c r="P6" s="1399"/>
      <c r="Q6" s="1399"/>
      <c r="R6" s="1402"/>
      <c r="S6" s="1381"/>
    </row>
    <row r="7" spans="2:19" ht="16.5" customHeight="1">
      <c r="B7" s="1382"/>
      <c r="C7" s="1078"/>
      <c r="D7" s="1385"/>
      <c r="E7" s="1079"/>
      <c r="F7" s="1080" t="s">
        <v>653</v>
      </c>
      <c r="G7" s="1081" t="s">
        <v>654</v>
      </c>
      <c r="H7" s="1082" t="s">
        <v>653</v>
      </c>
      <c r="I7" s="1082" t="s">
        <v>654</v>
      </c>
      <c r="J7" s="1082" t="s">
        <v>653</v>
      </c>
      <c r="K7" s="1082" t="s">
        <v>654</v>
      </c>
      <c r="L7" s="1077" t="s">
        <v>653</v>
      </c>
      <c r="M7" s="1077" t="s">
        <v>654</v>
      </c>
      <c r="N7" s="1077" t="s">
        <v>653</v>
      </c>
      <c r="O7" s="1077" t="s">
        <v>654</v>
      </c>
      <c r="P7" s="1399"/>
      <c r="Q7" s="1399"/>
      <c r="R7" s="1403"/>
      <c r="S7" s="1382"/>
    </row>
    <row r="8" spans="2:19" ht="16.5" customHeight="1">
      <c r="B8" s="1083"/>
      <c r="C8" s="1084"/>
      <c r="D8" s="1085"/>
      <c r="E8" s="1086"/>
      <c r="F8" s="1084"/>
      <c r="G8" s="1081"/>
      <c r="H8" s="1081"/>
      <c r="I8" s="1081"/>
      <c r="J8" s="1081"/>
      <c r="K8" s="1081"/>
      <c r="L8" s="1081"/>
      <c r="M8" s="1081"/>
      <c r="N8" s="1081"/>
      <c r="O8" s="1081"/>
      <c r="P8" s="1081"/>
      <c r="Q8" s="1081"/>
      <c r="R8" s="1087"/>
      <c r="S8" s="1083"/>
    </row>
    <row r="9" spans="2:19" ht="16.5" customHeight="1">
      <c r="B9" s="1083"/>
      <c r="C9" s="1074"/>
      <c r="D9" s="1075" t="s">
        <v>257</v>
      </c>
      <c r="E9" s="1076"/>
      <c r="F9" s="1069">
        <v>945</v>
      </c>
      <c r="G9" s="1088">
        <v>10004.67</v>
      </c>
      <c r="H9" s="1088">
        <v>0</v>
      </c>
      <c r="I9" s="1089" t="s">
        <v>253</v>
      </c>
      <c r="J9" s="1088">
        <v>4</v>
      </c>
      <c r="K9" s="1088">
        <v>59.144</v>
      </c>
      <c r="L9" s="1088">
        <v>0</v>
      </c>
      <c r="M9" s="1088">
        <v>0</v>
      </c>
      <c r="N9" s="1088">
        <v>949</v>
      </c>
      <c r="O9" s="1088">
        <v>10063.814</v>
      </c>
      <c r="P9" s="1088">
        <v>8056.506</v>
      </c>
      <c r="Q9" s="1088">
        <v>1808.891</v>
      </c>
      <c r="R9" s="1088">
        <v>198.417</v>
      </c>
      <c r="S9" s="1083"/>
    </row>
    <row r="10" spans="2:19" ht="16.5" customHeight="1">
      <c r="B10" s="1083"/>
      <c r="C10" s="1074"/>
      <c r="D10" s="1075" t="s">
        <v>258</v>
      </c>
      <c r="E10" s="1076"/>
      <c r="F10" s="1069">
        <v>945</v>
      </c>
      <c r="G10" s="1088">
        <v>10004.67</v>
      </c>
      <c r="H10" s="1088">
        <v>0</v>
      </c>
      <c r="I10" s="1089" t="s">
        <v>253</v>
      </c>
      <c r="J10" s="1088">
        <v>4</v>
      </c>
      <c r="K10" s="1088">
        <v>59.144</v>
      </c>
      <c r="L10" s="1088">
        <v>0</v>
      </c>
      <c r="M10" s="1088">
        <v>0</v>
      </c>
      <c r="N10" s="1088">
        <v>949</v>
      </c>
      <c r="O10" s="1088">
        <v>10063.814</v>
      </c>
      <c r="P10" s="1088">
        <v>8056.506</v>
      </c>
      <c r="Q10" s="1088">
        <v>1808.891</v>
      </c>
      <c r="R10" s="1088">
        <v>198.417</v>
      </c>
      <c r="S10" s="1083"/>
    </row>
    <row r="11" spans="2:19" ht="16.5" customHeight="1">
      <c r="B11" s="1083"/>
      <c r="C11" s="1074"/>
      <c r="D11" s="1075" t="s">
        <v>259</v>
      </c>
      <c r="E11" s="1076"/>
      <c r="F11" s="1069">
        <v>603</v>
      </c>
      <c r="G11" s="1088">
        <v>7180.27</v>
      </c>
      <c r="H11" s="1088">
        <v>0</v>
      </c>
      <c r="I11" s="1089" t="s">
        <v>253</v>
      </c>
      <c r="J11" s="1088">
        <v>3</v>
      </c>
      <c r="K11" s="1088">
        <v>54.974</v>
      </c>
      <c r="L11" s="1088">
        <v>0</v>
      </c>
      <c r="M11" s="1088">
        <v>0</v>
      </c>
      <c r="N11" s="1088">
        <v>606</v>
      </c>
      <c r="O11" s="1088">
        <v>7235.244</v>
      </c>
      <c r="P11" s="1088">
        <v>5782.459</v>
      </c>
      <c r="Q11" s="1088">
        <v>1295.482</v>
      </c>
      <c r="R11" s="1088">
        <v>157.303</v>
      </c>
      <c r="S11" s="1083"/>
    </row>
    <row r="12" spans="2:19" ht="16.5" customHeight="1">
      <c r="B12" s="1083"/>
      <c r="C12" s="1074"/>
      <c r="D12" s="1075" t="s">
        <v>260</v>
      </c>
      <c r="E12" s="1076"/>
      <c r="F12" s="1069">
        <v>342</v>
      </c>
      <c r="G12" s="1088">
        <v>2824.4</v>
      </c>
      <c r="H12" s="1088">
        <v>0</v>
      </c>
      <c r="I12" s="1089" t="s">
        <v>253</v>
      </c>
      <c r="J12" s="1088">
        <v>1</v>
      </c>
      <c r="K12" s="1088">
        <v>4.17</v>
      </c>
      <c r="L12" s="1088">
        <v>0</v>
      </c>
      <c r="M12" s="1088">
        <v>0</v>
      </c>
      <c r="N12" s="1088">
        <v>343</v>
      </c>
      <c r="O12" s="1088">
        <v>2828.57</v>
      </c>
      <c r="P12" s="1088">
        <v>2274.047</v>
      </c>
      <c r="Q12" s="1088">
        <v>513.409</v>
      </c>
      <c r="R12" s="1088">
        <v>41.114</v>
      </c>
      <c r="S12" s="1083"/>
    </row>
    <row r="13" spans="2:19" ht="16.5" customHeight="1">
      <c r="B13" s="1083"/>
      <c r="C13" s="1074"/>
      <c r="D13" s="1075" t="s">
        <v>261</v>
      </c>
      <c r="E13" s="1076"/>
      <c r="F13" s="1090" t="s">
        <v>253</v>
      </c>
      <c r="G13" s="1089" t="s">
        <v>253</v>
      </c>
      <c r="H13" s="1089" t="s">
        <v>253</v>
      </c>
      <c r="I13" s="1089" t="s">
        <v>253</v>
      </c>
      <c r="J13" s="1089" t="s">
        <v>253</v>
      </c>
      <c r="K13" s="1089" t="s">
        <v>253</v>
      </c>
      <c r="L13" s="1089" t="s">
        <v>253</v>
      </c>
      <c r="M13" s="1089" t="s">
        <v>253</v>
      </c>
      <c r="N13" s="1089" t="s">
        <v>253</v>
      </c>
      <c r="O13" s="1089" t="s">
        <v>253</v>
      </c>
      <c r="P13" s="1089" t="s">
        <v>253</v>
      </c>
      <c r="Q13" s="1089" t="s">
        <v>253</v>
      </c>
      <c r="R13" s="1089" t="s">
        <v>253</v>
      </c>
      <c r="S13" s="1083"/>
    </row>
    <row r="14" spans="2:19" ht="16.5" customHeight="1">
      <c r="B14" s="1091"/>
      <c r="C14" s="1092"/>
      <c r="D14" s="1075"/>
      <c r="E14" s="1093"/>
      <c r="G14" s="1088"/>
      <c r="H14" s="1088"/>
      <c r="I14" s="1089"/>
      <c r="J14" s="1088"/>
      <c r="K14" s="1088"/>
      <c r="L14" s="1088"/>
      <c r="M14" s="1088"/>
      <c r="N14" s="1088"/>
      <c r="O14" s="1088"/>
      <c r="P14" s="1088"/>
      <c r="Q14" s="1088"/>
      <c r="R14" s="1088"/>
      <c r="S14" s="1091"/>
    </row>
    <row r="15" spans="2:19" ht="16.5" customHeight="1">
      <c r="B15" s="1094">
        <v>1</v>
      </c>
      <c r="C15" s="1095"/>
      <c r="D15" s="1096" t="s">
        <v>655</v>
      </c>
      <c r="E15" s="1097"/>
      <c r="F15" s="1098">
        <v>37</v>
      </c>
      <c r="G15" s="1099">
        <v>256.82</v>
      </c>
      <c r="H15" s="1099">
        <v>0</v>
      </c>
      <c r="I15" s="1100" t="s">
        <v>253</v>
      </c>
      <c r="J15" s="1099">
        <v>0</v>
      </c>
      <c r="K15" s="1099">
        <v>0</v>
      </c>
      <c r="L15" s="1099">
        <v>0</v>
      </c>
      <c r="M15" s="1099">
        <v>0</v>
      </c>
      <c r="N15" s="1099">
        <v>37</v>
      </c>
      <c r="O15" s="1099">
        <v>256.82</v>
      </c>
      <c r="P15" s="1099">
        <v>205.456</v>
      </c>
      <c r="Q15" s="1099">
        <v>51.364</v>
      </c>
      <c r="R15" s="1099">
        <v>0</v>
      </c>
      <c r="S15" s="1094">
        <f aca="true" t="shared" si="0" ref="S15:S78">B15</f>
        <v>1</v>
      </c>
    </row>
    <row r="16" spans="2:19" ht="16.5" customHeight="1">
      <c r="B16" s="1073">
        <v>2</v>
      </c>
      <c r="C16" s="1074"/>
      <c r="D16" s="1075" t="s">
        <v>656</v>
      </c>
      <c r="E16" s="1093"/>
      <c r="F16" s="1069">
        <v>9</v>
      </c>
      <c r="G16" s="1088">
        <v>52.14</v>
      </c>
      <c r="H16" s="1088">
        <v>0</v>
      </c>
      <c r="I16" s="1089" t="s">
        <v>253</v>
      </c>
      <c r="J16" s="1088">
        <v>0</v>
      </c>
      <c r="K16" s="1088">
        <v>0</v>
      </c>
      <c r="L16" s="1088">
        <v>0</v>
      </c>
      <c r="M16" s="1088">
        <v>0</v>
      </c>
      <c r="N16" s="1088">
        <v>9</v>
      </c>
      <c r="O16" s="1088">
        <v>52.14</v>
      </c>
      <c r="P16" s="1088">
        <v>41.712</v>
      </c>
      <c r="Q16" s="1088">
        <v>10.428</v>
      </c>
      <c r="R16" s="1088">
        <v>0</v>
      </c>
      <c r="S16" s="1073">
        <f t="shared" si="0"/>
        <v>2</v>
      </c>
    </row>
    <row r="17" spans="2:19" ht="16.5" customHeight="1">
      <c r="B17" s="1073">
        <v>3</v>
      </c>
      <c r="C17" s="1074"/>
      <c r="D17" s="1075" t="s">
        <v>574</v>
      </c>
      <c r="E17" s="1093"/>
      <c r="F17" s="1069">
        <v>39</v>
      </c>
      <c r="G17" s="1088">
        <v>204.46</v>
      </c>
      <c r="H17" s="1088">
        <v>0</v>
      </c>
      <c r="I17" s="1089" t="s">
        <v>253</v>
      </c>
      <c r="J17" s="1088">
        <v>0</v>
      </c>
      <c r="K17" s="1088">
        <v>0</v>
      </c>
      <c r="L17" s="1088">
        <v>0</v>
      </c>
      <c r="M17" s="1088">
        <v>0</v>
      </c>
      <c r="N17" s="1088">
        <v>39</v>
      </c>
      <c r="O17" s="1088">
        <v>204.46</v>
      </c>
      <c r="P17" s="1088">
        <v>163.568</v>
      </c>
      <c r="Q17" s="1088">
        <v>40.892</v>
      </c>
      <c r="R17" s="1088">
        <v>0</v>
      </c>
      <c r="S17" s="1073">
        <f t="shared" si="0"/>
        <v>3</v>
      </c>
    </row>
    <row r="18" spans="2:19" ht="16.5" customHeight="1">
      <c r="B18" s="1073">
        <v>4</v>
      </c>
      <c r="C18" s="1074"/>
      <c r="D18" s="1075" t="s">
        <v>575</v>
      </c>
      <c r="E18" s="1093"/>
      <c r="F18" s="1069">
        <v>33</v>
      </c>
      <c r="G18" s="1088">
        <v>703.26</v>
      </c>
      <c r="H18" s="1088">
        <v>0</v>
      </c>
      <c r="I18" s="1089" t="s">
        <v>253</v>
      </c>
      <c r="J18" s="1088">
        <v>3</v>
      </c>
      <c r="K18" s="1088">
        <v>54.974</v>
      </c>
      <c r="L18" s="1088">
        <v>0</v>
      </c>
      <c r="M18" s="1088">
        <v>0</v>
      </c>
      <c r="N18" s="1088">
        <v>36</v>
      </c>
      <c r="O18" s="1088">
        <v>758.234</v>
      </c>
      <c r="P18" s="1088">
        <v>602.877</v>
      </c>
      <c r="Q18" s="1088">
        <v>155.357</v>
      </c>
      <c r="R18" s="1088">
        <v>0</v>
      </c>
      <c r="S18" s="1073">
        <f t="shared" si="0"/>
        <v>4</v>
      </c>
    </row>
    <row r="19" spans="2:19" ht="16.5" customHeight="1">
      <c r="B19" s="1073">
        <v>5</v>
      </c>
      <c r="C19" s="1074"/>
      <c r="D19" s="1075" t="s">
        <v>576</v>
      </c>
      <c r="E19" s="1093"/>
      <c r="F19" s="1069">
        <v>118</v>
      </c>
      <c r="G19" s="1088">
        <v>1371.89</v>
      </c>
      <c r="H19" s="1088">
        <v>0</v>
      </c>
      <c r="I19" s="1089" t="s">
        <v>253</v>
      </c>
      <c r="J19" s="1088">
        <v>0</v>
      </c>
      <c r="K19" s="1088">
        <v>0</v>
      </c>
      <c r="L19" s="1088">
        <v>0</v>
      </c>
      <c r="M19" s="1088">
        <v>0</v>
      </c>
      <c r="N19" s="1088">
        <v>118</v>
      </c>
      <c r="O19" s="1088">
        <v>1371.89</v>
      </c>
      <c r="P19" s="1088">
        <v>1096.374</v>
      </c>
      <c r="Q19" s="1088">
        <v>228.31</v>
      </c>
      <c r="R19" s="1088">
        <v>47.206</v>
      </c>
      <c r="S19" s="1073">
        <f t="shared" si="0"/>
        <v>5</v>
      </c>
    </row>
    <row r="20" spans="2:19" ht="16.5" customHeight="1">
      <c r="B20" s="1073">
        <v>6</v>
      </c>
      <c r="C20" s="1074"/>
      <c r="D20" s="1075" t="s">
        <v>577</v>
      </c>
      <c r="E20" s="1093"/>
      <c r="F20" s="1069">
        <v>88</v>
      </c>
      <c r="G20" s="1088">
        <v>1045.66</v>
      </c>
      <c r="H20" s="1088">
        <v>0</v>
      </c>
      <c r="I20" s="1089" t="s">
        <v>253</v>
      </c>
      <c r="J20" s="1088">
        <v>0</v>
      </c>
      <c r="K20" s="1088">
        <v>0</v>
      </c>
      <c r="L20" s="1088">
        <v>0</v>
      </c>
      <c r="M20" s="1088">
        <v>0</v>
      </c>
      <c r="N20" s="1088">
        <v>88</v>
      </c>
      <c r="O20" s="1088">
        <v>1045.66</v>
      </c>
      <c r="P20" s="1088">
        <v>834.722</v>
      </c>
      <c r="Q20" s="1088">
        <v>210.938</v>
      </c>
      <c r="R20" s="1088">
        <v>0</v>
      </c>
      <c r="S20" s="1073">
        <f t="shared" si="0"/>
        <v>6</v>
      </c>
    </row>
    <row r="21" spans="2:19" ht="16.5" customHeight="1">
      <c r="B21" s="1073">
        <v>7</v>
      </c>
      <c r="C21" s="1074"/>
      <c r="D21" s="1075" t="s">
        <v>578</v>
      </c>
      <c r="E21" s="1093"/>
      <c r="F21" s="1069">
        <v>0</v>
      </c>
      <c r="G21" s="1088">
        <v>0</v>
      </c>
      <c r="H21" s="1088">
        <v>0</v>
      </c>
      <c r="I21" s="1089" t="s">
        <v>253</v>
      </c>
      <c r="J21" s="1088">
        <v>0</v>
      </c>
      <c r="K21" s="1088">
        <v>0</v>
      </c>
      <c r="L21" s="1088">
        <v>0</v>
      </c>
      <c r="M21" s="1088">
        <v>0</v>
      </c>
      <c r="N21" s="1088">
        <v>0</v>
      </c>
      <c r="O21" s="1088">
        <v>0</v>
      </c>
      <c r="P21" s="1088">
        <v>0</v>
      </c>
      <c r="Q21" s="1088">
        <v>0</v>
      </c>
      <c r="R21" s="1088">
        <v>0</v>
      </c>
      <c r="S21" s="1073">
        <f t="shared" si="0"/>
        <v>7</v>
      </c>
    </row>
    <row r="22" spans="2:19" ht="16.5" customHeight="1">
      <c r="B22" s="1073">
        <v>8</v>
      </c>
      <c r="C22" s="1074"/>
      <c r="D22" s="1075" t="s">
        <v>579</v>
      </c>
      <c r="E22" s="1093"/>
      <c r="F22" s="1069">
        <v>18</v>
      </c>
      <c r="G22" s="1088">
        <v>160.2</v>
      </c>
      <c r="H22" s="1088">
        <v>0</v>
      </c>
      <c r="I22" s="1089" t="s">
        <v>253</v>
      </c>
      <c r="J22" s="1088">
        <v>0</v>
      </c>
      <c r="K22" s="1088">
        <v>0</v>
      </c>
      <c r="L22" s="1088">
        <v>0</v>
      </c>
      <c r="M22" s="1088">
        <v>0</v>
      </c>
      <c r="N22" s="1088">
        <v>18</v>
      </c>
      <c r="O22" s="1088">
        <v>160.2</v>
      </c>
      <c r="P22" s="1088">
        <v>128.16</v>
      </c>
      <c r="Q22" s="1088">
        <v>32.04</v>
      </c>
      <c r="R22" s="1088">
        <v>0</v>
      </c>
      <c r="S22" s="1073">
        <f t="shared" si="0"/>
        <v>8</v>
      </c>
    </row>
    <row r="23" spans="2:19" ht="16.5" customHeight="1">
      <c r="B23" s="1073">
        <v>9</v>
      </c>
      <c r="C23" s="1074"/>
      <c r="D23" s="1075" t="s">
        <v>580</v>
      </c>
      <c r="E23" s="1093"/>
      <c r="F23" s="1069">
        <v>4</v>
      </c>
      <c r="G23" s="1088">
        <v>26.56</v>
      </c>
      <c r="H23" s="1088">
        <v>0</v>
      </c>
      <c r="I23" s="1089" t="s">
        <v>253</v>
      </c>
      <c r="J23" s="1088">
        <v>0</v>
      </c>
      <c r="K23" s="1088">
        <v>0</v>
      </c>
      <c r="L23" s="1088">
        <v>0</v>
      </c>
      <c r="M23" s="1088">
        <v>0</v>
      </c>
      <c r="N23" s="1088">
        <v>4</v>
      </c>
      <c r="O23" s="1088">
        <v>26.56</v>
      </c>
      <c r="P23" s="1088">
        <v>21.248</v>
      </c>
      <c r="Q23" s="1088">
        <v>5.312</v>
      </c>
      <c r="R23" s="1088">
        <v>0</v>
      </c>
      <c r="S23" s="1073">
        <f t="shared" si="0"/>
        <v>9</v>
      </c>
    </row>
    <row r="24" spans="2:19" ht="16.5" customHeight="1">
      <c r="B24" s="1073">
        <v>10</v>
      </c>
      <c r="C24" s="1074"/>
      <c r="D24" s="1075" t="s">
        <v>207</v>
      </c>
      <c r="E24" s="1093"/>
      <c r="F24" s="1069">
        <v>0</v>
      </c>
      <c r="G24" s="1088">
        <v>0</v>
      </c>
      <c r="H24" s="1088">
        <v>0</v>
      </c>
      <c r="I24" s="1089" t="s">
        <v>253</v>
      </c>
      <c r="J24" s="1088">
        <v>0</v>
      </c>
      <c r="K24" s="1088">
        <v>0</v>
      </c>
      <c r="L24" s="1088">
        <v>0</v>
      </c>
      <c r="M24" s="1088">
        <v>0</v>
      </c>
      <c r="N24" s="1088">
        <v>0</v>
      </c>
      <c r="O24" s="1088">
        <v>0</v>
      </c>
      <c r="P24" s="1088">
        <v>0</v>
      </c>
      <c r="Q24" s="1088">
        <v>0</v>
      </c>
      <c r="R24" s="1088">
        <v>0</v>
      </c>
      <c r="S24" s="1073">
        <f t="shared" si="0"/>
        <v>10</v>
      </c>
    </row>
    <row r="25" spans="2:19" ht="16.5" customHeight="1">
      <c r="B25" s="1073">
        <v>11</v>
      </c>
      <c r="C25" s="1074"/>
      <c r="D25" s="1075" t="s">
        <v>657</v>
      </c>
      <c r="E25" s="1093"/>
      <c r="F25" s="1069">
        <v>0</v>
      </c>
      <c r="G25" s="1088">
        <v>0</v>
      </c>
      <c r="H25" s="1088">
        <v>0</v>
      </c>
      <c r="I25" s="1089" t="s">
        <v>253</v>
      </c>
      <c r="J25" s="1088">
        <v>0</v>
      </c>
      <c r="K25" s="1088">
        <v>0</v>
      </c>
      <c r="L25" s="1088">
        <v>0</v>
      </c>
      <c r="M25" s="1088">
        <v>0</v>
      </c>
      <c r="N25" s="1088">
        <v>0</v>
      </c>
      <c r="O25" s="1088">
        <v>0</v>
      </c>
      <c r="P25" s="1088">
        <v>0</v>
      </c>
      <c r="Q25" s="1088">
        <v>0</v>
      </c>
      <c r="R25" s="1088">
        <v>0</v>
      </c>
      <c r="S25" s="1073">
        <f t="shared" si="0"/>
        <v>11</v>
      </c>
    </row>
    <row r="26" spans="2:19" ht="16.5" customHeight="1">
      <c r="B26" s="1073">
        <v>12</v>
      </c>
      <c r="C26" s="1074"/>
      <c r="D26" s="1075" t="s">
        <v>582</v>
      </c>
      <c r="E26" s="1093"/>
      <c r="F26" s="1069">
        <v>3</v>
      </c>
      <c r="G26" s="1088">
        <v>16.15</v>
      </c>
      <c r="H26" s="1088">
        <v>0</v>
      </c>
      <c r="I26" s="1089" t="s">
        <v>253</v>
      </c>
      <c r="J26" s="1088">
        <v>0</v>
      </c>
      <c r="K26" s="1088">
        <v>0</v>
      </c>
      <c r="L26" s="1088">
        <v>0</v>
      </c>
      <c r="M26" s="1088">
        <v>0</v>
      </c>
      <c r="N26" s="1088">
        <v>3</v>
      </c>
      <c r="O26" s="1088">
        <v>16.15</v>
      </c>
      <c r="P26" s="1088">
        <v>12.92</v>
      </c>
      <c r="Q26" s="1088">
        <v>3.23</v>
      </c>
      <c r="R26" s="1088">
        <v>0</v>
      </c>
      <c r="S26" s="1073">
        <f t="shared" si="0"/>
        <v>12</v>
      </c>
    </row>
    <row r="27" spans="2:19" ht="16.5" customHeight="1">
      <c r="B27" s="1073">
        <v>13</v>
      </c>
      <c r="C27" s="1074"/>
      <c r="D27" s="1075" t="s">
        <v>583</v>
      </c>
      <c r="E27" s="1093"/>
      <c r="F27" s="1069">
        <v>4</v>
      </c>
      <c r="G27" s="1088">
        <v>19.14</v>
      </c>
      <c r="H27" s="1088">
        <v>0</v>
      </c>
      <c r="I27" s="1089" t="s">
        <v>253</v>
      </c>
      <c r="J27" s="1088">
        <v>0</v>
      </c>
      <c r="K27" s="1088">
        <v>0</v>
      </c>
      <c r="L27" s="1088">
        <v>0</v>
      </c>
      <c r="M27" s="1088">
        <v>0</v>
      </c>
      <c r="N27" s="1088">
        <v>4</v>
      </c>
      <c r="O27" s="1088">
        <v>19.14</v>
      </c>
      <c r="P27" s="1088">
        <v>15.312</v>
      </c>
      <c r="Q27" s="1088">
        <v>3.828</v>
      </c>
      <c r="R27" s="1088">
        <v>0</v>
      </c>
      <c r="S27" s="1073">
        <f t="shared" si="0"/>
        <v>13</v>
      </c>
    </row>
    <row r="28" spans="2:19" ht="16.5" customHeight="1">
      <c r="B28" s="1073">
        <v>14</v>
      </c>
      <c r="C28" s="1074"/>
      <c r="D28" s="1075" t="s">
        <v>584</v>
      </c>
      <c r="E28" s="1093"/>
      <c r="F28" s="1069">
        <v>31</v>
      </c>
      <c r="G28" s="1088">
        <v>165.04</v>
      </c>
      <c r="H28" s="1088">
        <v>0</v>
      </c>
      <c r="I28" s="1089" t="s">
        <v>253</v>
      </c>
      <c r="J28" s="1088">
        <v>0</v>
      </c>
      <c r="K28" s="1088">
        <v>0</v>
      </c>
      <c r="L28" s="1088">
        <v>0</v>
      </c>
      <c r="M28" s="1088">
        <v>0</v>
      </c>
      <c r="N28" s="1088">
        <v>31</v>
      </c>
      <c r="O28" s="1088">
        <v>165.04</v>
      </c>
      <c r="P28" s="1088">
        <v>132.032</v>
      </c>
      <c r="Q28" s="1088">
        <v>33.008</v>
      </c>
      <c r="R28" s="1088">
        <v>0</v>
      </c>
      <c r="S28" s="1073">
        <f t="shared" si="0"/>
        <v>14</v>
      </c>
    </row>
    <row r="29" spans="2:19" ht="16.5" customHeight="1">
      <c r="B29" s="1073">
        <v>15</v>
      </c>
      <c r="C29" s="1074"/>
      <c r="D29" s="1075" t="s">
        <v>585</v>
      </c>
      <c r="E29" s="1093"/>
      <c r="F29" s="1069">
        <v>14</v>
      </c>
      <c r="G29" s="1088">
        <v>145.72</v>
      </c>
      <c r="H29" s="1088">
        <v>0</v>
      </c>
      <c r="I29" s="1089" t="s">
        <v>253</v>
      </c>
      <c r="J29" s="1088">
        <v>0</v>
      </c>
      <c r="K29" s="1088">
        <v>0</v>
      </c>
      <c r="L29" s="1088">
        <v>0</v>
      </c>
      <c r="M29" s="1088">
        <v>0</v>
      </c>
      <c r="N29" s="1088">
        <v>14</v>
      </c>
      <c r="O29" s="1088">
        <v>145.72</v>
      </c>
      <c r="P29" s="1088">
        <v>116.576</v>
      </c>
      <c r="Q29" s="1088">
        <v>29.144</v>
      </c>
      <c r="R29" s="1088">
        <v>0</v>
      </c>
      <c r="S29" s="1073">
        <f t="shared" si="0"/>
        <v>15</v>
      </c>
    </row>
    <row r="30" spans="2:19" ht="16.5" customHeight="1">
      <c r="B30" s="1073">
        <v>16</v>
      </c>
      <c r="C30" s="1074"/>
      <c r="D30" s="1075" t="s">
        <v>658</v>
      </c>
      <c r="E30" s="1093"/>
      <c r="F30" s="1069">
        <v>70</v>
      </c>
      <c r="G30" s="1088">
        <v>1549.02</v>
      </c>
      <c r="H30" s="1088">
        <v>0</v>
      </c>
      <c r="I30" s="1089" t="s">
        <v>253</v>
      </c>
      <c r="J30" s="1088">
        <v>0</v>
      </c>
      <c r="K30" s="1088">
        <v>0</v>
      </c>
      <c r="L30" s="1088">
        <v>0</v>
      </c>
      <c r="M30" s="1088">
        <v>0</v>
      </c>
      <c r="N30" s="1088">
        <v>70</v>
      </c>
      <c r="O30" s="1088">
        <v>1549.02</v>
      </c>
      <c r="P30" s="1088">
        <v>1239.216</v>
      </c>
      <c r="Q30" s="1088">
        <v>226.763</v>
      </c>
      <c r="R30" s="1088">
        <v>83.041</v>
      </c>
      <c r="S30" s="1073">
        <f t="shared" si="0"/>
        <v>16</v>
      </c>
    </row>
    <row r="31" spans="2:19" ht="16.5" customHeight="1">
      <c r="B31" s="1073">
        <v>17</v>
      </c>
      <c r="C31" s="1074"/>
      <c r="D31" s="1075" t="s">
        <v>659</v>
      </c>
      <c r="E31" s="1093"/>
      <c r="F31" s="1069">
        <v>-1</v>
      </c>
      <c r="G31" s="1088">
        <v>-8.13</v>
      </c>
      <c r="H31" s="1088">
        <v>0</v>
      </c>
      <c r="I31" s="1089" t="s">
        <v>253</v>
      </c>
      <c r="J31" s="1088">
        <v>0</v>
      </c>
      <c r="K31" s="1088">
        <v>0</v>
      </c>
      <c r="L31" s="1088">
        <v>0</v>
      </c>
      <c r="M31" s="1088">
        <v>0</v>
      </c>
      <c r="N31" s="1088">
        <v>-1</v>
      </c>
      <c r="O31" s="1088">
        <v>-8.13</v>
      </c>
      <c r="P31" s="1088">
        <v>-4.966</v>
      </c>
      <c r="Q31" s="1088">
        <v>-30.22</v>
      </c>
      <c r="R31" s="1088">
        <v>27.056</v>
      </c>
      <c r="S31" s="1073">
        <f t="shared" si="0"/>
        <v>17</v>
      </c>
    </row>
    <row r="32" spans="2:19" ht="16.5" customHeight="1">
      <c r="B32" s="1073">
        <v>19</v>
      </c>
      <c r="C32" s="1074"/>
      <c r="D32" s="1075" t="s">
        <v>660</v>
      </c>
      <c r="E32" s="1093"/>
      <c r="F32" s="1069">
        <v>0</v>
      </c>
      <c r="G32" s="1088">
        <v>0</v>
      </c>
      <c r="H32" s="1088">
        <v>0</v>
      </c>
      <c r="I32" s="1089" t="s">
        <v>253</v>
      </c>
      <c r="J32" s="1088">
        <v>0</v>
      </c>
      <c r="K32" s="1088">
        <v>0</v>
      </c>
      <c r="L32" s="1088">
        <v>0</v>
      </c>
      <c r="M32" s="1088">
        <v>0</v>
      </c>
      <c r="N32" s="1088">
        <v>0</v>
      </c>
      <c r="O32" s="1088">
        <v>0</v>
      </c>
      <c r="P32" s="1088">
        <v>0</v>
      </c>
      <c r="Q32" s="1088">
        <v>0</v>
      </c>
      <c r="R32" s="1088">
        <v>0</v>
      </c>
      <c r="S32" s="1073">
        <f t="shared" si="0"/>
        <v>19</v>
      </c>
    </row>
    <row r="33" spans="2:19" ht="16.5" customHeight="1">
      <c r="B33" s="1073">
        <v>20</v>
      </c>
      <c r="C33" s="1074"/>
      <c r="D33" s="1075" t="s">
        <v>589</v>
      </c>
      <c r="E33" s="1093"/>
      <c r="F33" s="1069">
        <v>45</v>
      </c>
      <c r="G33" s="1088">
        <v>356.81</v>
      </c>
      <c r="H33" s="1088">
        <v>0</v>
      </c>
      <c r="I33" s="1089" t="s">
        <v>253</v>
      </c>
      <c r="J33" s="1088">
        <v>0</v>
      </c>
      <c r="K33" s="1088">
        <v>0</v>
      </c>
      <c r="L33" s="1088">
        <v>0</v>
      </c>
      <c r="M33" s="1088">
        <v>0</v>
      </c>
      <c r="N33" s="1088">
        <v>45</v>
      </c>
      <c r="O33" s="1088">
        <v>356.81</v>
      </c>
      <c r="P33" s="1088">
        <v>285.448</v>
      </c>
      <c r="Q33" s="1088">
        <v>62.734</v>
      </c>
      <c r="R33" s="1088">
        <v>8.628</v>
      </c>
      <c r="S33" s="1073">
        <f t="shared" si="0"/>
        <v>20</v>
      </c>
    </row>
    <row r="34" spans="2:19" ht="16.5" customHeight="1">
      <c r="B34" s="1073">
        <v>21</v>
      </c>
      <c r="C34" s="1074"/>
      <c r="D34" s="1075" t="s">
        <v>590</v>
      </c>
      <c r="E34" s="1093"/>
      <c r="F34" s="1069">
        <v>0</v>
      </c>
      <c r="G34" s="1088">
        <v>0</v>
      </c>
      <c r="H34" s="1088">
        <v>0</v>
      </c>
      <c r="I34" s="1089" t="s">
        <v>253</v>
      </c>
      <c r="J34" s="1088">
        <v>0</v>
      </c>
      <c r="K34" s="1088">
        <v>0</v>
      </c>
      <c r="L34" s="1088">
        <v>0</v>
      </c>
      <c r="M34" s="1088">
        <v>0</v>
      </c>
      <c r="N34" s="1088">
        <v>0</v>
      </c>
      <c r="O34" s="1088">
        <v>0</v>
      </c>
      <c r="P34" s="1088">
        <v>0</v>
      </c>
      <c r="Q34" s="1088">
        <v>0</v>
      </c>
      <c r="R34" s="1088">
        <v>0</v>
      </c>
      <c r="S34" s="1073">
        <f t="shared" si="0"/>
        <v>21</v>
      </c>
    </row>
    <row r="35" spans="2:19" ht="16.5" customHeight="1">
      <c r="B35" s="1073">
        <v>22</v>
      </c>
      <c r="C35" s="1074"/>
      <c r="D35" s="1075" t="s">
        <v>591</v>
      </c>
      <c r="E35" s="1093"/>
      <c r="F35" s="1069">
        <v>0</v>
      </c>
      <c r="G35" s="1088">
        <v>0</v>
      </c>
      <c r="H35" s="1088">
        <v>0</v>
      </c>
      <c r="I35" s="1089" t="s">
        <v>253</v>
      </c>
      <c r="J35" s="1088">
        <v>0</v>
      </c>
      <c r="K35" s="1088">
        <v>0</v>
      </c>
      <c r="L35" s="1088">
        <v>0</v>
      </c>
      <c r="M35" s="1088">
        <v>0</v>
      </c>
      <c r="N35" s="1088">
        <v>0</v>
      </c>
      <c r="O35" s="1088">
        <v>0</v>
      </c>
      <c r="P35" s="1088">
        <v>0</v>
      </c>
      <c r="Q35" s="1088">
        <v>0</v>
      </c>
      <c r="R35" s="1088">
        <v>0</v>
      </c>
      <c r="S35" s="1073">
        <f t="shared" si="0"/>
        <v>22</v>
      </c>
    </row>
    <row r="36" spans="2:19" ht="16.5" customHeight="1">
      <c r="B36" s="1073">
        <v>23</v>
      </c>
      <c r="C36" s="1074"/>
      <c r="D36" s="1075" t="s">
        <v>73</v>
      </c>
      <c r="E36" s="1093"/>
      <c r="F36" s="1069">
        <v>2</v>
      </c>
      <c r="G36" s="1088">
        <v>6.61</v>
      </c>
      <c r="H36" s="1088">
        <v>0</v>
      </c>
      <c r="I36" s="1089" t="s">
        <v>253</v>
      </c>
      <c r="J36" s="1088">
        <v>0</v>
      </c>
      <c r="K36" s="1088">
        <v>0</v>
      </c>
      <c r="L36" s="1088">
        <v>0</v>
      </c>
      <c r="M36" s="1088">
        <v>0</v>
      </c>
      <c r="N36" s="1088">
        <v>2</v>
      </c>
      <c r="O36" s="1088">
        <v>6.61</v>
      </c>
      <c r="P36" s="1088">
        <v>5.288</v>
      </c>
      <c r="Q36" s="1088">
        <v>1.322</v>
      </c>
      <c r="R36" s="1088">
        <v>0</v>
      </c>
      <c r="S36" s="1073">
        <f t="shared" si="0"/>
        <v>23</v>
      </c>
    </row>
    <row r="37" spans="2:19" ht="16.5" customHeight="1">
      <c r="B37" s="1073">
        <v>24</v>
      </c>
      <c r="C37" s="1074"/>
      <c r="D37" s="1075" t="s">
        <v>75</v>
      </c>
      <c r="E37" s="1093"/>
      <c r="F37" s="1069">
        <v>0</v>
      </c>
      <c r="G37" s="1088">
        <v>0</v>
      </c>
      <c r="H37" s="1088">
        <v>0</v>
      </c>
      <c r="I37" s="1089" t="s">
        <v>253</v>
      </c>
      <c r="J37" s="1088">
        <v>0</v>
      </c>
      <c r="K37" s="1088">
        <v>0</v>
      </c>
      <c r="L37" s="1088">
        <v>0</v>
      </c>
      <c r="M37" s="1088">
        <v>0</v>
      </c>
      <c r="N37" s="1088">
        <v>0</v>
      </c>
      <c r="O37" s="1088">
        <v>0</v>
      </c>
      <c r="P37" s="1088">
        <v>0</v>
      </c>
      <c r="Q37" s="1088">
        <v>0</v>
      </c>
      <c r="R37" s="1088">
        <v>0</v>
      </c>
      <c r="S37" s="1073">
        <f t="shared" si="0"/>
        <v>24</v>
      </c>
    </row>
    <row r="38" spans="2:19" ht="16.5" customHeight="1">
      <c r="B38" s="1073">
        <v>26</v>
      </c>
      <c r="C38" s="1074"/>
      <c r="D38" s="1075" t="s">
        <v>77</v>
      </c>
      <c r="E38" s="1093"/>
      <c r="F38" s="1069">
        <v>20</v>
      </c>
      <c r="G38" s="1088">
        <v>72.39</v>
      </c>
      <c r="H38" s="1088">
        <v>0</v>
      </c>
      <c r="I38" s="1089" t="s">
        <v>253</v>
      </c>
      <c r="J38" s="1088">
        <v>0</v>
      </c>
      <c r="K38" s="1088">
        <v>0</v>
      </c>
      <c r="L38" s="1088">
        <v>0</v>
      </c>
      <c r="M38" s="1088">
        <v>0</v>
      </c>
      <c r="N38" s="1088">
        <v>20</v>
      </c>
      <c r="O38" s="1088">
        <v>72.39</v>
      </c>
      <c r="P38" s="1088">
        <v>57.912</v>
      </c>
      <c r="Q38" s="1088">
        <v>14.478</v>
      </c>
      <c r="R38" s="1088">
        <v>0</v>
      </c>
      <c r="S38" s="1073">
        <f t="shared" si="0"/>
        <v>26</v>
      </c>
    </row>
    <row r="39" spans="2:19" ht="16.5" customHeight="1">
      <c r="B39" s="1073">
        <v>28</v>
      </c>
      <c r="C39" s="1074"/>
      <c r="D39" s="1075" t="s">
        <v>79</v>
      </c>
      <c r="E39" s="1093"/>
      <c r="F39" s="1069">
        <v>69</v>
      </c>
      <c r="G39" s="1088">
        <v>740.23</v>
      </c>
      <c r="H39" s="1088">
        <v>0</v>
      </c>
      <c r="I39" s="1089" t="s">
        <v>253</v>
      </c>
      <c r="J39" s="1088">
        <v>0</v>
      </c>
      <c r="K39" s="1088">
        <v>0</v>
      </c>
      <c r="L39" s="1088">
        <v>0</v>
      </c>
      <c r="M39" s="1088">
        <v>0</v>
      </c>
      <c r="N39" s="1088">
        <v>69</v>
      </c>
      <c r="O39" s="1088">
        <v>740.23</v>
      </c>
      <c r="P39" s="1088">
        <v>590.782</v>
      </c>
      <c r="Q39" s="1088">
        <v>149.448</v>
      </c>
      <c r="R39" s="1088">
        <v>0</v>
      </c>
      <c r="S39" s="1073">
        <f t="shared" si="0"/>
        <v>28</v>
      </c>
    </row>
    <row r="40" spans="2:19" ht="16.5" customHeight="1">
      <c r="B40" s="1073">
        <v>29</v>
      </c>
      <c r="C40" s="1074"/>
      <c r="D40" s="1075" t="s">
        <v>592</v>
      </c>
      <c r="E40" s="1093"/>
      <c r="F40" s="1069">
        <v>0</v>
      </c>
      <c r="G40" s="1088">
        <v>0</v>
      </c>
      <c r="H40" s="1088">
        <v>0</v>
      </c>
      <c r="I40" s="1089" t="s">
        <v>253</v>
      </c>
      <c r="J40" s="1088">
        <v>0</v>
      </c>
      <c r="K40" s="1088">
        <v>0</v>
      </c>
      <c r="L40" s="1088">
        <v>0</v>
      </c>
      <c r="M40" s="1088">
        <v>0</v>
      </c>
      <c r="N40" s="1088">
        <v>0</v>
      </c>
      <c r="O40" s="1088">
        <v>0</v>
      </c>
      <c r="P40" s="1088">
        <v>0</v>
      </c>
      <c r="Q40" s="1088">
        <v>0</v>
      </c>
      <c r="R40" s="1088">
        <v>0</v>
      </c>
      <c r="S40" s="1073">
        <f t="shared" si="0"/>
        <v>29</v>
      </c>
    </row>
    <row r="41" spans="2:19" ht="16.5" customHeight="1">
      <c r="B41" s="1073">
        <v>33</v>
      </c>
      <c r="C41" s="1074"/>
      <c r="D41" s="1075" t="s">
        <v>661</v>
      </c>
      <c r="E41" s="1093"/>
      <c r="F41" s="1069">
        <v>0</v>
      </c>
      <c r="G41" s="1088">
        <v>0</v>
      </c>
      <c r="H41" s="1088">
        <v>0</v>
      </c>
      <c r="I41" s="1089" t="s">
        <v>253</v>
      </c>
      <c r="J41" s="1088">
        <v>0</v>
      </c>
      <c r="K41" s="1088">
        <v>0</v>
      </c>
      <c r="L41" s="1088">
        <v>0</v>
      </c>
      <c r="M41" s="1088">
        <v>0</v>
      </c>
      <c r="N41" s="1088">
        <v>0</v>
      </c>
      <c r="O41" s="1088">
        <v>0</v>
      </c>
      <c r="P41" s="1088">
        <v>0</v>
      </c>
      <c r="Q41" s="1088">
        <v>0</v>
      </c>
      <c r="R41" s="1088">
        <v>0</v>
      </c>
      <c r="S41" s="1073">
        <f t="shared" si="0"/>
        <v>33</v>
      </c>
    </row>
    <row r="42" spans="2:19" ht="16.5" customHeight="1">
      <c r="B42" s="1073">
        <v>34</v>
      </c>
      <c r="C42" s="1074"/>
      <c r="D42" s="1075" t="s">
        <v>662</v>
      </c>
      <c r="E42" s="1093"/>
      <c r="F42" s="1069">
        <v>22</v>
      </c>
      <c r="G42" s="1088">
        <v>251.41</v>
      </c>
      <c r="H42" s="1088">
        <v>0</v>
      </c>
      <c r="I42" s="1089" t="s">
        <v>253</v>
      </c>
      <c r="J42" s="1088">
        <v>0</v>
      </c>
      <c r="K42" s="1088">
        <v>0</v>
      </c>
      <c r="L42" s="1088">
        <v>0</v>
      </c>
      <c r="M42" s="1088">
        <v>0</v>
      </c>
      <c r="N42" s="1088">
        <v>22</v>
      </c>
      <c r="O42" s="1088">
        <v>251.41</v>
      </c>
      <c r="P42" s="1088">
        <v>201.128</v>
      </c>
      <c r="Q42" s="1088">
        <v>50.282</v>
      </c>
      <c r="R42" s="1088">
        <v>0</v>
      </c>
      <c r="S42" s="1073">
        <f t="shared" si="0"/>
        <v>34</v>
      </c>
    </row>
    <row r="43" spans="2:19" ht="16.5" customHeight="1">
      <c r="B43" s="1073">
        <v>39</v>
      </c>
      <c r="C43" s="1074"/>
      <c r="D43" s="1075" t="s">
        <v>595</v>
      </c>
      <c r="E43" s="1093"/>
      <c r="F43" s="1069">
        <v>5</v>
      </c>
      <c r="G43" s="1088">
        <v>16.02</v>
      </c>
      <c r="H43" s="1088">
        <v>0</v>
      </c>
      <c r="I43" s="1089" t="s">
        <v>253</v>
      </c>
      <c r="J43" s="1088">
        <v>0</v>
      </c>
      <c r="K43" s="1088">
        <v>0</v>
      </c>
      <c r="L43" s="1088">
        <v>0</v>
      </c>
      <c r="M43" s="1088">
        <v>0</v>
      </c>
      <c r="N43" s="1088">
        <v>5</v>
      </c>
      <c r="O43" s="1088">
        <v>16.02</v>
      </c>
      <c r="P43" s="1088">
        <v>12.816</v>
      </c>
      <c r="Q43" s="1088">
        <v>3.204</v>
      </c>
      <c r="R43" s="1088">
        <v>0</v>
      </c>
      <c r="S43" s="1073">
        <f t="shared" si="0"/>
        <v>39</v>
      </c>
    </row>
    <row r="44" spans="2:19" ht="16.5" customHeight="1">
      <c r="B44" s="1073">
        <v>40</v>
      </c>
      <c r="C44" s="1074"/>
      <c r="D44" s="1075" t="s">
        <v>596</v>
      </c>
      <c r="E44" s="1093"/>
      <c r="F44" s="1069">
        <v>19</v>
      </c>
      <c r="G44" s="1088">
        <v>145.09</v>
      </c>
      <c r="H44" s="1088">
        <v>0</v>
      </c>
      <c r="I44" s="1089" t="s">
        <v>253</v>
      </c>
      <c r="J44" s="1088">
        <v>1</v>
      </c>
      <c r="K44" s="1088">
        <v>4.17</v>
      </c>
      <c r="L44" s="1088">
        <v>0</v>
      </c>
      <c r="M44" s="1088">
        <v>0</v>
      </c>
      <c r="N44" s="1088">
        <v>20</v>
      </c>
      <c r="O44" s="1088">
        <v>149.26</v>
      </c>
      <c r="P44" s="1088">
        <v>119.408</v>
      </c>
      <c r="Q44" s="1088">
        <v>29.852</v>
      </c>
      <c r="R44" s="1088">
        <v>0</v>
      </c>
      <c r="S44" s="1073">
        <f t="shared" si="0"/>
        <v>40</v>
      </c>
    </row>
    <row r="45" spans="2:19" ht="16.5" customHeight="1">
      <c r="B45" s="1073">
        <v>42</v>
      </c>
      <c r="C45" s="1074"/>
      <c r="D45" s="1075" t="s">
        <v>87</v>
      </c>
      <c r="E45" s="1093"/>
      <c r="F45" s="1069">
        <v>0</v>
      </c>
      <c r="G45" s="1088">
        <v>0</v>
      </c>
      <c r="H45" s="1088">
        <v>0</v>
      </c>
      <c r="I45" s="1089" t="s">
        <v>253</v>
      </c>
      <c r="J45" s="1088">
        <v>0</v>
      </c>
      <c r="K45" s="1088">
        <v>0</v>
      </c>
      <c r="L45" s="1088">
        <v>0</v>
      </c>
      <c r="M45" s="1088">
        <v>0</v>
      </c>
      <c r="N45" s="1088">
        <v>0</v>
      </c>
      <c r="O45" s="1088">
        <v>0</v>
      </c>
      <c r="P45" s="1088">
        <v>0</v>
      </c>
      <c r="Q45" s="1088">
        <v>0</v>
      </c>
      <c r="R45" s="1088">
        <v>0</v>
      </c>
      <c r="S45" s="1073">
        <f t="shared" si="0"/>
        <v>42</v>
      </c>
    </row>
    <row r="46" spans="2:19" ht="16.5" customHeight="1">
      <c r="B46" s="1073">
        <v>43</v>
      </c>
      <c r="C46" s="1074"/>
      <c r="D46" s="1075" t="s">
        <v>89</v>
      </c>
      <c r="E46" s="1093"/>
      <c r="F46" s="1069">
        <v>0</v>
      </c>
      <c r="G46" s="1088">
        <v>-59.96</v>
      </c>
      <c r="H46" s="1088">
        <v>0</v>
      </c>
      <c r="I46" s="1089" t="s">
        <v>253</v>
      </c>
      <c r="J46" s="1088">
        <v>0</v>
      </c>
      <c r="K46" s="1088">
        <v>0</v>
      </c>
      <c r="L46" s="1088">
        <v>0</v>
      </c>
      <c r="M46" s="1088">
        <v>0</v>
      </c>
      <c r="N46" s="1088">
        <v>0</v>
      </c>
      <c r="O46" s="1088">
        <v>-59.96</v>
      </c>
      <c r="P46" s="1088">
        <v>-34.451</v>
      </c>
      <c r="Q46" s="1088">
        <v>-25.509</v>
      </c>
      <c r="R46" s="1088">
        <v>0</v>
      </c>
      <c r="S46" s="1073">
        <f t="shared" si="0"/>
        <v>43</v>
      </c>
    </row>
    <row r="47" spans="2:19" ht="16.5" customHeight="1">
      <c r="B47" s="1073">
        <v>44</v>
      </c>
      <c r="C47" s="1074"/>
      <c r="D47" s="1075" t="s">
        <v>597</v>
      </c>
      <c r="E47" s="1093"/>
      <c r="F47" s="1069">
        <v>3</v>
      </c>
      <c r="G47" s="1088">
        <v>18.4</v>
      </c>
      <c r="H47" s="1088">
        <v>0</v>
      </c>
      <c r="I47" s="1089" t="s">
        <v>253</v>
      </c>
      <c r="J47" s="1088">
        <v>0</v>
      </c>
      <c r="K47" s="1088">
        <v>0</v>
      </c>
      <c r="L47" s="1088">
        <v>0</v>
      </c>
      <c r="M47" s="1088">
        <v>0</v>
      </c>
      <c r="N47" s="1088">
        <v>3</v>
      </c>
      <c r="O47" s="1088">
        <v>18.4</v>
      </c>
      <c r="P47" s="1088">
        <v>14.72</v>
      </c>
      <c r="Q47" s="1088">
        <v>3.68</v>
      </c>
      <c r="R47" s="1088">
        <v>0</v>
      </c>
      <c r="S47" s="1073">
        <f t="shared" si="0"/>
        <v>44</v>
      </c>
    </row>
    <row r="48" spans="2:19" ht="16.5" customHeight="1">
      <c r="B48" s="1073">
        <v>46</v>
      </c>
      <c r="C48" s="1074"/>
      <c r="D48" s="1075" t="s">
        <v>598</v>
      </c>
      <c r="E48" s="1093"/>
      <c r="F48" s="1069">
        <v>17</v>
      </c>
      <c r="G48" s="1088">
        <v>89.25</v>
      </c>
      <c r="H48" s="1088">
        <v>0</v>
      </c>
      <c r="I48" s="1089" t="s">
        <v>253</v>
      </c>
      <c r="J48" s="1088">
        <v>0</v>
      </c>
      <c r="K48" s="1088">
        <v>0</v>
      </c>
      <c r="L48" s="1088">
        <v>0</v>
      </c>
      <c r="M48" s="1088">
        <v>0</v>
      </c>
      <c r="N48" s="1088">
        <v>17</v>
      </c>
      <c r="O48" s="1088">
        <v>89.25</v>
      </c>
      <c r="P48" s="1088">
        <v>71.4</v>
      </c>
      <c r="Q48" s="1088">
        <v>17.85</v>
      </c>
      <c r="R48" s="1088">
        <v>0</v>
      </c>
      <c r="S48" s="1073">
        <f t="shared" si="0"/>
        <v>46</v>
      </c>
    </row>
    <row r="49" spans="2:19" ht="16.5" customHeight="1">
      <c r="B49" s="1073">
        <v>47</v>
      </c>
      <c r="C49" s="1074"/>
      <c r="D49" s="1075" t="s">
        <v>599</v>
      </c>
      <c r="E49" s="1093"/>
      <c r="F49" s="1069">
        <v>13</v>
      </c>
      <c r="G49" s="1088">
        <v>49.48</v>
      </c>
      <c r="H49" s="1088">
        <v>0</v>
      </c>
      <c r="I49" s="1089" t="s">
        <v>253</v>
      </c>
      <c r="J49" s="1088">
        <v>0</v>
      </c>
      <c r="K49" s="1088">
        <v>0</v>
      </c>
      <c r="L49" s="1088">
        <v>0</v>
      </c>
      <c r="M49" s="1088">
        <v>0</v>
      </c>
      <c r="N49" s="1088">
        <v>13</v>
      </c>
      <c r="O49" s="1088">
        <v>49.48</v>
      </c>
      <c r="P49" s="1088">
        <v>39.584</v>
      </c>
      <c r="Q49" s="1088">
        <v>8.708</v>
      </c>
      <c r="R49" s="1088">
        <v>1.188</v>
      </c>
      <c r="S49" s="1073">
        <f t="shared" si="0"/>
        <v>47</v>
      </c>
    </row>
    <row r="50" spans="2:19" ht="16.5" customHeight="1">
      <c r="B50" s="1073">
        <v>48</v>
      </c>
      <c r="C50" s="1074"/>
      <c r="D50" s="1075" t="s">
        <v>600</v>
      </c>
      <c r="E50" s="1093"/>
      <c r="F50" s="1069">
        <v>24</v>
      </c>
      <c r="G50" s="1088">
        <v>274.85</v>
      </c>
      <c r="H50" s="1088">
        <v>0</v>
      </c>
      <c r="I50" s="1089" t="s">
        <v>253</v>
      </c>
      <c r="J50" s="1088">
        <v>0</v>
      </c>
      <c r="K50" s="1088">
        <v>0</v>
      </c>
      <c r="L50" s="1088">
        <v>0</v>
      </c>
      <c r="M50" s="1088">
        <v>0</v>
      </c>
      <c r="N50" s="1088">
        <v>24</v>
      </c>
      <c r="O50" s="1088">
        <v>274.85</v>
      </c>
      <c r="P50" s="1088">
        <v>219.88</v>
      </c>
      <c r="Q50" s="1088">
        <v>54.97</v>
      </c>
      <c r="R50" s="1088">
        <v>0</v>
      </c>
      <c r="S50" s="1073">
        <f t="shared" si="0"/>
        <v>48</v>
      </c>
    </row>
    <row r="51" spans="2:19" ht="16.5" customHeight="1">
      <c r="B51" s="1073">
        <v>49</v>
      </c>
      <c r="C51" s="1074"/>
      <c r="D51" s="1075" t="s">
        <v>98</v>
      </c>
      <c r="E51" s="1093"/>
      <c r="F51" s="1069">
        <v>0</v>
      </c>
      <c r="G51" s="1088">
        <v>0</v>
      </c>
      <c r="H51" s="1088">
        <v>0</v>
      </c>
      <c r="I51" s="1089" t="s">
        <v>253</v>
      </c>
      <c r="J51" s="1088">
        <v>0</v>
      </c>
      <c r="K51" s="1088">
        <v>0</v>
      </c>
      <c r="L51" s="1088">
        <v>0</v>
      </c>
      <c r="M51" s="1088">
        <v>0</v>
      </c>
      <c r="N51" s="1088">
        <v>0</v>
      </c>
      <c r="O51" s="1088">
        <v>0</v>
      </c>
      <c r="P51" s="1088">
        <v>0</v>
      </c>
      <c r="Q51" s="1088">
        <v>0</v>
      </c>
      <c r="R51" s="1088">
        <v>0</v>
      </c>
      <c r="S51" s="1073">
        <f t="shared" si="0"/>
        <v>49</v>
      </c>
    </row>
    <row r="52" spans="2:19" ht="16.5" customHeight="1">
      <c r="B52" s="1073">
        <v>50</v>
      </c>
      <c r="C52" s="1074"/>
      <c r="D52" s="1075" t="s">
        <v>601</v>
      </c>
      <c r="E52" s="1093"/>
      <c r="F52" s="1069">
        <v>0</v>
      </c>
      <c r="G52" s="1088">
        <v>0</v>
      </c>
      <c r="H52" s="1088">
        <v>0</v>
      </c>
      <c r="I52" s="1089" t="s">
        <v>253</v>
      </c>
      <c r="J52" s="1088">
        <v>0</v>
      </c>
      <c r="K52" s="1088">
        <v>0</v>
      </c>
      <c r="L52" s="1088">
        <v>0</v>
      </c>
      <c r="M52" s="1088">
        <v>0</v>
      </c>
      <c r="N52" s="1088">
        <v>0</v>
      </c>
      <c r="O52" s="1088">
        <v>0</v>
      </c>
      <c r="P52" s="1088">
        <v>0</v>
      </c>
      <c r="Q52" s="1088">
        <v>0</v>
      </c>
      <c r="R52" s="1088">
        <v>0</v>
      </c>
      <c r="S52" s="1073">
        <f t="shared" si="0"/>
        <v>50</v>
      </c>
    </row>
    <row r="53" spans="2:19" ht="16.5" customHeight="1">
      <c r="B53" s="1073">
        <v>52</v>
      </c>
      <c r="C53" s="1074"/>
      <c r="D53" s="1075" t="s">
        <v>602</v>
      </c>
      <c r="E53" s="1093"/>
      <c r="F53" s="1069">
        <v>0</v>
      </c>
      <c r="G53" s="1088">
        <v>0</v>
      </c>
      <c r="H53" s="1088">
        <v>0</v>
      </c>
      <c r="I53" s="1089" t="s">
        <v>253</v>
      </c>
      <c r="J53" s="1088">
        <v>0</v>
      </c>
      <c r="K53" s="1088">
        <v>0</v>
      </c>
      <c r="L53" s="1088">
        <v>0</v>
      </c>
      <c r="M53" s="1088">
        <v>0</v>
      </c>
      <c r="N53" s="1088">
        <v>0</v>
      </c>
      <c r="O53" s="1088">
        <v>0</v>
      </c>
      <c r="P53" s="1088">
        <v>0</v>
      </c>
      <c r="Q53" s="1088">
        <v>0</v>
      </c>
      <c r="R53" s="1088">
        <v>0</v>
      </c>
      <c r="S53" s="1073">
        <f t="shared" si="0"/>
        <v>52</v>
      </c>
    </row>
    <row r="54" spans="2:19" ht="16.5" customHeight="1">
      <c r="B54" s="1073">
        <v>53</v>
      </c>
      <c r="C54" s="1074"/>
      <c r="D54" s="1075" t="s">
        <v>663</v>
      </c>
      <c r="E54" s="1093"/>
      <c r="F54" s="1069">
        <v>12</v>
      </c>
      <c r="G54" s="1088">
        <v>69.06</v>
      </c>
      <c r="H54" s="1088">
        <v>0</v>
      </c>
      <c r="I54" s="1089" t="s">
        <v>253</v>
      </c>
      <c r="J54" s="1088">
        <v>0</v>
      </c>
      <c r="K54" s="1088">
        <v>0</v>
      </c>
      <c r="L54" s="1088">
        <v>0</v>
      </c>
      <c r="M54" s="1088">
        <v>0</v>
      </c>
      <c r="N54" s="1088">
        <v>12</v>
      </c>
      <c r="O54" s="1088">
        <v>69.06</v>
      </c>
      <c r="P54" s="1088">
        <v>55.248</v>
      </c>
      <c r="Q54" s="1088">
        <v>12.016</v>
      </c>
      <c r="R54" s="1088">
        <v>1.796</v>
      </c>
      <c r="S54" s="1073">
        <f t="shared" si="0"/>
        <v>53</v>
      </c>
    </row>
    <row r="55" spans="2:19" ht="16.5" customHeight="1">
      <c r="B55" s="1073">
        <v>54</v>
      </c>
      <c r="C55" s="1074"/>
      <c r="D55" s="1075" t="s">
        <v>604</v>
      </c>
      <c r="E55" s="1093"/>
      <c r="F55" s="1069">
        <v>0</v>
      </c>
      <c r="G55" s="1088">
        <v>0</v>
      </c>
      <c r="H55" s="1088">
        <v>0</v>
      </c>
      <c r="I55" s="1089" t="s">
        <v>253</v>
      </c>
      <c r="J55" s="1088">
        <v>0</v>
      </c>
      <c r="K55" s="1088">
        <v>0</v>
      </c>
      <c r="L55" s="1088">
        <v>0</v>
      </c>
      <c r="M55" s="1088">
        <v>0</v>
      </c>
      <c r="N55" s="1088">
        <v>0</v>
      </c>
      <c r="O55" s="1088">
        <v>0</v>
      </c>
      <c r="P55" s="1088">
        <v>0</v>
      </c>
      <c r="Q55" s="1088">
        <v>0</v>
      </c>
      <c r="R55" s="1088">
        <v>0</v>
      </c>
      <c r="S55" s="1073">
        <f t="shared" si="0"/>
        <v>54</v>
      </c>
    </row>
    <row r="56" spans="2:19" ht="16.5" customHeight="1">
      <c r="B56" s="1073">
        <v>55</v>
      </c>
      <c r="C56" s="1074"/>
      <c r="D56" s="1075" t="s">
        <v>423</v>
      </c>
      <c r="E56" s="1093"/>
      <c r="F56" s="1069">
        <v>0</v>
      </c>
      <c r="G56" s="1088">
        <v>0</v>
      </c>
      <c r="H56" s="1088">
        <v>0</v>
      </c>
      <c r="I56" s="1089" t="s">
        <v>253</v>
      </c>
      <c r="J56" s="1088">
        <v>0</v>
      </c>
      <c r="K56" s="1088">
        <v>0</v>
      </c>
      <c r="L56" s="1088">
        <v>0</v>
      </c>
      <c r="M56" s="1088">
        <v>0</v>
      </c>
      <c r="N56" s="1088">
        <v>0</v>
      </c>
      <c r="O56" s="1088">
        <v>0</v>
      </c>
      <c r="P56" s="1088">
        <v>0</v>
      </c>
      <c r="Q56" s="1088">
        <v>0</v>
      </c>
      <c r="R56" s="1088">
        <v>0</v>
      </c>
      <c r="S56" s="1073">
        <f t="shared" si="0"/>
        <v>55</v>
      </c>
    </row>
    <row r="57" spans="2:19" ht="16.5" customHeight="1">
      <c r="B57" s="1073">
        <v>57</v>
      </c>
      <c r="C57" s="1074"/>
      <c r="D57" s="1075" t="s">
        <v>605</v>
      </c>
      <c r="E57" s="1093"/>
      <c r="F57" s="1069">
        <v>0</v>
      </c>
      <c r="G57" s="1088">
        <v>0</v>
      </c>
      <c r="H57" s="1088">
        <v>0</v>
      </c>
      <c r="I57" s="1089" t="s">
        <v>253</v>
      </c>
      <c r="J57" s="1088">
        <v>0</v>
      </c>
      <c r="K57" s="1088">
        <v>0</v>
      </c>
      <c r="L57" s="1088">
        <v>0</v>
      </c>
      <c r="M57" s="1088">
        <v>0</v>
      </c>
      <c r="N57" s="1088">
        <v>0</v>
      </c>
      <c r="O57" s="1088">
        <v>0</v>
      </c>
      <c r="P57" s="1088">
        <v>0</v>
      </c>
      <c r="Q57" s="1088">
        <v>0</v>
      </c>
      <c r="R57" s="1088">
        <v>0</v>
      </c>
      <c r="S57" s="1073">
        <f t="shared" si="0"/>
        <v>57</v>
      </c>
    </row>
    <row r="58" spans="2:19" ht="16.5" customHeight="1">
      <c r="B58" s="1073">
        <v>61</v>
      </c>
      <c r="C58" s="1074"/>
      <c r="D58" s="1075" t="s">
        <v>606</v>
      </c>
      <c r="E58" s="1093"/>
      <c r="F58" s="1069">
        <v>0</v>
      </c>
      <c r="G58" s="1088">
        <v>0</v>
      </c>
      <c r="H58" s="1088">
        <v>0</v>
      </c>
      <c r="I58" s="1089" t="s">
        <v>253</v>
      </c>
      <c r="J58" s="1088">
        <v>0</v>
      </c>
      <c r="K58" s="1088">
        <v>0</v>
      </c>
      <c r="L58" s="1088">
        <v>0</v>
      </c>
      <c r="M58" s="1088">
        <v>0</v>
      </c>
      <c r="N58" s="1088">
        <v>0</v>
      </c>
      <c r="O58" s="1088">
        <v>0</v>
      </c>
      <c r="P58" s="1088">
        <v>0</v>
      </c>
      <c r="Q58" s="1088">
        <v>0</v>
      </c>
      <c r="R58" s="1088">
        <v>0</v>
      </c>
      <c r="S58" s="1073">
        <f t="shared" si="0"/>
        <v>61</v>
      </c>
    </row>
    <row r="59" spans="2:19" ht="16.5" customHeight="1">
      <c r="B59" s="1073">
        <v>62</v>
      </c>
      <c r="C59" s="1074"/>
      <c r="D59" s="1075" t="s">
        <v>607</v>
      </c>
      <c r="E59" s="1093"/>
      <c r="F59" s="1069">
        <v>2</v>
      </c>
      <c r="G59" s="1088">
        <v>6.87</v>
      </c>
      <c r="H59" s="1088">
        <v>0</v>
      </c>
      <c r="I59" s="1089" t="s">
        <v>253</v>
      </c>
      <c r="J59" s="1088">
        <v>0</v>
      </c>
      <c r="K59" s="1088">
        <v>0</v>
      </c>
      <c r="L59" s="1088">
        <v>0</v>
      </c>
      <c r="M59" s="1088">
        <v>0</v>
      </c>
      <c r="N59" s="1088">
        <v>2</v>
      </c>
      <c r="O59" s="1088">
        <v>6.87</v>
      </c>
      <c r="P59" s="1088">
        <v>5.496</v>
      </c>
      <c r="Q59" s="1088">
        <v>1.374</v>
      </c>
      <c r="R59" s="1088">
        <v>0</v>
      </c>
      <c r="S59" s="1073">
        <f t="shared" si="0"/>
        <v>62</v>
      </c>
    </row>
    <row r="60" spans="2:19" ht="16.5" customHeight="1">
      <c r="B60" s="1073">
        <v>68</v>
      </c>
      <c r="C60" s="1074"/>
      <c r="D60" s="1075" t="s">
        <v>664</v>
      </c>
      <c r="E60" s="1093"/>
      <c r="F60" s="1069">
        <v>0</v>
      </c>
      <c r="G60" s="1088">
        <v>0</v>
      </c>
      <c r="H60" s="1088">
        <v>0</v>
      </c>
      <c r="I60" s="1089" t="s">
        <v>253</v>
      </c>
      <c r="J60" s="1088">
        <v>0</v>
      </c>
      <c r="K60" s="1088">
        <v>0</v>
      </c>
      <c r="L60" s="1088">
        <v>0</v>
      </c>
      <c r="M60" s="1088">
        <v>0</v>
      </c>
      <c r="N60" s="1088">
        <v>0</v>
      </c>
      <c r="O60" s="1088">
        <v>0</v>
      </c>
      <c r="P60" s="1088">
        <v>0</v>
      </c>
      <c r="Q60" s="1088">
        <v>0</v>
      </c>
      <c r="R60" s="1088">
        <v>0</v>
      </c>
      <c r="S60" s="1073">
        <f t="shared" si="0"/>
        <v>68</v>
      </c>
    </row>
    <row r="61" spans="2:19" ht="16.5" customHeight="1">
      <c r="B61" s="1073">
        <v>69</v>
      </c>
      <c r="C61" s="1074"/>
      <c r="D61" s="1075" t="s">
        <v>609</v>
      </c>
      <c r="E61" s="1093"/>
      <c r="F61" s="1069">
        <v>0</v>
      </c>
      <c r="G61" s="1088">
        <v>0</v>
      </c>
      <c r="H61" s="1088">
        <v>0</v>
      </c>
      <c r="I61" s="1089" t="s">
        <v>253</v>
      </c>
      <c r="J61" s="1088">
        <v>0</v>
      </c>
      <c r="K61" s="1088">
        <v>0</v>
      </c>
      <c r="L61" s="1088">
        <v>0</v>
      </c>
      <c r="M61" s="1088">
        <v>0</v>
      </c>
      <c r="N61" s="1088">
        <v>0</v>
      </c>
      <c r="O61" s="1088">
        <v>0</v>
      </c>
      <c r="P61" s="1088">
        <v>0</v>
      </c>
      <c r="Q61" s="1088">
        <v>0</v>
      </c>
      <c r="R61" s="1088">
        <v>0</v>
      </c>
      <c r="S61" s="1073">
        <f t="shared" si="0"/>
        <v>69</v>
      </c>
    </row>
    <row r="62" spans="2:19" ht="16.5" customHeight="1">
      <c r="B62" s="1073">
        <v>71</v>
      </c>
      <c r="C62" s="1074"/>
      <c r="D62" s="1075" t="s">
        <v>610</v>
      </c>
      <c r="E62" s="1093"/>
      <c r="F62" s="1069">
        <v>0</v>
      </c>
      <c r="G62" s="1088">
        <v>0</v>
      </c>
      <c r="H62" s="1088">
        <v>0</v>
      </c>
      <c r="I62" s="1089" t="s">
        <v>253</v>
      </c>
      <c r="J62" s="1088">
        <v>0</v>
      </c>
      <c r="K62" s="1088">
        <v>0</v>
      </c>
      <c r="L62" s="1088">
        <v>0</v>
      </c>
      <c r="M62" s="1088">
        <v>0</v>
      </c>
      <c r="N62" s="1088">
        <v>0</v>
      </c>
      <c r="O62" s="1088">
        <v>0</v>
      </c>
      <c r="P62" s="1088">
        <v>0</v>
      </c>
      <c r="Q62" s="1088">
        <v>0</v>
      </c>
      <c r="R62" s="1088">
        <v>0</v>
      </c>
      <c r="S62" s="1073">
        <f t="shared" si="0"/>
        <v>71</v>
      </c>
    </row>
    <row r="63" spans="2:19" ht="16.5" customHeight="1">
      <c r="B63" s="1073">
        <v>73</v>
      </c>
      <c r="C63" s="1074"/>
      <c r="D63" s="1075" t="s">
        <v>611</v>
      </c>
      <c r="E63" s="1093"/>
      <c r="F63" s="1069">
        <v>0</v>
      </c>
      <c r="G63" s="1088">
        <v>0</v>
      </c>
      <c r="H63" s="1088">
        <v>0</v>
      </c>
      <c r="I63" s="1089" t="s">
        <v>253</v>
      </c>
      <c r="J63" s="1088">
        <v>0</v>
      </c>
      <c r="K63" s="1088">
        <v>0</v>
      </c>
      <c r="L63" s="1088">
        <v>0</v>
      </c>
      <c r="M63" s="1088">
        <v>0</v>
      </c>
      <c r="N63" s="1088">
        <v>0</v>
      </c>
      <c r="O63" s="1088">
        <v>0</v>
      </c>
      <c r="P63" s="1088">
        <v>0</v>
      </c>
      <c r="Q63" s="1088">
        <v>0</v>
      </c>
      <c r="R63" s="1088">
        <v>0</v>
      </c>
      <c r="S63" s="1073">
        <f t="shared" si="0"/>
        <v>73</v>
      </c>
    </row>
    <row r="64" spans="2:19" ht="16.5" customHeight="1">
      <c r="B64" s="1073">
        <v>74</v>
      </c>
      <c r="C64" s="1074"/>
      <c r="D64" s="1075" t="s">
        <v>612</v>
      </c>
      <c r="E64" s="1093"/>
      <c r="F64" s="1069">
        <v>0</v>
      </c>
      <c r="G64" s="1088">
        <v>0</v>
      </c>
      <c r="H64" s="1088">
        <v>0</v>
      </c>
      <c r="I64" s="1089" t="s">
        <v>253</v>
      </c>
      <c r="J64" s="1088">
        <v>0</v>
      </c>
      <c r="K64" s="1088">
        <v>0</v>
      </c>
      <c r="L64" s="1088">
        <v>0</v>
      </c>
      <c r="M64" s="1088">
        <v>0</v>
      </c>
      <c r="N64" s="1088">
        <v>0</v>
      </c>
      <c r="O64" s="1088">
        <v>0</v>
      </c>
      <c r="P64" s="1088">
        <v>0</v>
      </c>
      <c r="Q64" s="1088">
        <v>0</v>
      </c>
      <c r="R64" s="1088">
        <v>0</v>
      </c>
      <c r="S64" s="1073">
        <f t="shared" si="0"/>
        <v>74</v>
      </c>
    </row>
    <row r="65" spans="2:19" ht="16.5" customHeight="1">
      <c r="B65" s="1073">
        <v>76</v>
      </c>
      <c r="C65" s="1074"/>
      <c r="D65" s="1075" t="s">
        <v>665</v>
      </c>
      <c r="E65" s="1093"/>
      <c r="F65" s="1069">
        <v>114</v>
      </c>
      <c r="G65" s="1088">
        <v>1220.93</v>
      </c>
      <c r="H65" s="1088">
        <v>0</v>
      </c>
      <c r="I65" s="1089" t="s">
        <v>253</v>
      </c>
      <c r="J65" s="1088">
        <v>0</v>
      </c>
      <c r="K65" s="1088">
        <v>0</v>
      </c>
      <c r="L65" s="1088">
        <v>0</v>
      </c>
      <c r="M65" s="1088">
        <v>0</v>
      </c>
      <c r="N65" s="1088">
        <v>114</v>
      </c>
      <c r="O65" s="1088">
        <v>1220.93</v>
      </c>
      <c r="P65" s="1088">
        <v>976.124</v>
      </c>
      <c r="Q65" s="1088">
        <v>244.806</v>
      </c>
      <c r="R65" s="1088">
        <v>0</v>
      </c>
      <c r="S65" s="1073">
        <f t="shared" si="0"/>
        <v>76</v>
      </c>
    </row>
    <row r="66" spans="2:19" ht="16.5" customHeight="1">
      <c r="B66" s="1073">
        <v>82</v>
      </c>
      <c r="C66" s="1074"/>
      <c r="D66" s="1075" t="s">
        <v>613</v>
      </c>
      <c r="E66" s="1093"/>
      <c r="F66" s="1069">
        <v>45</v>
      </c>
      <c r="G66" s="1088">
        <v>539.23</v>
      </c>
      <c r="H66" s="1088">
        <v>0</v>
      </c>
      <c r="I66" s="1089" t="s">
        <v>253</v>
      </c>
      <c r="J66" s="1088">
        <v>0</v>
      </c>
      <c r="K66" s="1088">
        <v>0</v>
      </c>
      <c r="L66" s="1088">
        <v>0</v>
      </c>
      <c r="M66" s="1088">
        <v>0</v>
      </c>
      <c r="N66" s="1088">
        <v>45</v>
      </c>
      <c r="O66" s="1088">
        <v>539.23</v>
      </c>
      <c r="P66" s="1088">
        <v>430.46</v>
      </c>
      <c r="Q66" s="1088">
        <v>108.77</v>
      </c>
      <c r="R66" s="1088">
        <v>0</v>
      </c>
      <c r="S66" s="1073">
        <f t="shared" si="0"/>
        <v>82</v>
      </c>
    </row>
    <row r="67" spans="2:19" ht="16.5" customHeight="1">
      <c r="B67" s="1073">
        <v>83</v>
      </c>
      <c r="C67" s="1074"/>
      <c r="D67" s="1075" t="s">
        <v>614</v>
      </c>
      <c r="E67" s="1093"/>
      <c r="F67" s="1069">
        <v>0</v>
      </c>
      <c r="G67" s="1088">
        <v>0</v>
      </c>
      <c r="H67" s="1088">
        <v>0</v>
      </c>
      <c r="I67" s="1089" t="s">
        <v>253</v>
      </c>
      <c r="J67" s="1088">
        <v>0</v>
      </c>
      <c r="K67" s="1088">
        <v>0</v>
      </c>
      <c r="L67" s="1088">
        <v>0</v>
      </c>
      <c r="M67" s="1088">
        <v>0</v>
      </c>
      <c r="N67" s="1088">
        <v>0</v>
      </c>
      <c r="O67" s="1088">
        <v>0</v>
      </c>
      <c r="P67" s="1088">
        <v>0</v>
      </c>
      <c r="Q67" s="1088">
        <v>0</v>
      </c>
      <c r="R67" s="1088">
        <v>0</v>
      </c>
      <c r="S67" s="1073">
        <f t="shared" si="0"/>
        <v>83</v>
      </c>
    </row>
    <row r="68" spans="2:19" ht="16.5" customHeight="1">
      <c r="B68" s="1073">
        <v>86</v>
      </c>
      <c r="C68" s="1074"/>
      <c r="D68" s="1075" t="s">
        <v>615</v>
      </c>
      <c r="E68" s="1093"/>
      <c r="F68" s="1069">
        <v>0</v>
      </c>
      <c r="G68" s="1088">
        <v>0</v>
      </c>
      <c r="H68" s="1088">
        <v>0</v>
      </c>
      <c r="I68" s="1089" t="s">
        <v>253</v>
      </c>
      <c r="J68" s="1088">
        <v>0</v>
      </c>
      <c r="K68" s="1088">
        <v>0</v>
      </c>
      <c r="L68" s="1088">
        <v>0</v>
      </c>
      <c r="M68" s="1088">
        <v>0</v>
      </c>
      <c r="N68" s="1088">
        <v>0</v>
      </c>
      <c r="O68" s="1088">
        <v>0</v>
      </c>
      <c r="P68" s="1088">
        <v>0</v>
      </c>
      <c r="Q68" s="1088">
        <v>0</v>
      </c>
      <c r="R68" s="1088">
        <v>0</v>
      </c>
      <c r="S68" s="1073">
        <f t="shared" si="0"/>
        <v>86</v>
      </c>
    </row>
    <row r="69" spans="2:19" ht="16.5" customHeight="1">
      <c r="B69" s="1073">
        <v>87</v>
      </c>
      <c r="C69" s="1074"/>
      <c r="D69" s="1075" t="s">
        <v>616</v>
      </c>
      <c r="E69" s="1093"/>
      <c r="F69" s="1069">
        <v>0</v>
      </c>
      <c r="G69" s="1088">
        <v>0</v>
      </c>
      <c r="H69" s="1088">
        <v>0</v>
      </c>
      <c r="I69" s="1089" t="s">
        <v>253</v>
      </c>
      <c r="J69" s="1088">
        <v>0</v>
      </c>
      <c r="K69" s="1088">
        <v>0</v>
      </c>
      <c r="L69" s="1088">
        <v>0</v>
      </c>
      <c r="M69" s="1088">
        <v>0</v>
      </c>
      <c r="N69" s="1088">
        <v>0</v>
      </c>
      <c r="O69" s="1088">
        <v>0</v>
      </c>
      <c r="P69" s="1088">
        <v>0</v>
      </c>
      <c r="Q69" s="1088">
        <v>0</v>
      </c>
      <c r="R69" s="1088">
        <v>0</v>
      </c>
      <c r="S69" s="1073">
        <f t="shared" si="0"/>
        <v>87</v>
      </c>
    </row>
    <row r="70" spans="2:19" ht="16.5" customHeight="1">
      <c r="B70" s="1073">
        <v>89</v>
      </c>
      <c r="C70" s="1074"/>
      <c r="D70" s="1075" t="s">
        <v>617</v>
      </c>
      <c r="E70" s="1093"/>
      <c r="F70" s="1069">
        <v>0</v>
      </c>
      <c r="G70" s="1088">
        <v>0</v>
      </c>
      <c r="H70" s="1088">
        <v>0</v>
      </c>
      <c r="I70" s="1089" t="s">
        <v>253</v>
      </c>
      <c r="J70" s="1088">
        <v>0</v>
      </c>
      <c r="K70" s="1088">
        <v>0</v>
      </c>
      <c r="L70" s="1088">
        <v>0</v>
      </c>
      <c r="M70" s="1088">
        <v>0</v>
      </c>
      <c r="N70" s="1088">
        <v>0</v>
      </c>
      <c r="O70" s="1088">
        <v>0</v>
      </c>
      <c r="P70" s="1088">
        <v>0</v>
      </c>
      <c r="Q70" s="1088">
        <v>0</v>
      </c>
      <c r="R70" s="1088">
        <v>0</v>
      </c>
      <c r="S70" s="1073">
        <f t="shared" si="0"/>
        <v>89</v>
      </c>
    </row>
    <row r="71" spans="2:19" ht="16.5" customHeight="1">
      <c r="B71" s="1073">
        <v>90</v>
      </c>
      <c r="C71" s="1074"/>
      <c r="D71" s="1075" t="s">
        <v>618</v>
      </c>
      <c r="E71" s="1093"/>
      <c r="F71" s="1069">
        <v>18</v>
      </c>
      <c r="G71" s="1088">
        <v>84.25</v>
      </c>
      <c r="H71" s="1088">
        <v>0</v>
      </c>
      <c r="I71" s="1089" t="s">
        <v>253</v>
      </c>
      <c r="J71" s="1088">
        <v>0</v>
      </c>
      <c r="K71" s="1088">
        <v>0</v>
      </c>
      <c r="L71" s="1088">
        <v>0</v>
      </c>
      <c r="M71" s="1088">
        <v>0</v>
      </c>
      <c r="N71" s="1088">
        <v>18</v>
      </c>
      <c r="O71" s="1088">
        <v>84.25</v>
      </c>
      <c r="P71" s="1088">
        <v>67.4</v>
      </c>
      <c r="Q71" s="1088">
        <v>16.85</v>
      </c>
      <c r="R71" s="1088">
        <v>0</v>
      </c>
      <c r="S71" s="1073">
        <f t="shared" si="0"/>
        <v>90</v>
      </c>
    </row>
    <row r="72" spans="2:19" ht="16.5" customHeight="1">
      <c r="B72" s="1073">
        <v>91</v>
      </c>
      <c r="C72" s="1074"/>
      <c r="D72" s="1075" t="s">
        <v>619</v>
      </c>
      <c r="E72" s="1093"/>
      <c r="F72" s="1069">
        <v>0</v>
      </c>
      <c r="G72" s="1088">
        <v>0</v>
      </c>
      <c r="H72" s="1088">
        <v>0</v>
      </c>
      <c r="I72" s="1089" t="s">
        <v>253</v>
      </c>
      <c r="J72" s="1088">
        <v>0</v>
      </c>
      <c r="K72" s="1088">
        <v>0</v>
      </c>
      <c r="L72" s="1088">
        <v>0</v>
      </c>
      <c r="M72" s="1088">
        <v>0</v>
      </c>
      <c r="N72" s="1088">
        <v>0</v>
      </c>
      <c r="O72" s="1088">
        <v>0</v>
      </c>
      <c r="P72" s="1088">
        <v>0</v>
      </c>
      <c r="Q72" s="1088">
        <v>0</v>
      </c>
      <c r="R72" s="1088">
        <v>0</v>
      </c>
      <c r="S72" s="1073">
        <f t="shared" si="0"/>
        <v>91</v>
      </c>
    </row>
    <row r="73" spans="2:19" ht="16.5" customHeight="1">
      <c r="B73" s="1073">
        <v>94</v>
      </c>
      <c r="C73" s="1074"/>
      <c r="D73" s="1075" t="s">
        <v>620</v>
      </c>
      <c r="E73" s="1093"/>
      <c r="F73" s="1069">
        <v>12</v>
      </c>
      <c r="G73" s="1088">
        <v>147.51</v>
      </c>
      <c r="H73" s="1088">
        <v>0</v>
      </c>
      <c r="I73" s="1089" t="s">
        <v>253</v>
      </c>
      <c r="J73" s="1088">
        <v>0</v>
      </c>
      <c r="K73" s="1088">
        <v>0</v>
      </c>
      <c r="L73" s="1088">
        <v>0</v>
      </c>
      <c r="M73" s="1088">
        <v>0</v>
      </c>
      <c r="N73" s="1088">
        <v>12</v>
      </c>
      <c r="O73" s="1088">
        <v>147.51</v>
      </c>
      <c r="P73" s="1088">
        <v>118.008</v>
      </c>
      <c r="Q73" s="1088">
        <v>0</v>
      </c>
      <c r="R73" s="1088">
        <v>29.502</v>
      </c>
      <c r="S73" s="1073">
        <f t="shared" si="0"/>
        <v>94</v>
      </c>
    </row>
    <row r="74" spans="2:19" ht="16.5" customHeight="1">
      <c r="B74" s="1073">
        <v>96</v>
      </c>
      <c r="C74" s="1074"/>
      <c r="D74" s="1075" t="s">
        <v>621</v>
      </c>
      <c r="E74" s="1093"/>
      <c r="F74" s="1069">
        <v>0</v>
      </c>
      <c r="G74" s="1088">
        <v>0</v>
      </c>
      <c r="H74" s="1088">
        <v>0</v>
      </c>
      <c r="I74" s="1089" t="s">
        <v>253</v>
      </c>
      <c r="J74" s="1088">
        <v>0</v>
      </c>
      <c r="K74" s="1088">
        <v>0</v>
      </c>
      <c r="L74" s="1088">
        <v>0</v>
      </c>
      <c r="M74" s="1088">
        <v>0</v>
      </c>
      <c r="N74" s="1088">
        <v>0</v>
      </c>
      <c r="O74" s="1088">
        <v>0</v>
      </c>
      <c r="P74" s="1088">
        <v>0</v>
      </c>
      <c r="Q74" s="1088">
        <v>0</v>
      </c>
      <c r="R74" s="1088">
        <v>0</v>
      </c>
      <c r="S74" s="1073">
        <f t="shared" si="0"/>
        <v>96</v>
      </c>
    </row>
    <row r="75" spans="2:19" ht="16.5" customHeight="1">
      <c r="B75" s="1073">
        <v>97</v>
      </c>
      <c r="C75" s="1074"/>
      <c r="D75" s="1075" t="s">
        <v>622</v>
      </c>
      <c r="E75" s="1093"/>
      <c r="F75" s="1069">
        <v>0</v>
      </c>
      <c r="G75" s="1088">
        <v>0</v>
      </c>
      <c r="H75" s="1088">
        <v>0</v>
      </c>
      <c r="I75" s="1089" t="s">
        <v>253</v>
      </c>
      <c r="J75" s="1088">
        <v>0</v>
      </c>
      <c r="K75" s="1088">
        <v>0</v>
      </c>
      <c r="L75" s="1088">
        <v>0</v>
      </c>
      <c r="M75" s="1088">
        <v>0</v>
      </c>
      <c r="N75" s="1088">
        <v>0</v>
      </c>
      <c r="O75" s="1088">
        <v>0</v>
      </c>
      <c r="P75" s="1088">
        <v>0</v>
      </c>
      <c r="Q75" s="1088">
        <v>0</v>
      </c>
      <c r="R75" s="1088">
        <v>0</v>
      </c>
      <c r="S75" s="1073">
        <f t="shared" si="0"/>
        <v>97</v>
      </c>
    </row>
    <row r="76" spans="2:19" ht="16.5" customHeight="1">
      <c r="B76" s="1073">
        <v>98</v>
      </c>
      <c r="C76" s="1074"/>
      <c r="D76" s="1075" t="s">
        <v>666</v>
      </c>
      <c r="E76" s="1093"/>
      <c r="F76" s="1069">
        <v>23</v>
      </c>
      <c r="G76" s="1088">
        <v>180.86</v>
      </c>
      <c r="H76" s="1088">
        <v>0</v>
      </c>
      <c r="I76" s="1089" t="s">
        <v>253</v>
      </c>
      <c r="J76" s="1088">
        <v>0</v>
      </c>
      <c r="K76" s="1088">
        <v>0</v>
      </c>
      <c r="L76" s="1088">
        <v>0</v>
      </c>
      <c r="M76" s="1088">
        <v>0</v>
      </c>
      <c r="N76" s="1088">
        <v>23</v>
      </c>
      <c r="O76" s="1088">
        <v>180.86</v>
      </c>
      <c r="P76" s="1088">
        <v>144.688</v>
      </c>
      <c r="Q76" s="1088">
        <v>36.172</v>
      </c>
      <c r="R76" s="1088">
        <v>0</v>
      </c>
      <c r="S76" s="1073">
        <f t="shared" si="0"/>
        <v>98</v>
      </c>
    </row>
    <row r="77" spans="2:19" ht="16.5" customHeight="1">
      <c r="B77" s="1073">
        <v>99</v>
      </c>
      <c r="C77" s="1074"/>
      <c r="D77" s="1075" t="s">
        <v>624</v>
      </c>
      <c r="E77" s="1093"/>
      <c r="F77" s="1069">
        <v>0</v>
      </c>
      <c r="G77" s="1088">
        <v>0</v>
      </c>
      <c r="H77" s="1088">
        <v>0</v>
      </c>
      <c r="I77" s="1089" t="s">
        <v>253</v>
      </c>
      <c r="J77" s="1088">
        <v>0</v>
      </c>
      <c r="K77" s="1088">
        <v>0</v>
      </c>
      <c r="L77" s="1088">
        <v>0</v>
      </c>
      <c r="M77" s="1088">
        <v>0</v>
      </c>
      <c r="N77" s="1088">
        <v>0</v>
      </c>
      <c r="O77" s="1088">
        <v>0</v>
      </c>
      <c r="P77" s="1088">
        <v>0</v>
      </c>
      <c r="Q77" s="1088">
        <v>0</v>
      </c>
      <c r="R77" s="1088">
        <v>0</v>
      </c>
      <c r="S77" s="1073">
        <f t="shared" si="0"/>
        <v>99</v>
      </c>
    </row>
    <row r="78" spans="2:19" ht="16.5" customHeight="1">
      <c r="B78" s="1073">
        <v>100</v>
      </c>
      <c r="C78" s="1074"/>
      <c r="D78" s="1075" t="s">
        <v>625</v>
      </c>
      <c r="E78" s="1093"/>
      <c r="F78" s="1069">
        <v>0</v>
      </c>
      <c r="G78" s="1088">
        <v>0</v>
      </c>
      <c r="H78" s="1088">
        <v>0</v>
      </c>
      <c r="I78" s="1089" t="s">
        <v>253</v>
      </c>
      <c r="J78" s="1088">
        <v>0</v>
      </c>
      <c r="K78" s="1088">
        <v>0</v>
      </c>
      <c r="L78" s="1088">
        <v>0</v>
      </c>
      <c r="M78" s="1088">
        <v>0</v>
      </c>
      <c r="N78" s="1088">
        <v>0</v>
      </c>
      <c r="O78" s="1088">
        <v>0</v>
      </c>
      <c r="P78" s="1088">
        <v>0</v>
      </c>
      <c r="Q78" s="1088">
        <v>0</v>
      </c>
      <c r="R78" s="1088">
        <v>0</v>
      </c>
      <c r="S78" s="1073">
        <f t="shared" si="0"/>
        <v>100</v>
      </c>
    </row>
    <row r="79" spans="2:19" ht="16.5" customHeight="1">
      <c r="B79" s="1073">
        <v>101</v>
      </c>
      <c r="C79" s="1074"/>
      <c r="D79" s="1075" t="s">
        <v>626</v>
      </c>
      <c r="E79" s="1093"/>
      <c r="F79" s="1069">
        <v>0</v>
      </c>
      <c r="G79" s="1088">
        <v>0</v>
      </c>
      <c r="H79" s="1088">
        <v>0</v>
      </c>
      <c r="I79" s="1089" t="s">
        <v>253</v>
      </c>
      <c r="J79" s="1088">
        <v>0</v>
      </c>
      <c r="K79" s="1088">
        <v>0</v>
      </c>
      <c r="L79" s="1088">
        <v>0</v>
      </c>
      <c r="M79" s="1088">
        <v>0</v>
      </c>
      <c r="N79" s="1088">
        <v>0</v>
      </c>
      <c r="O79" s="1088">
        <v>0</v>
      </c>
      <c r="P79" s="1088">
        <v>0</v>
      </c>
      <c r="Q79" s="1088">
        <v>0</v>
      </c>
      <c r="R79" s="1088">
        <v>0</v>
      </c>
      <c r="S79" s="1073">
        <f aca="true" t="shared" si="1" ref="S79:S91">B79</f>
        <v>101</v>
      </c>
    </row>
    <row r="80" spans="2:19" ht="16.5" customHeight="1">
      <c r="B80" s="1073">
        <v>102</v>
      </c>
      <c r="C80" s="1074"/>
      <c r="D80" s="1075" t="s">
        <v>627</v>
      </c>
      <c r="E80" s="1093"/>
      <c r="F80" s="1069">
        <v>0</v>
      </c>
      <c r="G80" s="1088">
        <v>0</v>
      </c>
      <c r="H80" s="1088">
        <v>0</v>
      </c>
      <c r="I80" s="1089" t="s">
        <v>253</v>
      </c>
      <c r="J80" s="1088">
        <v>0</v>
      </c>
      <c r="K80" s="1088">
        <v>0</v>
      </c>
      <c r="L80" s="1088">
        <v>0</v>
      </c>
      <c r="M80" s="1088">
        <v>0</v>
      </c>
      <c r="N80" s="1088">
        <v>0</v>
      </c>
      <c r="O80" s="1088">
        <v>0</v>
      </c>
      <c r="P80" s="1088">
        <v>0</v>
      </c>
      <c r="Q80" s="1088">
        <v>0</v>
      </c>
      <c r="R80" s="1088">
        <v>0</v>
      </c>
      <c r="S80" s="1073">
        <f t="shared" si="1"/>
        <v>102</v>
      </c>
    </row>
    <row r="81" spans="2:19" ht="16.5" customHeight="1">
      <c r="B81" s="1073">
        <v>103</v>
      </c>
      <c r="C81" s="1074"/>
      <c r="D81" s="1075" t="s">
        <v>628</v>
      </c>
      <c r="E81" s="1093"/>
      <c r="F81" s="1069">
        <v>8</v>
      </c>
      <c r="G81" s="1088">
        <v>52.13</v>
      </c>
      <c r="H81" s="1088">
        <v>0</v>
      </c>
      <c r="I81" s="1089" t="s">
        <v>253</v>
      </c>
      <c r="J81" s="1088">
        <v>0</v>
      </c>
      <c r="K81" s="1088">
        <v>0</v>
      </c>
      <c r="L81" s="1088">
        <v>0</v>
      </c>
      <c r="M81" s="1088">
        <v>0</v>
      </c>
      <c r="N81" s="1088">
        <v>8</v>
      </c>
      <c r="O81" s="1088">
        <v>52.13</v>
      </c>
      <c r="P81" s="1088">
        <v>41.704</v>
      </c>
      <c r="Q81" s="1088">
        <v>10.426</v>
      </c>
      <c r="R81" s="1088">
        <v>0</v>
      </c>
      <c r="S81" s="1073">
        <f t="shared" si="1"/>
        <v>103</v>
      </c>
    </row>
    <row r="82" spans="2:19" ht="16.5" customHeight="1">
      <c r="B82" s="1073">
        <v>104</v>
      </c>
      <c r="C82" s="1074"/>
      <c r="D82" s="1075" t="s">
        <v>629</v>
      </c>
      <c r="E82" s="1093"/>
      <c r="F82" s="1069">
        <v>0</v>
      </c>
      <c r="G82" s="1088">
        <v>0</v>
      </c>
      <c r="H82" s="1088">
        <v>0</v>
      </c>
      <c r="I82" s="1089" t="s">
        <v>253</v>
      </c>
      <c r="J82" s="1088">
        <v>0</v>
      </c>
      <c r="K82" s="1088">
        <v>0</v>
      </c>
      <c r="L82" s="1088">
        <v>0</v>
      </c>
      <c r="M82" s="1088">
        <v>0</v>
      </c>
      <c r="N82" s="1088">
        <v>0</v>
      </c>
      <c r="O82" s="1088">
        <v>0</v>
      </c>
      <c r="P82" s="1088">
        <v>0</v>
      </c>
      <c r="Q82" s="1088">
        <v>0</v>
      </c>
      <c r="R82" s="1088">
        <v>0</v>
      </c>
      <c r="S82" s="1073">
        <f t="shared" si="1"/>
        <v>104</v>
      </c>
    </row>
    <row r="83" spans="2:19" ht="16.5" customHeight="1">
      <c r="B83" s="1073">
        <v>109</v>
      </c>
      <c r="C83" s="1074"/>
      <c r="D83" s="1075" t="s">
        <v>150</v>
      </c>
      <c r="E83" s="1093"/>
      <c r="F83" s="1069">
        <v>0</v>
      </c>
      <c r="G83" s="1088">
        <v>0</v>
      </c>
      <c r="H83" s="1088">
        <v>0</v>
      </c>
      <c r="I83" s="1089" t="s">
        <v>253</v>
      </c>
      <c r="J83" s="1088">
        <v>0</v>
      </c>
      <c r="K83" s="1088">
        <v>0</v>
      </c>
      <c r="L83" s="1088">
        <v>0</v>
      </c>
      <c r="M83" s="1088">
        <v>0</v>
      </c>
      <c r="N83" s="1088">
        <v>0</v>
      </c>
      <c r="O83" s="1088">
        <v>0</v>
      </c>
      <c r="P83" s="1088">
        <v>0</v>
      </c>
      <c r="Q83" s="1088">
        <v>0</v>
      </c>
      <c r="R83" s="1088">
        <v>0</v>
      </c>
      <c r="S83" s="1073">
        <f t="shared" si="1"/>
        <v>109</v>
      </c>
    </row>
    <row r="84" spans="2:19" ht="16.5" customHeight="1">
      <c r="B84" s="1073">
        <v>111</v>
      </c>
      <c r="C84" s="1074"/>
      <c r="D84" s="1075" t="s">
        <v>630</v>
      </c>
      <c r="E84" s="1093"/>
      <c r="F84" s="1069">
        <v>0</v>
      </c>
      <c r="G84" s="1088">
        <v>0</v>
      </c>
      <c r="H84" s="1088">
        <v>0</v>
      </c>
      <c r="I84" s="1089" t="s">
        <v>253</v>
      </c>
      <c r="J84" s="1088">
        <v>0</v>
      </c>
      <c r="K84" s="1088">
        <v>0</v>
      </c>
      <c r="L84" s="1088">
        <v>0</v>
      </c>
      <c r="M84" s="1088">
        <v>0</v>
      </c>
      <c r="N84" s="1088">
        <v>0</v>
      </c>
      <c r="O84" s="1088">
        <v>0</v>
      </c>
      <c r="P84" s="1088">
        <v>0</v>
      </c>
      <c r="Q84" s="1088">
        <v>0</v>
      </c>
      <c r="R84" s="1088">
        <v>0</v>
      </c>
      <c r="S84" s="1073">
        <f t="shared" si="1"/>
        <v>111</v>
      </c>
    </row>
    <row r="85" spans="2:19" ht="16.5" customHeight="1">
      <c r="B85" s="1073">
        <v>112</v>
      </c>
      <c r="C85" s="1074"/>
      <c r="D85" s="1075" t="s">
        <v>152</v>
      </c>
      <c r="E85" s="1093"/>
      <c r="F85" s="1069">
        <v>0</v>
      </c>
      <c r="G85" s="1088">
        <v>0</v>
      </c>
      <c r="H85" s="1088">
        <v>0</v>
      </c>
      <c r="I85" s="1089" t="s">
        <v>253</v>
      </c>
      <c r="J85" s="1088">
        <v>0</v>
      </c>
      <c r="K85" s="1088">
        <v>0</v>
      </c>
      <c r="L85" s="1088">
        <v>0</v>
      </c>
      <c r="M85" s="1088">
        <v>0</v>
      </c>
      <c r="N85" s="1088">
        <v>0</v>
      </c>
      <c r="O85" s="1088">
        <v>0</v>
      </c>
      <c r="P85" s="1088">
        <v>0</v>
      </c>
      <c r="Q85" s="1088">
        <v>0</v>
      </c>
      <c r="R85" s="1088">
        <v>0</v>
      </c>
      <c r="S85" s="1073">
        <f t="shared" si="1"/>
        <v>112</v>
      </c>
    </row>
    <row r="86" spans="2:19" ht="16.5" customHeight="1">
      <c r="B86" s="1073">
        <v>113</v>
      </c>
      <c r="C86" s="1074"/>
      <c r="D86" s="1075" t="s">
        <v>153</v>
      </c>
      <c r="E86" s="1093"/>
      <c r="F86" s="1069">
        <v>4</v>
      </c>
      <c r="G86" s="1088">
        <v>34.01</v>
      </c>
      <c r="H86" s="1088">
        <v>0</v>
      </c>
      <c r="I86" s="1089" t="s">
        <v>253</v>
      </c>
      <c r="J86" s="1088">
        <v>0</v>
      </c>
      <c r="K86" s="1088">
        <v>0</v>
      </c>
      <c r="L86" s="1088">
        <v>0</v>
      </c>
      <c r="M86" s="1088">
        <v>0</v>
      </c>
      <c r="N86" s="1088">
        <v>4</v>
      </c>
      <c r="O86" s="1088">
        <v>34.01</v>
      </c>
      <c r="P86" s="1088">
        <v>27.208</v>
      </c>
      <c r="Q86" s="1088">
        <v>6.802</v>
      </c>
      <c r="R86" s="1088">
        <v>0</v>
      </c>
      <c r="S86" s="1073">
        <f t="shared" si="1"/>
        <v>113</v>
      </c>
    </row>
    <row r="87" spans="2:19" ht="16.5" customHeight="1">
      <c r="B87" s="1073">
        <v>114</v>
      </c>
      <c r="C87" s="1074"/>
      <c r="D87" s="1075" t="s">
        <v>154</v>
      </c>
      <c r="E87" s="1093"/>
      <c r="F87" s="1069">
        <v>0</v>
      </c>
      <c r="G87" s="1088">
        <v>0</v>
      </c>
      <c r="H87" s="1088">
        <v>0</v>
      </c>
      <c r="I87" s="1089" t="s">
        <v>253</v>
      </c>
      <c r="J87" s="1088">
        <v>0</v>
      </c>
      <c r="K87" s="1088">
        <v>0</v>
      </c>
      <c r="L87" s="1088">
        <v>0</v>
      </c>
      <c r="M87" s="1088">
        <v>0</v>
      </c>
      <c r="N87" s="1088">
        <v>0</v>
      </c>
      <c r="O87" s="1088">
        <v>0</v>
      </c>
      <c r="P87" s="1088">
        <v>0</v>
      </c>
      <c r="Q87" s="1088">
        <v>0</v>
      </c>
      <c r="R87" s="1088">
        <v>0</v>
      </c>
      <c r="S87" s="1073">
        <f t="shared" si="1"/>
        <v>114</v>
      </c>
    </row>
    <row r="88" spans="2:19" ht="16.5" customHeight="1">
      <c r="B88" s="1073">
        <v>117</v>
      </c>
      <c r="C88" s="1074"/>
      <c r="D88" s="1075" t="s">
        <v>631</v>
      </c>
      <c r="E88" s="1093"/>
      <c r="F88" s="1069">
        <v>0</v>
      </c>
      <c r="G88" s="1088">
        <v>0</v>
      </c>
      <c r="H88" s="1088">
        <v>0</v>
      </c>
      <c r="I88" s="1089" t="s">
        <v>253</v>
      </c>
      <c r="J88" s="1088">
        <v>0</v>
      </c>
      <c r="K88" s="1088">
        <v>0</v>
      </c>
      <c r="L88" s="1088">
        <v>0</v>
      </c>
      <c r="M88" s="1088">
        <v>0</v>
      </c>
      <c r="N88" s="1088">
        <v>0</v>
      </c>
      <c r="O88" s="1088">
        <v>0</v>
      </c>
      <c r="P88" s="1088">
        <v>0</v>
      </c>
      <c r="Q88" s="1088">
        <v>0</v>
      </c>
      <c r="R88" s="1088">
        <v>0</v>
      </c>
      <c r="S88" s="1073">
        <f t="shared" si="1"/>
        <v>117</v>
      </c>
    </row>
    <row r="89" spans="2:19" ht="16.5" customHeight="1">
      <c r="B89" s="1073">
        <v>118</v>
      </c>
      <c r="C89" s="1074"/>
      <c r="D89" s="1075" t="s">
        <v>667</v>
      </c>
      <c r="E89" s="1093"/>
      <c r="F89" s="1069">
        <v>1</v>
      </c>
      <c r="G89" s="1088">
        <v>1.31</v>
      </c>
      <c r="H89" s="1088">
        <v>0</v>
      </c>
      <c r="I89" s="1089" t="s">
        <v>253</v>
      </c>
      <c r="J89" s="1088">
        <v>0</v>
      </c>
      <c r="K89" s="1088">
        <v>0</v>
      </c>
      <c r="L89" s="1088">
        <v>0</v>
      </c>
      <c r="M89" s="1088">
        <v>0</v>
      </c>
      <c r="N89" s="1088">
        <v>1</v>
      </c>
      <c r="O89" s="1088">
        <v>1.31</v>
      </c>
      <c r="P89" s="1088">
        <v>1.048</v>
      </c>
      <c r="Q89" s="1088">
        <v>0.262</v>
      </c>
      <c r="R89" s="1088">
        <v>0</v>
      </c>
      <c r="S89" s="1073">
        <f t="shared" si="1"/>
        <v>118</v>
      </c>
    </row>
    <row r="90" spans="2:19" ht="16.5" customHeight="1">
      <c r="B90" s="1073">
        <v>122</v>
      </c>
      <c r="C90" s="1074"/>
      <c r="D90" s="1075" t="s">
        <v>633</v>
      </c>
      <c r="E90" s="1093"/>
      <c r="F90" s="1069">
        <v>0</v>
      </c>
      <c r="G90" s="1088">
        <v>0</v>
      </c>
      <c r="H90" s="1088">
        <v>0</v>
      </c>
      <c r="I90" s="1089" t="s">
        <v>253</v>
      </c>
      <c r="J90" s="1088">
        <v>0</v>
      </c>
      <c r="K90" s="1088">
        <v>0</v>
      </c>
      <c r="L90" s="1088">
        <v>0</v>
      </c>
      <c r="M90" s="1088">
        <v>0</v>
      </c>
      <c r="N90" s="1088">
        <v>0</v>
      </c>
      <c r="O90" s="1088">
        <v>0</v>
      </c>
      <c r="P90" s="1088">
        <v>0</v>
      </c>
      <c r="Q90" s="1088">
        <v>0</v>
      </c>
      <c r="R90" s="1088">
        <v>0</v>
      </c>
      <c r="S90" s="1073">
        <f t="shared" si="1"/>
        <v>122</v>
      </c>
    </row>
    <row r="91" spans="2:19" ht="16.5" customHeight="1">
      <c r="B91" s="1073">
        <v>125</v>
      </c>
      <c r="C91" s="1074"/>
      <c r="D91" s="1075" t="s">
        <v>634</v>
      </c>
      <c r="E91" s="1093"/>
      <c r="F91" s="1069">
        <v>0</v>
      </c>
      <c r="G91" s="1088">
        <v>0</v>
      </c>
      <c r="H91" s="1088">
        <v>0</v>
      </c>
      <c r="I91" s="1089" t="s">
        <v>253</v>
      </c>
      <c r="J91" s="1088">
        <v>0</v>
      </c>
      <c r="K91" s="1088">
        <v>0</v>
      </c>
      <c r="L91" s="1088">
        <v>0</v>
      </c>
      <c r="M91" s="1088">
        <v>0</v>
      </c>
      <c r="N91" s="1088">
        <v>0</v>
      </c>
      <c r="O91" s="1088">
        <v>0</v>
      </c>
      <c r="P91" s="1088">
        <v>0</v>
      </c>
      <c r="Q91" s="1088">
        <v>0</v>
      </c>
      <c r="R91" s="1088">
        <v>0</v>
      </c>
      <c r="S91" s="1073">
        <f t="shared" si="1"/>
        <v>125</v>
      </c>
    </row>
    <row r="92" spans="2:19" ht="16.5" customHeight="1">
      <c r="B92" s="1073"/>
      <c r="C92" s="1074"/>
      <c r="D92" s="1075"/>
      <c r="E92" s="1093"/>
      <c r="G92" s="1088"/>
      <c r="H92" s="1088"/>
      <c r="I92" s="1089"/>
      <c r="J92" s="1088"/>
      <c r="K92" s="1088"/>
      <c r="L92" s="1088"/>
      <c r="M92" s="1088"/>
      <c r="N92" s="1088"/>
      <c r="O92" s="1088"/>
      <c r="P92" s="1088"/>
      <c r="Q92" s="1088"/>
      <c r="R92" s="1088"/>
      <c r="S92" s="1073"/>
    </row>
    <row r="93" spans="2:19" ht="16.5" customHeight="1">
      <c r="B93" s="1073">
        <v>301</v>
      </c>
      <c r="C93" s="1074"/>
      <c r="D93" s="1075" t="s">
        <v>425</v>
      </c>
      <c r="E93" s="1093"/>
      <c r="F93" s="1090" t="s">
        <v>253</v>
      </c>
      <c r="G93" s="1089" t="s">
        <v>253</v>
      </c>
      <c r="H93" s="1089" t="s">
        <v>253</v>
      </c>
      <c r="I93" s="1089" t="s">
        <v>253</v>
      </c>
      <c r="J93" s="1089" t="s">
        <v>253</v>
      </c>
      <c r="K93" s="1089" t="s">
        <v>253</v>
      </c>
      <c r="L93" s="1089" t="s">
        <v>253</v>
      </c>
      <c r="M93" s="1089" t="s">
        <v>253</v>
      </c>
      <c r="N93" s="1089" t="s">
        <v>253</v>
      </c>
      <c r="O93" s="1089" t="s">
        <v>253</v>
      </c>
      <c r="P93" s="1089" t="s">
        <v>253</v>
      </c>
      <c r="Q93" s="1089" t="s">
        <v>253</v>
      </c>
      <c r="R93" s="1089" t="s">
        <v>253</v>
      </c>
      <c r="S93" s="1073">
        <f>B93</f>
        <v>301</v>
      </c>
    </row>
    <row r="94" spans="2:19" ht="16.5" customHeight="1">
      <c r="B94" s="1073">
        <v>303</v>
      </c>
      <c r="C94" s="1074"/>
      <c r="D94" s="1075" t="s">
        <v>492</v>
      </c>
      <c r="E94" s="1093"/>
      <c r="F94" s="1090" t="s">
        <v>253</v>
      </c>
      <c r="G94" s="1089" t="s">
        <v>253</v>
      </c>
      <c r="H94" s="1089" t="s">
        <v>253</v>
      </c>
      <c r="I94" s="1089" t="s">
        <v>253</v>
      </c>
      <c r="J94" s="1089" t="s">
        <v>253</v>
      </c>
      <c r="K94" s="1089" t="s">
        <v>253</v>
      </c>
      <c r="L94" s="1089" t="s">
        <v>253</v>
      </c>
      <c r="M94" s="1089" t="s">
        <v>253</v>
      </c>
      <c r="N94" s="1089" t="s">
        <v>253</v>
      </c>
      <c r="O94" s="1089" t="s">
        <v>253</v>
      </c>
      <c r="P94" s="1089" t="s">
        <v>253</v>
      </c>
      <c r="Q94" s="1089" t="s">
        <v>253</v>
      </c>
      <c r="R94" s="1089" t="s">
        <v>253</v>
      </c>
      <c r="S94" s="1073">
        <f>B94</f>
        <v>303</v>
      </c>
    </row>
    <row r="95" spans="2:19" ht="16.5" customHeight="1" thickBot="1">
      <c r="B95" s="1101"/>
      <c r="C95" s="1102"/>
      <c r="D95" s="1103"/>
      <c r="E95" s="1104"/>
      <c r="F95" s="1105"/>
      <c r="G95" s="1106"/>
      <c r="H95" s="1106"/>
      <c r="I95" s="1106"/>
      <c r="J95" s="1106"/>
      <c r="K95" s="1106"/>
      <c r="L95" s="1106"/>
      <c r="M95" s="1106"/>
      <c r="N95" s="1106"/>
      <c r="O95" s="1106"/>
      <c r="P95" s="1106"/>
      <c r="Q95" s="1106"/>
      <c r="R95" s="1105"/>
      <c r="S95" s="1107"/>
    </row>
    <row r="96" spans="2:19" ht="16.5" customHeight="1">
      <c r="B96" s="1108"/>
      <c r="C96" s="1087"/>
      <c r="D96" s="1075"/>
      <c r="S96" s="1108"/>
    </row>
    <row r="97" ht="16.5" customHeight="1">
      <c r="B97" s="1109" t="s">
        <v>668</v>
      </c>
    </row>
  </sheetData>
  <sheetProtection/>
  <mergeCells count="16">
    <mergeCell ref="J5:K6"/>
    <mergeCell ref="L5:M6"/>
    <mergeCell ref="P5:P7"/>
    <mergeCell ref="Q5:Q7"/>
    <mergeCell ref="R5:R7"/>
    <mergeCell ref="H6:I6"/>
    <mergeCell ref="B1:S2"/>
    <mergeCell ref="B4:B7"/>
    <mergeCell ref="D4:D7"/>
    <mergeCell ref="F4:G4"/>
    <mergeCell ref="H4:M4"/>
    <mergeCell ref="N4:O6"/>
    <mergeCell ref="P4:R4"/>
    <mergeCell ref="S4:S7"/>
    <mergeCell ref="F5:G6"/>
    <mergeCell ref="H5:I5"/>
  </mergeCells>
  <printOptions/>
  <pageMargins left="1.1811023622047245" right="0.5905511811023623" top="0.7874015748031497" bottom="0.6299212598425197" header="0.5118110236220472" footer="0.5118110236220472"/>
  <pageSetup fitToHeight="2" fitToWidth="1" horizontalDpi="600" verticalDpi="600" orientation="landscape" paperSize="9" scale="65" r:id="rId1"/>
</worksheet>
</file>

<file path=xl/worksheets/sheet31.xml><?xml version="1.0" encoding="utf-8"?>
<worksheet xmlns="http://schemas.openxmlformats.org/spreadsheetml/2006/main" xmlns:r="http://schemas.openxmlformats.org/officeDocument/2006/relationships">
  <sheetPr>
    <pageSetUpPr fitToPage="1"/>
  </sheetPr>
  <dimension ref="B1:AD96"/>
  <sheetViews>
    <sheetView zoomScalePageLayoutView="0" workbookViewId="0" topLeftCell="A1">
      <pane xSplit="5" ySplit="13" topLeftCell="F44" activePane="bottomRight" state="frozen"/>
      <selection pane="topLeft" activeCell="A1" sqref="A1"/>
      <selection pane="topRight" activeCell="F1" sqref="F1"/>
      <selection pane="bottomLeft" activeCell="A14" sqref="A14"/>
      <selection pane="bottomRight" activeCell="A1" sqref="A1:IV16384"/>
    </sheetView>
  </sheetViews>
  <sheetFormatPr defaultColWidth="8.796875" defaultRowHeight="17.25" customHeight="1"/>
  <cols>
    <col min="1" max="1" width="1.203125" style="873" customWidth="1"/>
    <col min="2" max="2" width="4.69921875" style="948" bestFit="1" customWidth="1"/>
    <col min="3" max="3" width="1" style="873" customWidth="1"/>
    <col min="4" max="4" width="11.59765625" style="873" customWidth="1"/>
    <col min="5" max="5" width="1" style="900" customWidth="1"/>
    <col min="6" max="6" width="6.8984375" style="900" bestFit="1" customWidth="1"/>
    <col min="7" max="7" width="9.09765625" style="900" bestFit="1" customWidth="1"/>
    <col min="8" max="8" width="10" style="900" bestFit="1" customWidth="1"/>
    <col min="9" max="10" width="9.09765625" style="900" bestFit="1" customWidth="1"/>
    <col min="11" max="11" width="10" style="900" customWidth="1"/>
    <col min="12" max="12" width="7.69921875" style="900" bestFit="1" customWidth="1"/>
    <col min="13" max="16" width="9.09765625" style="900" bestFit="1" customWidth="1"/>
    <col min="17" max="17" width="10" style="900" customWidth="1"/>
    <col min="18" max="19" width="9.09765625" style="900" bestFit="1" customWidth="1"/>
    <col min="20" max="20" width="10" style="900" customWidth="1"/>
    <col min="21" max="21" width="6.8984375" style="900" bestFit="1" customWidth="1"/>
    <col min="22" max="23" width="9.09765625" style="900" bestFit="1" customWidth="1"/>
    <col min="24" max="24" width="6" style="900" bestFit="1" customWidth="1"/>
    <col min="25" max="25" width="6.8984375" style="900" bestFit="1" customWidth="1"/>
    <col min="26" max="26" width="7.69921875" style="900" bestFit="1" customWidth="1"/>
    <col min="27" max="28" width="9.09765625" style="900" bestFit="1" customWidth="1"/>
    <col min="29" max="29" width="10" style="900" bestFit="1" customWidth="1"/>
    <col min="30" max="30" width="4.69921875" style="972" bestFit="1" customWidth="1"/>
    <col min="31" max="31" width="0.6953125" style="873" customWidth="1"/>
    <col min="32" max="16384" width="9" style="873" customWidth="1"/>
  </cols>
  <sheetData>
    <row r="1" spans="2:30" ht="17.25" customHeight="1">
      <c r="B1" s="1308" t="s">
        <v>730</v>
      </c>
      <c r="C1" s="1308"/>
      <c r="D1" s="1308"/>
      <c r="E1" s="1308"/>
      <c r="F1" s="1308"/>
      <c r="G1" s="1308"/>
      <c r="H1" s="1308"/>
      <c r="I1" s="1308"/>
      <c r="J1" s="1308"/>
      <c r="K1" s="1308"/>
      <c r="L1" s="1308"/>
      <c r="M1" s="1308"/>
      <c r="N1" s="1308"/>
      <c r="O1" s="1308"/>
      <c r="P1" s="1308"/>
      <c r="Q1" s="1308"/>
      <c r="R1" s="1308"/>
      <c r="S1" s="1308"/>
      <c r="T1" s="1308"/>
      <c r="U1" s="1308"/>
      <c r="V1" s="1308"/>
      <c r="W1" s="1308"/>
      <c r="X1" s="1308"/>
      <c r="Y1" s="1308"/>
      <c r="Z1" s="1308"/>
      <c r="AA1" s="1308"/>
      <c r="AB1" s="1308"/>
      <c r="AC1" s="1308"/>
      <c r="AD1" s="1308"/>
    </row>
    <row r="2" spans="2:30" ht="17.25" customHeight="1">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c r="AB2" s="1308"/>
      <c r="AC2" s="1308"/>
      <c r="AD2" s="1308"/>
    </row>
    <row r="3" spans="3:30" ht="17.25" customHeight="1" thickBot="1">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D3" s="875" t="s">
        <v>562</v>
      </c>
    </row>
    <row r="4" spans="2:30" ht="17.25" customHeight="1">
      <c r="B4" s="1328" t="s">
        <v>370</v>
      </c>
      <c r="C4" s="876"/>
      <c r="D4" s="1303" t="s">
        <v>371</v>
      </c>
      <c r="E4" s="877"/>
      <c r="F4" s="1331" t="s">
        <v>678</v>
      </c>
      <c r="G4" s="1315"/>
      <c r="H4" s="1315"/>
      <c r="I4" s="1315"/>
      <c r="J4" s="1315"/>
      <c r="K4" s="1315"/>
      <c r="L4" s="1315"/>
      <c r="M4" s="1315"/>
      <c r="N4" s="1315"/>
      <c r="O4" s="1315"/>
      <c r="P4" s="1315"/>
      <c r="Q4" s="1315"/>
      <c r="R4" s="1332" t="s">
        <v>679</v>
      </c>
      <c r="S4" s="1312"/>
      <c r="T4" s="1312"/>
      <c r="U4" s="1332" t="s">
        <v>731</v>
      </c>
      <c r="V4" s="1312"/>
      <c r="W4" s="1312"/>
      <c r="X4" s="1332" t="s">
        <v>681</v>
      </c>
      <c r="Y4" s="1312"/>
      <c r="Z4" s="1312"/>
      <c r="AA4" s="1332" t="s">
        <v>682</v>
      </c>
      <c r="AB4" s="1312"/>
      <c r="AC4" s="1334"/>
      <c r="AD4" s="1328" t="s">
        <v>370</v>
      </c>
    </row>
    <row r="5" spans="2:30" ht="17.25" customHeight="1">
      <c r="B5" s="1329"/>
      <c r="C5" s="949"/>
      <c r="D5" s="1310"/>
      <c r="E5" s="887"/>
      <c r="F5" s="1318" t="s">
        <v>683</v>
      </c>
      <c r="G5" s="1316"/>
      <c r="H5" s="1316"/>
      <c r="I5" s="1316" t="s">
        <v>684</v>
      </c>
      <c r="J5" s="1316"/>
      <c r="K5" s="1316"/>
      <c r="L5" s="1316" t="s">
        <v>685</v>
      </c>
      <c r="M5" s="1316"/>
      <c r="N5" s="1316"/>
      <c r="O5" s="1316" t="s">
        <v>686</v>
      </c>
      <c r="P5" s="1316"/>
      <c r="Q5" s="1316"/>
      <c r="R5" s="1326"/>
      <c r="S5" s="1333"/>
      <c r="T5" s="1333"/>
      <c r="U5" s="1326"/>
      <c r="V5" s="1333"/>
      <c r="W5" s="1333"/>
      <c r="X5" s="1326"/>
      <c r="Y5" s="1333"/>
      <c r="Z5" s="1333"/>
      <c r="AA5" s="1326"/>
      <c r="AB5" s="1333"/>
      <c r="AC5" s="1335"/>
      <c r="AD5" s="1329"/>
    </row>
    <row r="6" spans="2:30" ht="17.25" customHeight="1" thickBot="1">
      <c r="B6" s="1330"/>
      <c r="C6" s="878"/>
      <c r="D6" s="1304"/>
      <c r="E6" s="879"/>
      <c r="F6" s="976" t="s">
        <v>687</v>
      </c>
      <c r="G6" s="977" t="s">
        <v>688</v>
      </c>
      <c r="H6" s="977" t="s">
        <v>689</v>
      </c>
      <c r="I6" s="977" t="s">
        <v>687</v>
      </c>
      <c r="J6" s="977" t="s">
        <v>688</v>
      </c>
      <c r="K6" s="977" t="s">
        <v>689</v>
      </c>
      <c r="L6" s="977" t="s">
        <v>687</v>
      </c>
      <c r="M6" s="977" t="s">
        <v>688</v>
      </c>
      <c r="N6" s="977" t="s">
        <v>689</v>
      </c>
      <c r="O6" s="977" t="s">
        <v>687</v>
      </c>
      <c r="P6" s="977" t="s">
        <v>688</v>
      </c>
      <c r="Q6" s="977" t="s">
        <v>689</v>
      </c>
      <c r="R6" s="977" t="s">
        <v>687</v>
      </c>
      <c r="S6" s="977" t="s">
        <v>688</v>
      </c>
      <c r="T6" s="977" t="s">
        <v>689</v>
      </c>
      <c r="U6" s="977" t="s">
        <v>687</v>
      </c>
      <c r="V6" s="977" t="s">
        <v>688</v>
      </c>
      <c r="W6" s="977" t="s">
        <v>689</v>
      </c>
      <c r="X6" s="977" t="s">
        <v>687</v>
      </c>
      <c r="Y6" s="977" t="s">
        <v>688</v>
      </c>
      <c r="Z6" s="977" t="s">
        <v>689</v>
      </c>
      <c r="AA6" s="977" t="s">
        <v>687</v>
      </c>
      <c r="AB6" s="977" t="s">
        <v>688</v>
      </c>
      <c r="AC6" s="978" t="s">
        <v>689</v>
      </c>
      <c r="AD6" s="1330"/>
    </row>
    <row r="7" spans="2:30" ht="17.25" customHeight="1">
      <c r="B7" s="953"/>
      <c r="C7" s="954"/>
      <c r="D7" s="955"/>
      <c r="E7" s="956"/>
      <c r="F7" s="884"/>
      <c r="G7" s="979"/>
      <c r="H7" s="979"/>
      <c r="I7" s="979"/>
      <c r="J7" s="979"/>
      <c r="K7" s="979"/>
      <c r="L7" s="979"/>
      <c r="M7" s="979"/>
      <c r="N7" s="979"/>
      <c r="O7" s="979"/>
      <c r="P7" s="979"/>
      <c r="Q7" s="979"/>
      <c r="R7" s="979"/>
      <c r="S7" s="979"/>
      <c r="T7" s="979"/>
      <c r="U7" s="979"/>
      <c r="V7" s="979"/>
      <c r="W7" s="979"/>
      <c r="X7" s="979"/>
      <c r="Y7" s="979"/>
      <c r="Z7" s="979"/>
      <c r="AA7" s="979"/>
      <c r="AB7" s="979"/>
      <c r="AC7" s="887"/>
      <c r="AD7" s="953"/>
    </row>
    <row r="8" spans="2:30" ht="17.25" customHeight="1">
      <c r="B8" s="953"/>
      <c r="C8" s="949"/>
      <c r="D8" s="891" t="s">
        <v>257</v>
      </c>
      <c r="E8" s="887"/>
      <c r="F8" s="980">
        <v>10681</v>
      </c>
      <c r="G8" s="981">
        <v>154647</v>
      </c>
      <c r="H8" s="982">
        <v>5756249.608</v>
      </c>
      <c r="I8" s="982">
        <v>450899</v>
      </c>
      <c r="J8" s="982">
        <v>707524</v>
      </c>
      <c r="K8" s="982">
        <v>6783920.924</v>
      </c>
      <c r="L8" s="982">
        <v>94051</v>
      </c>
      <c r="M8" s="982">
        <v>205053</v>
      </c>
      <c r="N8" s="982">
        <v>1229835.5</v>
      </c>
      <c r="O8" s="982">
        <v>555631</v>
      </c>
      <c r="P8" s="982">
        <v>1067224</v>
      </c>
      <c r="Q8" s="982">
        <v>13770006.032</v>
      </c>
      <c r="R8" s="982">
        <v>253301</v>
      </c>
      <c r="S8" s="982">
        <v>430956</v>
      </c>
      <c r="T8" s="982">
        <v>3154132.484</v>
      </c>
      <c r="U8" s="982">
        <v>10203</v>
      </c>
      <c r="V8" s="982">
        <v>394339</v>
      </c>
      <c r="W8" s="982">
        <v>266017.536</v>
      </c>
      <c r="X8" s="982">
        <v>880</v>
      </c>
      <c r="Y8" s="982">
        <v>4982</v>
      </c>
      <c r="Z8" s="982">
        <v>52744.65</v>
      </c>
      <c r="AA8" s="982">
        <v>809812</v>
      </c>
      <c r="AB8" s="982">
        <v>1072206</v>
      </c>
      <c r="AC8" s="983">
        <v>17242900.702</v>
      </c>
      <c r="AD8" s="953"/>
    </row>
    <row r="9" spans="2:30" ht="17.25" customHeight="1">
      <c r="B9" s="953"/>
      <c r="C9" s="949"/>
      <c r="D9" s="891" t="s">
        <v>258</v>
      </c>
      <c r="E9" s="887"/>
      <c r="F9" s="980">
        <v>10681</v>
      </c>
      <c r="G9" s="981">
        <v>154647</v>
      </c>
      <c r="H9" s="982">
        <v>5756249.608</v>
      </c>
      <c r="I9" s="982">
        <v>450899</v>
      </c>
      <c r="J9" s="982">
        <v>707524</v>
      </c>
      <c r="K9" s="982">
        <v>6783920.924</v>
      </c>
      <c r="L9" s="982">
        <v>94051</v>
      </c>
      <c r="M9" s="982">
        <v>205053</v>
      </c>
      <c r="N9" s="982">
        <v>1229835.5</v>
      </c>
      <c r="O9" s="982">
        <v>555631</v>
      </c>
      <c r="P9" s="982">
        <v>1067224</v>
      </c>
      <c r="Q9" s="982">
        <v>13770006.032</v>
      </c>
      <c r="R9" s="982">
        <v>253301</v>
      </c>
      <c r="S9" s="982">
        <v>430956</v>
      </c>
      <c r="T9" s="982">
        <v>3154132.484</v>
      </c>
      <c r="U9" s="982">
        <v>10203</v>
      </c>
      <c r="V9" s="982">
        <v>394339</v>
      </c>
      <c r="W9" s="982">
        <v>266017.536</v>
      </c>
      <c r="X9" s="982">
        <v>880</v>
      </c>
      <c r="Y9" s="982">
        <v>4982</v>
      </c>
      <c r="Z9" s="982">
        <v>52744.65</v>
      </c>
      <c r="AA9" s="982">
        <v>809812</v>
      </c>
      <c r="AB9" s="982">
        <v>1072206</v>
      </c>
      <c r="AC9" s="983">
        <v>17242900.702</v>
      </c>
      <c r="AD9" s="953"/>
    </row>
    <row r="10" spans="2:30" ht="17.25" customHeight="1">
      <c r="B10" s="953"/>
      <c r="C10" s="949"/>
      <c r="D10" s="891" t="s">
        <v>259</v>
      </c>
      <c r="E10" s="887"/>
      <c r="F10" s="980">
        <v>8111</v>
      </c>
      <c r="G10" s="981">
        <v>118655</v>
      </c>
      <c r="H10" s="982">
        <v>4443372.526</v>
      </c>
      <c r="I10" s="982">
        <v>338856</v>
      </c>
      <c r="J10" s="982">
        <v>535332</v>
      </c>
      <c r="K10" s="982">
        <v>5059495.82</v>
      </c>
      <c r="L10" s="982">
        <v>71537</v>
      </c>
      <c r="M10" s="982">
        <v>154747</v>
      </c>
      <c r="N10" s="982">
        <v>923583.218</v>
      </c>
      <c r="O10" s="982">
        <v>418504</v>
      </c>
      <c r="P10" s="982">
        <v>808734</v>
      </c>
      <c r="Q10" s="982">
        <v>10426451.564</v>
      </c>
      <c r="R10" s="982">
        <v>189838</v>
      </c>
      <c r="S10" s="982">
        <v>354519</v>
      </c>
      <c r="T10" s="982">
        <v>2363081.395</v>
      </c>
      <c r="U10" s="982">
        <v>7744</v>
      </c>
      <c r="V10" s="982">
        <v>301458</v>
      </c>
      <c r="W10" s="982">
        <v>203489.604</v>
      </c>
      <c r="X10" s="982">
        <v>654</v>
      </c>
      <c r="Y10" s="982">
        <v>3288</v>
      </c>
      <c r="Z10" s="982">
        <v>35687.05</v>
      </c>
      <c r="AA10" s="982">
        <v>608996</v>
      </c>
      <c r="AB10" s="982">
        <v>812022</v>
      </c>
      <c r="AC10" s="983">
        <v>13028709.613</v>
      </c>
      <c r="AD10" s="953"/>
    </row>
    <row r="11" spans="2:30" ht="17.25" customHeight="1">
      <c r="B11" s="953"/>
      <c r="C11" s="949"/>
      <c r="D11" s="891" t="s">
        <v>260</v>
      </c>
      <c r="E11" s="887"/>
      <c r="F11" s="980">
        <v>2410</v>
      </c>
      <c r="G11" s="981">
        <v>33807</v>
      </c>
      <c r="H11" s="982">
        <v>1224315.432</v>
      </c>
      <c r="I11" s="982">
        <v>104328</v>
      </c>
      <c r="J11" s="982">
        <v>160324</v>
      </c>
      <c r="K11" s="982">
        <v>1584751.474</v>
      </c>
      <c r="L11" s="982">
        <v>20937</v>
      </c>
      <c r="M11" s="982">
        <v>46826</v>
      </c>
      <c r="N11" s="982">
        <v>285653.432</v>
      </c>
      <c r="O11" s="982">
        <v>127675</v>
      </c>
      <c r="P11" s="982">
        <v>240957</v>
      </c>
      <c r="Q11" s="982">
        <v>3094720.338</v>
      </c>
      <c r="R11" s="982">
        <v>59083</v>
      </c>
      <c r="S11" s="982">
        <v>71145</v>
      </c>
      <c r="T11" s="982">
        <v>740274.659</v>
      </c>
      <c r="U11" s="982">
        <v>2309</v>
      </c>
      <c r="V11" s="982">
        <v>87375</v>
      </c>
      <c r="W11" s="982">
        <v>58761.612</v>
      </c>
      <c r="X11" s="982">
        <v>215</v>
      </c>
      <c r="Y11" s="982">
        <v>1610</v>
      </c>
      <c r="Z11" s="982">
        <v>16246.85</v>
      </c>
      <c r="AA11" s="982">
        <v>186973</v>
      </c>
      <c r="AB11" s="982">
        <v>242567</v>
      </c>
      <c r="AC11" s="983">
        <v>3910003.459</v>
      </c>
      <c r="AD11" s="953"/>
    </row>
    <row r="12" spans="2:30" ht="17.25" customHeight="1">
      <c r="B12" s="953"/>
      <c r="C12" s="949"/>
      <c r="D12" s="891" t="s">
        <v>261</v>
      </c>
      <c r="E12" s="887"/>
      <c r="F12" s="1110" t="s">
        <v>206</v>
      </c>
      <c r="G12" s="1111" t="s">
        <v>206</v>
      </c>
      <c r="H12" s="1111" t="s">
        <v>206</v>
      </c>
      <c r="I12" s="1111" t="s">
        <v>206</v>
      </c>
      <c r="J12" s="1111" t="s">
        <v>206</v>
      </c>
      <c r="K12" s="1111" t="s">
        <v>206</v>
      </c>
      <c r="L12" s="1111" t="s">
        <v>206</v>
      </c>
      <c r="M12" s="1111" t="s">
        <v>206</v>
      </c>
      <c r="N12" s="1111" t="s">
        <v>206</v>
      </c>
      <c r="O12" s="1111" t="s">
        <v>206</v>
      </c>
      <c r="P12" s="1111" t="s">
        <v>206</v>
      </c>
      <c r="Q12" s="1111" t="s">
        <v>206</v>
      </c>
      <c r="R12" s="1111" t="s">
        <v>206</v>
      </c>
      <c r="S12" s="1111" t="s">
        <v>206</v>
      </c>
      <c r="T12" s="1111" t="s">
        <v>206</v>
      </c>
      <c r="U12" s="1111" t="s">
        <v>206</v>
      </c>
      <c r="V12" s="1111" t="s">
        <v>206</v>
      </c>
      <c r="W12" s="1111" t="s">
        <v>206</v>
      </c>
      <c r="X12" s="1111" t="s">
        <v>206</v>
      </c>
      <c r="Y12" s="1111" t="s">
        <v>206</v>
      </c>
      <c r="Z12" s="1111" t="s">
        <v>206</v>
      </c>
      <c r="AA12" s="1111" t="s">
        <v>206</v>
      </c>
      <c r="AB12" s="1111" t="s">
        <v>206</v>
      </c>
      <c r="AC12" s="1112" t="s">
        <v>206</v>
      </c>
      <c r="AD12" s="953"/>
    </row>
    <row r="13" spans="2:30" ht="17.25" customHeight="1">
      <c r="B13" s="953"/>
      <c r="C13" s="960"/>
      <c r="D13" s="891"/>
      <c r="E13" s="961"/>
      <c r="F13" s="980"/>
      <c r="G13" s="981"/>
      <c r="H13" s="982"/>
      <c r="I13" s="982"/>
      <c r="J13" s="982"/>
      <c r="K13" s="982"/>
      <c r="L13" s="982"/>
      <c r="M13" s="982"/>
      <c r="N13" s="982"/>
      <c r="O13" s="982"/>
      <c r="P13" s="982"/>
      <c r="Q13" s="982"/>
      <c r="R13" s="982"/>
      <c r="S13" s="982"/>
      <c r="T13" s="982"/>
      <c r="U13" s="982"/>
      <c r="V13" s="982"/>
      <c r="W13" s="982"/>
      <c r="X13" s="982"/>
      <c r="Y13" s="982"/>
      <c r="Z13" s="982"/>
      <c r="AA13" s="982"/>
      <c r="AB13" s="982"/>
      <c r="AC13" s="983"/>
      <c r="AD13" s="959"/>
    </row>
    <row r="14" spans="2:30" ht="17.25" customHeight="1">
      <c r="B14" s="984">
        <v>1</v>
      </c>
      <c r="C14" s="963"/>
      <c r="D14" s="903" t="s">
        <v>655</v>
      </c>
      <c r="E14" s="964"/>
      <c r="F14" s="985">
        <v>1685</v>
      </c>
      <c r="G14" s="986">
        <v>23839</v>
      </c>
      <c r="H14" s="987">
        <v>891155.246</v>
      </c>
      <c r="I14" s="987">
        <v>67708</v>
      </c>
      <c r="J14" s="987">
        <v>107943</v>
      </c>
      <c r="K14" s="987">
        <v>1032250.467</v>
      </c>
      <c r="L14" s="987">
        <v>13420</v>
      </c>
      <c r="M14" s="987">
        <v>29048</v>
      </c>
      <c r="N14" s="987">
        <v>168252.9</v>
      </c>
      <c r="O14" s="987">
        <v>82813</v>
      </c>
      <c r="P14" s="987">
        <v>160830</v>
      </c>
      <c r="Q14" s="1113">
        <v>2091658.613</v>
      </c>
      <c r="R14" s="987">
        <v>39279</v>
      </c>
      <c r="S14" s="987">
        <v>48249</v>
      </c>
      <c r="T14" s="987">
        <v>493730.03</v>
      </c>
      <c r="U14" s="987">
        <v>1589</v>
      </c>
      <c r="V14" s="987">
        <v>61154</v>
      </c>
      <c r="W14" s="987">
        <v>41085.723</v>
      </c>
      <c r="X14" s="987">
        <v>128</v>
      </c>
      <c r="Y14" s="987">
        <v>680</v>
      </c>
      <c r="Z14" s="987">
        <v>7536.7</v>
      </c>
      <c r="AA14" s="987">
        <v>122220</v>
      </c>
      <c r="AB14" s="987">
        <v>161510</v>
      </c>
      <c r="AC14" s="988">
        <v>2634011.066</v>
      </c>
      <c r="AD14" s="989">
        <f aca="true" t="shared" si="0" ref="AD14:AD77">B14</f>
        <v>1</v>
      </c>
    </row>
    <row r="15" spans="2:30" ht="17.25" customHeight="1">
      <c r="B15" s="990">
        <v>2</v>
      </c>
      <c r="C15" s="968"/>
      <c r="D15" s="891" t="s">
        <v>656</v>
      </c>
      <c r="E15" s="961"/>
      <c r="F15" s="980">
        <v>947</v>
      </c>
      <c r="G15" s="981">
        <v>14066</v>
      </c>
      <c r="H15" s="982">
        <v>517783.613</v>
      </c>
      <c r="I15" s="982">
        <v>42518</v>
      </c>
      <c r="J15" s="982">
        <v>68770</v>
      </c>
      <c r="K15" s="982">
        <v>699381.722</v>
      </c>
      <c r="L15" s="982">
        <v>9720</v>
      </c>
      <c r="M15" s="982">
        <v>20975</v>
      </c>
      <c r="N15" s="982">
        <v>121050.55</v>
      </c>
      <c r="O15" s="982">
        <v>53185</v>
      </c>
      <c r="P15" s="982">
        <v>103811</v>
      </c>
      <c r="Q15" s="982">
        <v>1338215.885</v>
      </c>
      <c r="R15" s="982">
        <v>20440</v>
      </c>
      <c r="S15" s="982">
        <v>150072</v>
      </c>
      <c r="T15" s="982">
        <v>254179.34</v>
      </c>
      <c r="U15" s="982">
        <v>920</v>
      </c>
      <c r="V15" s="982">
        <v>36200</v>
      </c>
      <c r="W15" s="982">
        <v>24597.018</v>
      </c>
      <c r="X15" s="982">
        <v>107</v>
      </c>
      <c r="Y15" s="982">
        <v>501</v>
      </c>
      <c r="Z15" s="982">
        <v>5724.8</v>
      </c>
      <c r="AA15" s="982">
        <v>73732</v>
      </c>
      <c r="AB15" s="982">
        <v>104312</v>
      </c>
      <c r="AC15" s="983">
        <v>1622717.043</v>
      </c>
      <c r="AD15" s="991">
        <f t="shared" si="0"/>
        <v>2</v>
      </c>
    </row>
    <row r="16" spans="2:30" ht="17.25" customHeight="1">
      <c r="B16" s="990">
        <v>3</v>
      </c>
      <c r="C16" s="968"/>
      <c r="D16" s="891" t="s">
        <v>574</v>
      </c>
      <c r="E16" s="961"/>
      <c r="F16" s="980">
        <v>840</v>
      </c>
      <c r="G16" s="981">
        <v>12611</v>
      </c>
      <c r="H16" s="982">
        <v>427691.81</v>
      </c>
      <c r="I16" s="982">
        <v>34271</v>
      </c>
      <c r="J16" s="982">
        <v>54547</v>
      </c>
      <c r="K16" s="982">
        <v>513709.573</v>
      </c>
      <c r="L16" s="982">
        <v>7369</v>
      </c>
      <c r="M16" s="982">
        <v>16140</v>
      </c>
      <c r="N16" s="982">
        <v>99731.158</v>
      </c>
      <c r="O16" s="982">
        <v>42480</v>
      </c>
      <c r="P16" s="982">
        <v>83298</v>
      </c>
      <c r="Q16" s="982">
        <v>1041132.541</v>
      </c>
      <c r="R16" s="982">
        <v>21249</v>
      </c>
      <c r="S16" s="982">
        <v>25392</v>
      </c>
      <c r="T16" s="982">
        <v>244017.959</v>
      </c>
      <c r="U16" s="982">
        <v>822</v>
      </c>
      <c r="V16" s="982">
        <v>31700</v>
      </c>
      <c r="W16" s="982">
        <v>21017.803</v>
      </c>
      <c r="X16" s="982">
        <v>53</v>
      </c>
      <c r="Y16" s="982">
        <v>365</v>
      </c>
      <c r="Z16" s="982">
        <v>3867.15</v>
      </c>
      <c r="AA16" s="982">
        <v>63782</v>
      </c>
      <c r="AB16" s="982">
        <v>83663</v>
      </c>
      <c r="AC16" s="983">
        <v>1310035.453</v>
      </c>
      <c r="AD16" s="991">
        <f t="shared" si="0"/>
        <v>3</v>
      </c>
    </row>
    <row r="17" spans="2:30" ht="17.25" customHeight="1">
      <c r="B17" s="990">
        <v>4</v>
      </c>
      <c r="C17" s="968"/>
      <c r="D17" s="891" t="s">
        <v>575</v>
      </c>
      <c r="E17" s="961"/>
      <c r="F17" s="980">
        <v>269</v>
      </c>
      <c r="G17" s="981">
        <v>4416</v>
      </c>
      <c r="H17" s="982">
        <v>152874.62</v>
      </c>
      <c r="I17" s="982">
        <v>10792</v>
      </c>
      <c r="J17" s="982">
        <v>16613</v>
      </c>
      <c r="K17" s="982">
        <v>166106.76</v>
      </c>
      <c r="L17" s="982">
        <v>2834</v>
      </c>
      <c r="M17" s="982">
        <v>5303</v>
      </c>
      <c r="N17" s="982">
        <v>31497.17</v>
      </c>
      <c r="O17" s="982">
        <v>13895</v>
      </c>
      <c r="P17" s="982">
        <v>26332</v>
      </c>
      <c r="Q17" s="982">
        <v>350478.55</v>
      </c>
      <c r="R17" s="982">
        <v>5346</v>
      </c>
      <c r="S17" s="982">
        <v>6411</v>
      </c>
      <c r="T17" s="982">
        <v>80754.11</v>
      </c>
      <c r="U17" s="982">
        <v>250</v>
      </c>
      <c r="V17" s="982">
        <v>11259</v>
      </c>
      <c r="W17" s="982">
        <v>7688.236</v>
      </c>
      <c r="X17" s="982">
        <v>12</v>
      </c>
      <c r="Y17" s="982">
        <v>94</v>
      </c>
      <c r="Z17" s="982">
        <v>989</v>
      </c>
      <c r="AA17" s="982">
        <v>19253</v>
      </c>
      <c r="AB17" s="982">
        <v>26426</v>
      </c>
      <c r="AC17" s="983">
        <v>439909.896</v>
      </c>
      <c r="AD17" s="991">
        <f t="shared" si="0"/>
        <v>4</v>
      </c>
    </row>
    <row r="18" spans="2:30" ht="17.25" customHeight="1">
      <c r="B18" s="990">
        <v>5</v>
      </c>
      <c r="C18" s="968"/>
      <c r="D18" s="891" t="s">
        <v>576</v>
      </c>
      <c r="E18" s="961"/>
      <c r="F18" s="980">
        <v>447</v>
      </c>
      <c r="G18" s="981">
        <v>6560</v>
      </c>
      <c r="H18" s="982">
        <v>276329.02</v>
      </c>
      <c r="I18" s="982">
        <v>20127</v>
      </c>
      <c r="J18" s="982">
        <v>32401</v>
      </c>
      <c r="K18" s="982">
        <v>308552.84</v>
      </c>
      <c r="L18" s="982">
        <v>3970</v>
      </c>
      <c r="M18" s="982">
        <v>9612</v>
      </c>
      <c r="N18" s="982">
        <v>53112.6</v>
      </c>
      <c r="O18" s="982">
        <v>24544</v>
      </c>
      <c r="P18" s="982">
        <v>48573</v>
      </c>
      <c r="Q18" s="982">
        <v>637994.46</v>
      </c>
      <c r="R18" s="982">
        <v>11663</v>
      </c>
      <c r="S18" s="982">
        <v>14207</v>
      </c>
      <c r="T18" s="982">
        <v>138286.87</v>
      </c>
      <c r="U18" s="982">
        <v>431</v>
      </c>
      <c r="V18" s="982">
        <v>16605</v>
      </c>
      <c r="W18" s="982">
        <v>11254.69</v>
      </c>
      <c r="X18" s="982">
        <v>65</v>
      </c>
      <c r="Y18" s="982">
        <v>339</v>
      </c>
      <c r="Z18" s="982">
        <v>3356.15</v>
      </c>
      <c r="AA18" s="982">
        <v>36272</v>
      </c>
      <c r="AB18" s="982">
        <v>48912</v>
      </c>
      <c r="AC18" s="983">
        <v>790892.17</v>
      </c>
      <c r="AD18" s="991">
        <f t="shared" si="0"/>
        <v>5</v>
      </c>
    </row>
    <row r="19" spans="2:30" ht="17.25" customHeight="1">
      <c r="B19" s="990">
        <v>6</v>
      </c>
      <c r="C19" s="968"/>
      <c r="D19" s="891" t="s">
        <v>577</v>
      </c>
      <c r="E19" s="961"/>
      <c r="F19" s="980">
        <v>311</v>
      </c>
      <c r="G19" s="981">
        <v>4697</v>
      </c>
      <c r="H19" s="982">
        <v>200115.44</v>
      </c>
      <c r="I19" s="982">
        <v>11513</v>
      </c>
      <c r="J19" s="982">
        <v>17981</v>
      </c>
      <c r="K19" s="982">
        <v>176448.365</v>
      </c>
      <c r="L19" s="982">
        <v>2485</v>
      </c>
      <c r="M19" s="982">
        <v>5449</v>
      </c>
      <c r="N19" s="982">
        <v>33336.95</v>
      </c>
      <c r="O19" s="982">
        <v>14309</v>
      </c>
      <c r="P19" s="982">
        <v>28127</v>
      </c>
      <c r="Q19" s="982">
        <v>409900.755</v>
      </c>
      <c r="R19" s="982">
        <v>5188</v>
      </c>
      <c r="S19" s="982">
        <v>6284</v>
      </c>
      <c r="T19" s="982">
        <v>76179.74</v>
      </c>
      <c r="U19" s="982">
        <v>286</v>
      </c>
      <c r="V19" s="982">
        <v>10643</v>
      </c>
      <c r="W19" s="982">
        <v>7264.222</v>
      </c>
      <c r="X19" s="982">
        <v>14</v>
      </c>
      <c r="Y19" s="982">
        <v>29</v>
      </c>
      <c r="Z19" s="982">
        <v>390.5</v>
      </c>
      <c r="AA19" s="982">
        <v>19511</v>
      </c>
      <c r="AB19" s="982">
        <v>28156</v>
      </c>
      <c r="AC19" s="983">
        <v>493735.217</v>
      </c>
      <c r="AD19" s="991">
        <f t="shared" si="0"/>
        <v>6</v>
      </c>
    </row>
    <row r="20" spans="2:30" ht="17.25" customHeight="1">
      <c r="B20" s="990">
        <v>7</v>
      </c>
      <c r="C20" s="968"/>
      <c r="D20" s="891" t="s">
        <v>578</v>
      </c>
      <c r="E20" s="961"/>
      <c r="F20" s="980">
        <v>253</v>
      </c>
      <c r="G20" s="981">
        <v>3088</v>
      </c>
      <c r="H20" s="982">
        <v>118606.91</v>
      </c>
      <c r="I20" s="982">
        <v>13644</v>
      </c>
      <c r="J20" s="982">
        <v>21289</v>
      </c>
      <c r="K20" s="982">
        <v>160925.28</v>
      </c>
      <c r="L20" s="982">
        <v>2450</v>
      </c>
      <c r="M20" s="982">
        <v>4844</v>
      </c>
      <c r="N20" s="982">
        <v>31105.89</v>
      </c>
      <c r="O20" s="982">
        <v>16347</v>
      </c>
      <c r="P20" s="982">
        <v>29221</v>
      </c>
      <c r="Q20" s="982">
        <v>310638.08</v>
      </c>
      <c r="R20" s="982">
        <v>8029</v>
      </c>
      <c r="S20" s="982">
        <v>9543</v>
      </c>
      <c r="T20" s="982">
        <v>88333.07</v>
      </c>
      <c r="U20" s="982">
        <v>242</v>
      </c>
      <c r="V20" s="982">
        <v>7769</v>
      </c>
      <c r="W20" s="982">
        <v>5263.192</v>
      </c>
      <c r="X20" s="982">
        <v>26</v>
      </c>
      <c r="Y20" s="982">
        <v>154</v>
      </c>
      <c r="Z20" s="982">
        <v>1468.7</v>
      </c>
      <c r="AA20" s="982">
        <v>24402</v>
      </c>
      <c r="AB20" s="982">
        <v>29375</v>
      </c>
      <c r="AC20" s="983">
        <v>405703.042</v>
      </c>
      <c r="AD20" s="991">
        <f t="shared" si="0"/>
        <v>7</v>
      </c>
    </row>
    <row r="21" spans="2:30" ht="17.25" customHeight="1">
      <c r="B21" s="990">
        <v>8</v>
      </c>
      <c r="C21" s="968"/>
      <c r="D21" s="891" t="s">
        <v>579</v>
      </c>
      <c r="E21" s="961"/>
      <c r="F21" s="980">
        <v>277</v>
      </c>
      <c r="G21" s="981">
        <v>4825</v>
      </c>
      <c r="H21" s="982">
        <v>140155.04</v>
      </c>
      <c r="I21" s="982">
        <v>9190</v>
      </c>
      <c r="J21" s="982">
        <v>13872</v>
      </c>
      <c r="K21" s="982">
        <v>136949.51</v>
      </c>
      <c r="L21" s="982">
        <v>2355</v>
      </c>
      <c r="M21" s="982">
        <v>5260</v>
      </c>
      <c r="N21" s="982">
        <v>31042.22</v>
      </c>
      <c r="O21" s="982">
        <v>11822</v>
      </c>
      <c r="P21" s="982">
        <v>23957</v>
      </c>
      <c r="Q21" s="982">
        <v>308146.77</v>
      </c>
      <c r="R21" s="982">
        <v>6133</v>
      </c>
      <c r="S21" s="982">
        <v>7165</v>
      </c>
      <c r="T21" s="982">
        <v>77532.26</v>
      </c>
      <c r="U21" s="982">
        <v>260</v>
      </c>
      <c r="V21" s="982">
        <v>12776</v>
      </c>
      <c r="W21" s="982">
        <v>8614.25</v>
      </c>
      <c r="X21" s="982">
        <v>0</v>
      </c>
      <c r="Y21" s="982">
        <v>0</v>
      </c>
      <c r="Z21" s="982">
        <v>0</v>
      </c>
      <c r="AA21" s="982">
        <v>17955</v>
      </c>
      <c r="AB21" s="982">
        <v>23957</v>
      </c>
      <c r="AC21" s="983">
        <v>394293.28</v>
      </c>
      <c r="AD21" s="991">
        <f t="shared" si="0"/>
        <v>8</v>
      </c>
    </row>
    <row r="22" spans="2:30" ht="17.25" customHeight="1">
      <c r="B22" s="990">
        <v>9</v>
      </c>
      <c r="C22" s="968"/>
      <c r="D22" s="891" t="s">
        <v>580</v>
      </c>
      <c r="E22" s="961"/>
      <c r="F22" s="980">
        <v>322</v>
      </c>
      <c r="G22" s="981">
        <v>5196</v>
      </c>
      <c r="H22" s="982">
        <v>177227.357</v>
      </c>
      <c r="I22" s="982">
        <v>15673</v>
      </c>
      <c r="J22" s="982">
        <v>24919</v>
      </c>
      <c r="K22" s="982">
        <v>225085.863</v>
      </c>
      <c r="L22" s="982">
        <v>3421</v>
      </c>
      <c r="M22" s="982">
        <v>7596</v>
      </c>
      <c r="N22" s="982">
        <v>47723.68</v>
      </c>
      <c r="O22" s="982">
        <v>19416</v>
      </c>
      <c r="P22" s="982">
        <v>37711</v>
      </c>
      <c r="Q22" s="982">
        <v>450036.9</v>
      </c>
      <c r="R22" s="982">
        <v>7142</v>
      </c>
      <c r="S22" s="982">
        <v>8849</v>
      </c>
      <c r="T22" s="982">
        <v>93283.173</v>
      </c>
      <c r="U22" s="982">
        <v>301</v>
      </c>
      <c r="V22" s="982">
        <v>12711</v>
      </c>
      <c r="W22" s="982">
        <v>8650.022</v>
      </c>
      <c r="X22" s="982">
        <v>26</v>
      </c>
      <c r="Y22" s="982">
        <v>84</v>
      </c>
      <c r="Z22" s="982">
        <v>1001.5</v>
      </c>
      <c r="AA22" s="982">
        <v>26584</v>
      </c>
      <c r="AB22" s="982">
        <v>37795</v>
      </c>
      <c r="AC22" s="983">
        <v>552971.595</v>
      </c>
      <c r="AD22" s="991">
        <f t="shared" si="0"/>
        <v>9</v>
      </c>
    </row>
    <row r="23" spans="2:30" ht="17.25" customHeight="1">
      <c r="B23" s="990">
        <v>10</v>
      </c>
      <c r="C23" s="968"/>
      <c r="D23" s="891" t="s">
        <v>207</v>
      </c>
      <c r="E23" s="961"/>
      <c r="F23" s="980">
        <v>160</v>
      </c>
      <c r="G23" s="981">
        <v>2185</v>
      </c>
      <c r="H23" s="982">
        <v>88561.65</v>
      </c>
      <c r="I23" s="982">
        <v>7715</v>
      </c>
      <c r="J23" s="982">
        <v>11868</v>
      </c>
      <c r="K23" s="982">
        <v>139673.63</v>
      </c>
      <c r="L23" s="982">
        <v>1577</v>
      </c>
      <c r="M23" s="982">
        <v>3480</v>
      </c>
      <c r="N23" s="982">
        <v>20598.85</v>
      </c>
      <c r="O23" s="982">
        <v>9452</v>
      </c>
      <c r="P23" s="982">
        <v>17533</v>
      </c>
      <c r="Q23" s="982">
        <v>248834.13</v>
      </c>
      <c r="R23" s="982">
        <v>4380</v>
      </c>
      <c r="S23" s="982">
        <v>5292</v>
      </c>
      <c r="T23" s="982">
        <v>50776.43</v>
      </c>
      <c r="U23" s="982">
        <v>150</v>
      </c>
      <c r="V23" s="982">
        <v>5506</v>
      </c>
      <c r="W23" s="982">
        <v>3766.32</v>
      </c>
      <c r="X23" s="982">
        <v>11</v>
      </c>
      <c r="Y23" s="982">
        <v>84</v>
      </c>
      <c r="Z23" s="982">
        <v>810.75</v>
      </c>
      <c r="AA23" s="982">
        <v>13843</v>
      </c>
      <c r="AB23" s="982">
        <v>17617</v>
      </c>
      <c r="AC23" s="983">
        <v>304187.63</v>
      </c>
      <c r="AD23" s="991">
        <f t="shared" si="0"/>
        <v>10</v>
      </c>
    </row>
    <row r="24" spans="2:30" ht="17.25" customHeight="1">
      <c r="B24" s="990">
        <v>11</v>
      </c>
      <c r="C24" s="968"/>
      <c r="D24" s="891" t="s">
        <v>657</v>
      </c>
      <c r="E24" s="961"/>
      <c r="F24" s="980">
        <v>169</v>
      </c>
      <c r="G24" s="981">
        <v>2259</v>
      </c>
      <c r="H24" s="982">
        <v>99694.3</v>
      </c>
      <c r="I24" s="982">
        <v>10086</v>
      </c>
      <c r="J24" s="982">
        <v>15984</v>
      </c>
      <c r="K24" s="982">
        <v>141590.11</v>
      </c>
      <c r="L24" s="982">
        <v>1936</v>
      </c>
      <c r="M24" s="982">
        <v>4521</v>
      </c>
      <c r="N24" s="982">
        <v>27506.9</v>
      </c>
      <c r="O24" s="982">
        <v>12191</v>
      </c>
      <c r="P24" s="982">
        <v>22764</v>
      </c>
      <c r="Q24" s="982">
        <v>268791.31</v>
      </c>
      <c r="R24" s="982">
        <v>6529</v>
      </c>
      <c r="S24" s="982">
        <v>7633</v>
      </c>
      <c r="T24" s="982">
        <v>84887</v>
      </c>
      <c r="U24" s="982">
        <v>168</v>
      </c>
      <c r="V24" s="982">
        <v>5813</v>
      </c>
      <c r="W24" s="982">
        <v>3882.752</v>
      </c>
      <c r="X24" s="982">
        <v>40</v>
      </c>
      <c r="Y24" s="982">
        <v>193</v>
      </c>
      <c r="Z24" s="982">
        <v>1905.9</v>
      </c>
      <c r="AA24" s="982">
        <v>18760</v>
      </c>
      <c r="AB24" s="982">
        <v>22957</v>
      </c>
      <c r="AC24" s="983">
        <v>359466.962</v>
      </c>
      <c r="AD24" s="991">
        <f t="shared" si="0"/>
        <v>11</v>
      </c>
    </row>
    <row r="25" spans="2:30" ht="17.25" customHeight="1">
      <c r="B25" s="990">
        <v>12</v>
      </c>
      <c r="C25" s="968"/>
      <c r="D25" s="891" t="s">
        <v>582</v>
      </c>
      <c r="E25" s="961"/>
      <c r="F25" s="980">
        <v>263</v>
      </c>
      <c r="G25" s="981">
        <v>3587</v>
      </c>
      <c r="H25" s="982">
        <v>143757.06</v>
      </c>
      <c r="I25" s="982">
        <v>6853</v>
      </c>
      <c r="J25" s="982">
        <v>11030</v>
      </c>
      <c r="K25" s="982">
        <v>113468.68</v>
      </c>
      <c r="L25" s="982">
        <v>1318</v>
      </c>
      <c r="M25" s="982">
        <v>2687</v>
      </c>
      <c r="N25" s="982">
        <v>18157.1</v>
      </c>
      <c r="O25" s="982">
        <v>8434</v>
      </c>
      <c r="P25" s="982">
        <v>17304</v>
      </c>
      <c r="Q25" s="982">
        <v>275382.84</v>
      </c>
      <c r="R25" s="982">
        <v>3817</v>
      </c>
      <c r="S25" s="982">
        <v>4546</v>
      </c>
      <c r="T25" s="982">
        <v>44125.96</v>
      </c>
      <c r="U25" s="982">
        <v>257</v>
      </c>
      <c r="V25" s="982">
        <v>9053</v>
      </c>
      <c r="W25" s="982">
        <v>6173.444</v>
      </c>
      <c r="X25" s="982">
        <v>23</v>
      </c>
      <c r="Y25" s="982">
        <v>24</v>
      </c>
      <c r="Z25" s="982">
        <v>446.25</v>
      </c>
      <c r="AA25" s="982">
        <v>12274</v>
      </c>
      <c r="AB25" s="982">
        <v>17328</v>
      </c>
      <c r="AC25" s="983">
        <v>326128.494</v>
      </c>
      <c r="AD25" s="991">
        <f t="shared" si="0"/>
        <v>12</v>
      </c>
    </row>
    <row r="26" spans="2:30" ht="17.25" customHeight="1">
      <c r="B26" s="990">
        <v>13</v>
      </c>
      <c r="C26" s="968"/>
      <c r="D26" s="891" t="s">
        <v>583</v>
      </c>
      <c r="E26" s="961"/>
      <c r="F26" s="980">
        <v>152</v>
      </c>
      <c r="G26" s="981">
        <v>2120</v>
      </c>
      <c r="H26" s="982">
        <v>81519.39</v>
      </c>
      <c r="I26" s="982">
        <v>5907</v>
      </c>
      <c r="J26" s="982">
        <v>8706</v>
      </c>
      <c r="K26" s="982">
        <v>70397.08</v>
      </c>
      <c r="L26" s="982">
        <v>972</v>
      </c>
      <c r="M26" s="982">
        <v>2232</v>
      </c>
      <c r="N26" s="982">
        <v>13660.02</v>
      </c>
      <c r="O26" s="982">
        <v>7031</v>
      </c>
      <c r="P26" s="982">
        <v>13058</v>
      </c>
      <c r="Q26" s="982">
        <v>165576.49</v>
      </c>
      <c r="R26" s="982">
        <v>3988</v>
      </c>
      <c r="S26" s="982">
        <v>4771</v>
      </c>
      <c r="T26" s="982">
        <v>49373.23</v>
      </c>
      <c r="U26" s="982">
        <v>149</v>
      </c>
      <c r="V26" s="982">
        <v>5528</v>
      </c>
      <c r="W26" s="982">
        <v>3703.326</v>
      </c>
      <c r="X26" s="982">
        <v>0</v>
      </c>
      <c r="Y26" s="982">
        <v>0</v>
      </c>
      <c r="Z26" s="982">
        <v>0</v>
      </c>
      <c r="AA26" s="982">
        <v>11019</v>
      </c>
      <c r="AB26" s="982">
        <v>13058</v>
      </c>
      <c r="AC26" s="983">
        <v>218653.046</v>
      </c>
      <c r="AD26" s="991">
        <f t="shared" si="0"/>
        <v>13</v>
      </c>
    </row>
    <row r="27" spans="2:30" ht="17.25" customHeight="1">
      <c r="B27" s="990">
        <v>14</v>
      </c>
      <c r="C27" s="968"/>
      <c r="D27" s="891" t="s">
        <v>584</v>
      </c>
      <c r="E27" s="961"/>
      <c r="F27" s="980">
        <v>283</v>
      </c>
      <c r="G27" s="981">
        <v>3395</v>
      </c>
      <c r="H27" s="982">
        <v>158418.28</v>
      </c>
      <c r="I27" s="982">
        <v>13163</v>
      </c>
      <c r="J27" s="982">
        <v>21078</v>
      </c>
      <c r="K27" s="982">
        <v>194796.23</v>
      </c>
      <c r="L27" s="982">
        <v>2715</v>
      </c>
      <c r="M27" s="982">
        <v>6099</v>
      </c>
      <c r="N27" s="982">
        <v>38235.74</v>
      </c>
      <c r="O27" s="982">
        <v>16161</v>
      </c>
      <c r="P27" s="982">
        <v>30572</v>
      </c>
      <c r="Q27" s="982">
        <v>391450.25</v>
      </c>
      <c r="R27" s="982">
        <v>6724</v>
      </c>
      <c r="S27" s="982">
        <v>8067</v>
      </c>
      <c r="T27" s="982">
        <v>89993.98</v>
      </c>
      <c r="U27" s="982">
        <v>271</v>
      </c>
      <c r="V27" s="982">
        <v>8433</v>
      </c>
      <c r="W27" s="982">
        <v>5752.638</v>
      </c>
      <c r="X27" s="982">
        <v>13</v>
      </c>
      <c r="Y27" s="982">
        <v>26</v>
      </c>
      <c r="Z27" s="982">
        <v>282.95</v>
      </c>
      <c r="AA27" s="982">
        <v>22898</v>
      </c>
      <c r="AB27" s="982">
        <v>30598</v>
      </c>
      <c r="AC27" s="983">
        <v>487479.818</v>
      </c>
      <c r="AD27" s="991">
        <f t="shared" si="0"/>
        <v>14</v>
      </c>
    </row>
    <row r="28" spans="2:30" ht="17.25" customHeight="1">
      <c r="B28" s="990">
        <v>15</v>
      </c>
      <c r="C28" s="968"/>
      <c r="D28" s="891" t="s">
        <v>585</v>
      </c>
      <c r="E28" s="961"/>
      <c r="F28" s="980">
        <v>395</v>
      </c>
      <c r="G28" s="981">
        <v>5888</v>
      </c>
      <c r="H28" s="982">
        <v>219136.92</v>
      </c>
      <c r="I28" s="982">
        <v>14672</v>
      </c>
      <c r="J28" s="982">
        <v>22464</v>
      </c>
      <c r="K28" s="982">
        <v>196296.41</v>
      </c>
      <c r="L28" s="982">
        <v>3182</v>
      </c>
      <c r="M28" s="982">
        <v>6617</v>
      </c>
      <c r="N28" s="982">
        <v>38384.06</v>
      </c>
      <c r="O28" s="982">
        <v>18249</v>
      </c>
      <c r="P28" s="982">
        <v>34969</v>
      </c>
      <c r="Q28" s="982">
        <v>453817.39</v>
      </c>
      <c r="R28" s="982">
        <v>8073</v>
      </c>
      <c r="S28" s="982">
        <v>9829</v>
      </c>
      <c r="T28" s="982">
        <v>98242.01</v>
      </c>
      <c r="U28" s="982">
        <v>379</v>
      </c>
      <c r="V28" s="982">
        <v>14859</v>
      </c>
      <c r="W28" s="982">
        <v>9981.156</v>
      </c>
      <c r="X28" s="982">
        <v>33</v>
      </c>
      <c r="Y28" s="982">
        <v>289</v>
      </c>
      <c r="Z28" s="982">
        <v>2972.35</v>
      </c>
      <c r="AA28" s="982">
        <v>26355</v>
      </c>
      <c r="AB28" s="982">
        <v>35258</v>
      </c>
      <c r="AC28" s="983">
        <v>565012.906</v>
      </c>
      <c r="AD28" s="991">
        <v>15</v>
      </c>
    </row>
    <row r="29" spans="2:30" ht="17.25" customHeight="1">
      <c r="B29" s="990">
        <v>16</v>
      </c>
      <c r="C29" s="968"/>
      <c r="D29" s="891" t="s">
        <v>658</v>
      </c>
      <c r="E29" s="961"/>
      <c r="F29" s="980">
        <v>317</v>
      </c>
      <c r="G29" s="981">
        <v>4235</v>
      </c>
      <c r="H29" s="982">
        <v>172264.28</v>
      </c>
      <c r="I29" s="982">
        <v>14367</v>
      </c>
      <c r="J29" s="982">
        <v>20933</v>
      </c>
      <c r="K29" s="982">
        <v>207482.02</v>
      </c>
      <c r="L29" s="982">
        <v>3071</v>
      </c>
      <c r="M29" s="982">
        <v>6604</v>
      </c>
      <c r="N29" s="982">
        <v>41132</v>
      </c>
      <c r="O29" s="982">
        <v>17755</v>
      </c>
      <c r="P29" s="982">
        <v>31772</v>
      </c>
      <c r="Q29" s="982">
        <v>420878.3</v>
      </c>
      <c r="R29" s="982">
        <v>7803</v>
      </c>
      <c r="S29" s="982">
        <v>9381</v>
      </c>
      <c r="T29" s="982">
        <v>99197.86</v>
      </c>
      <c r="U29" s="982">
        <v>298</v>
      </c>
      <c r="V29" s="982">
        <v>10773</v>
      </c>
      <c r="W29" s="982">
        <v>7254.474</v>
      </c>
      <c r="X29" s="982">
        <v>12</v>
      </c>
      <c r="Y29" s="982">
        <v>29</v>
      </c>
      <c r="Z29" s="982">
        <v>405.5</v>
      </c>
      <c r="AA29" s="982">
        <v>25570</v>
      </c>
      <c r="AB29" s="982">
        <v>31801</v>
      </c>
      <c r="AC29" s="983">
        <v>527736.134</v>
      </c>
      <c r="AD29" s="991">
        <f t="shared" si="0"/>
        <v>16</v>
      </c>
    </row>
    <row r="30" spans="2:30" ht="17.25" customHeight="1">
      <c r="B30" s="990">
        <v>17</v>
      </c>
      <c r="C30" s="968"/>
      <c r="D30" s="891" t="s">
        <v>659</v>
      </c>
      <c r="E30" s="961"/>
      <c r="F30" s="980">
        <v>430</v>
      </c>
      <c r="G30" s="981">
        <v>6545</v>
      </c>
      <c r="H30" s="982">
        <v>225148.02</v>
      </c>
      <c r="I30" s="982">
        <v>18300</v>
      </c>
      <c r="J30" s="982">
        <v>28130</v>
      </c>
      <c r="K30" s="982">
        <v>263596.11</v>
      </c>
      <c r="L30" s="982">
        <v>4419</v>
      </c>
      <c r="M30" s="982">
        <v>9305</v>
      </c>
      <c r="N30" s="982">
        <v>56061.43</v>
      </c>
      <c r="O30" s="982">
        <v>23149</v>
      </c>
      <c r="P30" s="982">
        <v>43980</v>
      </c>
      <c r="Q30" s="982">
        <v>544805.56</v>
      </c>
      <c r="R30" s="982">
        <v>11805</v>
      </c>
      <c r="S30" s="982">
        <v>13848</v>
      </c>
      <c r="T30" s="982">
        <v>140978.893</v>
      </c>
      <c r="U30" s="982">
        <v>407</v>
      </c>
      <c r="V30" s="982">
        <v>16694</v>
      </c>
      <c r="W30" s="982">
        <v>11321.282</v>
      </c>
      <c r="X30" s="982">
        <v>34</v>
      </c>
      <c r="Y30" s="982">
        <v>163</v>
      </c>
      <c r="Z30" s="982">
        <v>1800.15</v>
      </c>
      <c r="AA30" s="982">
        <v>34988</v>
      </c>
      <c r="AB30" s="982">
        <v>44143</v>
      </c>
      <c r="AC30" s="983">
        <v>698905.885</v>
      </c>
      <c r="AD30" s="991">
        <f t="shared" si="0"/>
        <v>17</v>
      </c>
    </row>
    <row r="31" spans="2:30" ht="17.25" customHeight="1">
      <c r="B31" s="990">
        <v>19</v>
      </c>
      <c r="C31" s="968"/>
      <c r="D31" s="891" t="s">
        <v>660</v>
      </c>
      <c r="E31" s="961"/>
      <c r="F31" s="980">
        <v>56</v>
      </c>
      <c r="G31" s="981">
        <v>605</v>
      </c>
      <c r="H31" s="982">
        <v>21485.42</v>
      </c>
      <c r="I31" s="982">
        <v>2589</v>
      </c>
      <c r="J31" s="982">
        <v>4166</v>
      </c>
      <c r="K31" s="982">
        <v>46809.08</v>
      </c>
      <c r="L31" s="982">
        <v>539</v>
      </c>
      <c r="M31" s="982">
        <v>1272</v>
      </c>
      <c r="N31" s="982">
        <v>7587.27</v>
      </c>
      <c r="O31" s="982">
        <v>3184</v>
      </c>
      <c r="P31" s="982">
        <v>6043</v>
      </c>
      <c r="Q31" s="982">
        <v>75881.77</v>
      </c>
      <c r="R31" s="982">
        <v>1186</v>
      </c>
      <c r="S31" s="982">
        <v>1466</v>
      </c>
      <c r="T31" s="982">
        <v>19179.18</v>
      </c>
      <c r="U31" s="982">
        <v>48</v>
      </c>
      <c r="V31" s="982">
        <v>1505</v>
      </c>
      <c r="W31" s="982">
        <v>1015.292</v>
      </c>
      <c r="X31" s="982">
        <v>28</v>
      </c>
      <c r="Y31" s="982">
        <v>180</v>
      </c>
      <c r="Z31" s="982">
        <v>1908.5</v>
      </c>
      <c r="AA31" s="982">
        <v>4398</v>
      </c>
      <c r="AB31" s="982">
        <v>6223</v>
      </c>
      <c r="AC31" s="983">
        <v>97984.742</v>
      </c>
      <c r="AD31" s="991">
        <f t="shared" si="0"/>
        <v>19</v>
      </c>
    </row>
    <row r="32" spans="2:30" ht="17.25" customHeight="1">
      <c r="B32" s="990">
        <v>20</v>
      </c>
      <c r="C32" s="968"/>
      <c r="D32" s="891" t="s">
        <v>589</v>
      </c>
      <c r="E32" s="961"/>
      <c r="F32" s="980">
        <v>28</v>
      </c>
      <c r="G32" s="981">
        <v>303</v>
      </c>
      <c r="H32" s="982">
        <v>12928.97</v>
      </c>
      <c r="I32" s="982">
        <v>1055</v>
      </c>
      <c r="J32" s="982">
        <v>1453</v>
      </c>
      <c r="K32" s="982">
        <v>14752.49</v>
      </c>
      <c r="L32" s="982">
        <v>235</v>
      </c>
      <c r="M32" s="982">
        <v>590</v>
      </c>
      <c r="N32" s="982">
        <v>2950.97</v>
      </c>
      <c r="O32" s="982">
        <v>1318</v>
      </c>
      <c r="P32" s="982">
        <v>2346</v>
      </c>
      <c r="Q32" s="982">
        <v>30632.43</v>
      </c>
      <c r="R32" s="982">
        <v>501</v>
      </c>
      <c r="S32" s="982">
        <v>564</v>
      </c>
      <c r="T32" s="982">
        <v>5799.11</v>
      </c>
      <c r="U32" s="982">
        <v>27</v>
      </c>
      <c r="V32" s="982">
        <v>723</v>
      </c>
      <c r="W32" s="982">
        <v>481.936</v>
      </c>
      <c r="X32" s="982">
        <v>0</v>
      </c>
      <c r="Y32" s="982">
        <v>0</v>
      </c>
      <c r="Z32" s="982">
        <v>0</v>
      </c>
      <c r="AA32" s="982">
        <v>1819</v>
      </c>
      <c r="AB32" s="982">
        <v>2346</v>
      </c>
      <c r="AC32" s="983">
        <v>36913.476</v>
      </c>
      <c r="AD32" s="991">
        <f t="shared" si="0"/>
        <v>20</v>
      </c>
    </row>
    <row r="33" spans="2:30" ht="17.25" customHeight="1">
      <c r="B33" s="990">
        <v>21</v>
      </c>
      <c r="C33" s="968"/>
      <c r="D33" s="891" t="s">
        <v>590</v>
      </c>
      <c r="E33" s="961"/>
      <c r="F33" s="980">
        <v>14</v>
      </c>
      <c r="G33" s="981">
        <v>196</v>
      </c>
      <c r="H33" s="982">
        <v>4415.92</v>
      </c>
      <c r="I33" s="982">
        <v>302</v>
      </c>
      <c r="J33" s="982">
        <v>355</v>
      </c>
      <c r="K33" s="982">
        <v>3586</v>
      </c>
      <c r="L33" s="982">
        <v>58</v>
      </c>
      <c r="M33" s="982">
        <v>157</v>
      </c>
      <c r="N33" s="982">
        <v>1039.1</v>
      </c>
      <c r="O33" s="982">
        <v>374</v>
      </c>
      <c r="P33" s="982">
        <v>708</v>
      </c>
      <c r="Q33" s="982">
        <v>9041.02</v>
      </c>
      <c r="R33" s="982">
        <v>155</v>
      </c>
      <c r="S33" s="982">
        <v>162</v>
      </c>
      <c r="T33" s="982">
        <v>1807.44</v>
      </c>
      <c r="U33" s="982">
        <v>12</v>
      </c>
      <c r="V33" s="982">
        <v>488</v>
      </c>
      <c r="W33" s="982">
        <v>322.612</v>
      </c>
      <c r="X33" s="982">
        <v>0</v>
      </c>
      <c r="Y33" s="982">
        <v>0</v>
      </c>
      <c r="Z33" s="982">
        <v>0</v>
      </c>
      <c r="AA33" s="982">
        <v>529</v>
      </c>
      <c r="AB33" s="982">
        <v>708</v>
      </c>
      <c r="AC33" s="983">
        <v>11171.072</v>
      </c>
      <c r="AD33" s="991">
        <f t="shared" si="0"/>
        <v>21</v>
      </c>
    </row>
    <row r="34" spans="2:30" ht="17.25" customHeight="1">
      <c r="B34" s="990">
        <v>22</v>
      </c>
      <c r="C34" s="968"/>
      <c r="D34" s="891" t="s">
        <v>591</v>
      </c>
      <c r="E34" s="961"/>
      <c r="F34" s="980">
        <v>3</v>
      </c>
      <c r="G34" s="981">
        <v>46</v>
      </c>
      <c r="H34" s="982">
        <v>2306.13</v>
      </c>
      <c r="I34" s="982">
        <v>261</v>
      </c>
      <c r="J34" s="982">
        <v>474</v>
      </c>
      <c r="K34" s="982">
        <v>10684.75</v>
      </c>
      <c r="L34" s="982">
        <v>52</v>
      </c>
      <c r="M34" s="982">
        <v>107</v>
      </c>
      <c r="N34" s="982">
        <v>591.86</v>
      </c>
      <c r="O34" s="982">
        <v>316</v>
      </c>
      <c r="P34" s="982">
        <v>627</v>
      </c>
      <c r="Q34" s="982">
        <v>13582.74</v>
      </c>
      <c r="R34" s="982">
        <v>114</v>
      </c>
      <c r="S34" s="982">
        <v>132</v>
      </c>
      <c r="T34" s="982">
        <v>1779.31</v>
      </c>
      <c r="U34" s="982">
        <v>3</v>
      </c>
      <c r="V34" s="982">
        <v>33</v>
      </c>
      <c r="W34" s="982">
        <v>23.418</v>
      </c>
      <c r="X34" s="982">
        <v>12</v>
      </c>
      <c r="Y34" s="982">
        <v>26</v>
      </c>
      <c r="Z34" s="982">
        <v>358.5</v>
      </c>
      <c r="AA34" s="982">
        <v>442</v>
      </c>
      <c r="AB34" s="982">
        <v>653</v>
      </c>
      <c r="AC34" s="983">
        <v>15743.968</v>
      </c>
      <c r="AD34" s="991">
        <f t="shared" si="0"/>
        <v>22</v>
      </c>
    </row>
    <row r="35" spans="2:30" ht="17.25" customHeight="1">
      <c r="B35" s="990">
        <v>23</v>
      </c>
      <c r="C35" s="968"/>
      <c r="D35" s="891" t="s">
        <v>73</v>
      </c>
      <c r="E35" s="961"/>
      <c r="F35" s="980">
        <v>2</v>
      </c>
      <c r="G35" s="981">
        <v>17</v>
      </c>
      <c r="H35" s="982">
        <v>884.38</v>
      </c>
      <c r="I35" s="982">
        <v>222</v>
      </c>
      <c r="J35" s="982">
        <v>317</v>
      </c>
      <c r="K35" s="982">
        <v>2547.78</v>
      </c>
      <c r="L35" s="982">
        <v>47</v>
      </c>
      <c r="M35" s="982">
        <v>103</v>
      </c>
      <c r="N35" s="982">
        <v>711.94</v>
      </c>
      <c r="O35" s="982">
        <v>271</v>
      </c>
      <c r="P35" s="982">
        <v>437</v>
      </c>
      <c r="Q35" s="982">
        <v>4144.1</v>
      </c>
      <c r="R35" s="982">
        <v>58</v>
      </c>
      <c r="S35" s="982">
        <v>64</v>
      </c>
      <c r="T35" s="982">
        <v>518.11</v>
      </c>
      <c r="U35" s="982">
        <v>2</v>
      </c>
      <c r="V35" s="982">
        <v>39</v>
      </c>
      <c r="W35" s="982">
        <v>24.96</v>
      </c>
      <c r="X35" s="982">
        <v>0</v>
      </c>
      <c r="Y35" s="982">
        <v>0</v>
      </c>
      <c r="Z35" s="982">
        <v>0</v>
      </c>
      <c r="AA35" s="982">
        <v>329</v>
      </c>
      <c r="AB35" s="982">
        <v>437</v>
      </c>
      <c r="AC35" s="983">
        <v>4687.17</v>
      </c>
      <c r="AD35" s="991">
        <f t="shared" si="0"/>
        <v>23</v>
      </c>
    </row>
    <row r="36" spans="2:30" ht="17.25" customHeight="1">
      <c r="B36" s="990">
        <v>24</v>
      </c>
      <c r="C36" s="968"/>
      <c r="D36" s="891" t="s">
        <v>75</v>
      </c>
      <c r="E36" s="961"/>
      <c r="F36" s="980">
        <v>3</v>
      </c>
      <c r="G36" s="981">
        <v>23</v>
      </c>
      <c r="H36" s="982">
        <v>660.7</v>
      </c>
      <c r="I36" s="982">
        <v>146</v>
      </c>
      <c r="J36" s="982">
        <v>199</v>
      </c>
      <c r="K36" s="982">
        <v>1982.46</v>
      </c>
      <c r="L36" s="982">
        <v>36</v>
      </c>
      <c r="M36" s="982">
        <v>87</v>
      </c>
      <c r="N36" s="982">
        <v>436.32</v>
      </c>
      <c r="O36" s="982">
        <v>185</v>
      </c>
      <c r="P36" s="982">
        <v>309</v>
      </c>
      <c r="Q36" s="982">
        <v>3079.48</v>
      </c>
      <c r="R36" s="982">
        <v>65</v>
      </c>
      <c r="S36" s="982">
        <v>80</v>
      </c>
      <c r="T36" s="982">
        <v>891.14</v>
      </c>
      <c r="U36" s="982">
        <v>3</v>
      </c>
      <c r="V36" s="982">
        <v>60</v>
      </c>
      <c r="W36" s="982">
        <v>39.55</v>
      </c>
      <c r="X36" s="982">
        <v>0</v>
      </c>
      <c r="Y36" s="982">
        <v>0</v>
      </c>
      <c r="Z36" s="982">
        <v>0</v>
      </c>
      <c r="AA36" s="982">
        <v>250</v>
      </c>
      <c r="AB36" s="982">
        <v>309</v>
      </c>
      <c r="AC36" s="983">
        <v>4010.17</v>
      </c>
      <c r="AD36" s="991">
        <f t="shared" si="0"/>
        <v>24</v>
      </c>
    </row>
    <row r="37" spans="2:30" ht="17.25" customHeight="1">
      <c r="B37" s="990">
        <v>26</v>
      </c>
      <c r="C37" s="968"/>
      <c r="D37" s="891" t="s">
        <v>77</v>
      </c>
      <c r="E37" s="961"/>
      <c r="F37" s="980">
        <v>101</v>
      </c>
      <c r="G37" s="981">
        <v>1546</v>
      </c>
      <c r="H37" s="982">
        <v>48728.7</v>
      </c>
      <c r="I37" s="982">
        <v>3957</v>
      </c>
      <c r="J37" s="982">
        <v>6312</v>
      </c>
      <c r="K37" s="982">
        <v>61803.55</v>
      </c>
      <c r="L37" s="982">
        <v>889</v>
      </c>
      <c r="M37" s="982">
        <v>2008</v>
      </c>
      <c r="N37" s="982">
        <v>11970.69</v>
      </c>
      <c r="O37" s="982">
        <v>4947</v>
      </c>
      <c r="P37" s="982">
        <v>9866</v>
      </c>
      <c r="Q37" s="982">
        <v>122502.94</v>
      </c>
      <c r="R37" s="982">
        <v>2289</v>
      </c>
      <c r="S37" s="982">
        <v>2687</v>
      </c>
      <c r="T37" s="982">
        <v>32414.6</v>
      </c>
      <c r="U37" s="982">
        <v>99</v>
      </c>
      <c r="V37" s="982">
        <v>4070</v>
      </c>
      <c r="W37" s="982">
        <v>2694.01</v>
      </c>
      <c r="X37" s="982">
        <v>0</v>
      </c>
      <c r="Y37" s="982">
        <v>0</v>
      </c>
      <c r="Z37" s="982">
        <v>0</v>
      </c>
      <c r="AA37" s="982">
        <v>7236</v>
      </c>
      <c r="AB37" s="982">
        <v>9866</v>
      </c>
      <c r="AC37" s="983">
        <v>157611.55</v>
      </c>
      <c r="AD37" s="991">
        <f t="shared" si="0"/>
        <v>26</v>
      </c>
    </row>
    <row r="38" spans="2:30" ht="17.25" customHeight="1">
      <c r="B38" s="990">
        <v>28</v>
      </c>
      <c r="C38" s="968"/>
      <c r="D38" s="891" t="s">
        <v>79</v>
      </c>
      <c r="E38" s="961"/>
      <c r="F38" s="980">
        <v>46</v>
      </c>
      <c r="G38" s="981">
        <v>519</v>
      </c>
      <c r="H38" s="982">
        <v>19947.02</v>
      </c>
      <c r="I38" s="982">
        <v>2874</v>
      </c>
      <c r="J38" s="982">
        <v>4495</v>
      </c>
      <c r="K38" s="982">
        <v>50492.04</v>
      </c>
      <c r="L38" s="982">
        <v>707</v>
      </c>
      <c r="M38" s="982">
        <v>1515</v>
      </c>
      <c r="N38" s="982">
        <v>7508.12</v>
      </c>
      <c r="O38" s="982">
        <v>3627</v>
      </c>
      <c r="P38" s="982">
        <v>6529</v>
      </c>
      <c r="Q38" s="982">
        <v>77947.18</v>
      </c>
      <c r="R38" s="982">
        <v>1673</v>
      </c>
      <c r="S38" s="982">
        <v>2168</v>
      </c>
      <c r="T38" s="982">
        <v>24916.42</v>
      </c>
      <c r="U38" s="982">
        <v>43</v>
      </c>
      <c r="V38" s="982">
        <v>1315</v>
      </c>
      <c r="W38" s="982">
        <v>861.218</v>
      </c>
      <c r="X38" s="982">
        <v>0</v>
      </c>
      <c r="Y38" s="982">
        <v>0</v>
      </c>
      <c r="Z38" s="982">
        <v>0</v>
      </c>
      <c r="AA38" s="982">
        <v>5300</v>
      </c>
      <c r="AB38" s="982">
        <v>6529</v>
      </c>
      <c r="AC38" s="983">
        <v>103724.818</v>
      </c>
      <c r="AD38" s="991">
        <f t="shared" si="0"/>
        <v>28</v>
      </c>
    </row>
    <row r="39" spans="2:30" ht="17.25" customHeight="1">
      <c r="B39" s="990">
        <v>29</v>
      </c>
      <c r="C39" s="968"/>
      <c r="D39" s="891" t="s">
        <v>592</v>
      </c>
      <c r="E39" s="961"/>
      <c r="F39" s="980">
        <v>37</v>
      </c>
      <c r="G39" s="981">
        <v>321</v>
      </c>
      <c r="H39" s="982">
        <v>15554.79</v>
      </c>
      <c r="I39" s="982">
        <v>1979</v>
      </c>
      <c r="J39" s="982">
        <v>2986</v>
      </c>
      <c r="K39" s="982">
        <v>20662.41</v>
      </c>
      <c r="L39" s="982">
        <v>415</v>
      </c>
      <c r="M39" s="982">
        <v>976</v>
      </c>
      <c r="N39" s="982">
        <v>6767.85</v>
      </c>
      <c r="O39" s="982">
        <v>2431</v>
      </c>
      <c r="P39" s="982">
        <v>4283</v>
      </c>
      <c r="Q39" s="982">
        <v>42985.05</v>
      </c>
      <c r="R39" s="982">
        <v>1278</v>
      </c>
      <c r="S39" s="982">
        <v>1518</v>
      </c>
      <c r="T39" s="982">
        <v>13724.85</v>
      </c>
      <c r="U39" s="982">
        <v>35</v>
      </c>
      <c r="V39" s="982">
        <v>789</v>
      </c>
      <c r="W39" s="982">
        <v>539.794</v>
      </c>
      <c r="X39" s="982">
        <v>2</v>
      </c>
      <c r="Y39" s="982">
        <v>8</v>
      </c>
      <c r="Z39" s="982">
        <v>95.5</v>
      </c>
      <c r="AA39" s="982">
        <v>3711</v>
      </c>
      <c r="AB39" s="982">
        <v>4291</v>
      </c>
      <c r="AC39" s="983">
        <v>57345.194</v>
      </c>
      <c r="AD39" s="991">
        <f t="shared" si="0"/>
        <v>29</v>
      </c>
    </row>
    <row r="40" spans="2:30" ht="17.25" customHeight="1">
      <c r="B40" s="990">
        <v>33</v>
      </c>
      <c r="C40" s="968"/>
      <c r="D40" s="891" t="s">
        <v>661</v>
      </c>
      <c r="E40" s="961"/>
      <c r="F40" s="980">
        <v>52</v>
      </c>
      <c r="G40" s="981">
        <v>419</v>
      </c>
      <c r="H40" s="982">
        <v>18270.17</v>
      </c>
      <c r="I40" s="982">
        <v>2032</v>
      </c>
      <c r="J40" s="982">
        <v>3360</v>
      </c>
      <c r="K40" s="982">
        <v>35313.24</v>
      </c>
      <c r="L40" s="982">
        <v>516</v>
      </c>
      <c r="M40" s="982">
        <v>1271</v>
      </c>
      <c r="N40" s="982">
        <v>6465.39</v>
      </c>
      <c r="O40" s="982">
        <v>2600</v>
      </c>
      <c r="P40" s="982">
        <v>5050</v>
      </c>
      <c r="Q40" s="982">
        <v>60048.8</v>
      </c>
      <c r="R40" s="982">
        <v>1158</v>
      </c>
      <c r="S40" s="982">
        <v>1409</v>
      </c>
      <c r="T40" s="982">
        <v>18829.35</v>
      </c>
      <c r="U40" s="982">
        <v>48</v>
      </c>
      <c r="V40" s="982">
        <v>1049</v>
      </c>
      <c r="W40" s="982">
        <v>732.47</v>
      </c>
      <c r="X40" s="982">
        <v>0</v>
      </c>
      <c r="Y40" s="982">
        <v>0</v>
      </c>
      <c r="Z40" s="982">
        <v>0</v>
      </c>
      <c r="AA40" s="982">
        <v>3758</v>
      </c>
      <c r="AB40" s="982">
        <v>5050</v>
      </c>
      <c r="AC40" s="983">
        <v>79610.62</v>
      </c>
      <c r="AD40" s="991">
        <f t="shared" si="0"/>
        <v>33</v>
      </c>
    </row>
    <row r="41" spans="2:30" ht="17.25" customHeight="1">
      <c r="B41" s="990">
        <v>34</v>
      </c>
      <c r="C41" s="968"/>
      <c r="D41" s="891" t="s">
        <v>662</v>
      </c>
      <c r="E41" s="961"/>
      <c r="F41" s="980">
        <v>209</v>
      </c>
      <c r="G41" s="981">
        <v>3126</v>
      </c>
      <c r="H41" s="982">
        <v>128996.96</v>
      </c>
      <c r="I41" s="982">
        <v>7214</v>
      </c>
      <c r="J41" s="982">
        <v>10802</v>
      </c>
      <c r="K41" s="982">
        <v>95655.3</v>
      </c>
      <c r="L41" s="982">
        <v>1456</v>
      </c>
      <c r="M41" s="982">
        <v>3016</v>
      </c>
      <c r="N41" s="982">
        <v>18582.36</v>
      </c>
      <c r="O41" s="982">
        <v>8879</v>
      </c>
      <c r="P41" s="982">
        <v>16944</v>
      </c>
      <c r="Q41" s="982">
        <v>243234.62</v>
      </c>
      <c r="R41" s="982">
        <v>4871</v>
      </c>
      <c r="S41" s="982">
        <v>5810</v>
      </c>
      <c r="T41" s="982">
        <v>57884.67</v>
      </c>
      <c r="U41" s="982">
        <v>198</v>
      </c>
      <c r="V41" s="982">
        <v>8313</v>
      </c>
      <c r="W41" s="982">
        <v>5582.048</v>
      </c>
      <c r="X41" s="982">
        <v>21</v>
      </c>
      <c r="Y41" s="982">
        <v>115</v>
      </c>
      <c r="Z41" s="982">
        <v>1283.25</v>
      </c>
      <c r="AA41" s="982">
        <v>13771</v>
      </c>
      <c r="AB41" s="982">
        <v>17059</v>
      </c>
      <c r="AC41" s="983">
        <v>307984.588</v>
      </c>
      <c r="AD41" s="991">
        <f t="shared" si="0"/>
        <v>34</v>
      </c>
    </row>
    <row r="42" spans="2:30" ht="17.25" customHeight="1">
      <c r="B42" s="990">
        <v>39</v>
      </c>
      <c r="C42" s="968"/>
      <c r="D42" s="891" t="s">
        <v>595</v>
      </c>
      <c r="E42" s="961"/>
      <c r="F42" s="980">
        <v>52</v>
      </c>
      <c r="G42" s="981">
        <v>1060</v>
      </c>
      <c r="H42" s="982">
        <v>21812.49</v>
      </c>
      <c r="I42" s="982">
        <v>1423</v>
      </c>
      <c r="J42" s="982">
        <v>2444</v>
      </c>
      <c r="K42" s="982">
        <v>20406.36</v>
      </c>
      <c r="L42" s="982">
        <v>271</v>
      </c>
      <c r="M42" s="982">
        <v>556</v>
      </c>
      <c r="N42" s="982">
        <v>3689.23</v>
      </c>
      <c r="O42" s="982">
        <v>1746</v>
      </c>
      <c r="P42" s="982">
        <v>4060</v>
      </c>
      <c r="Q42" s="982">
        <v>45908.08</v>
      </c>
      <c r="R42" s="982">
        <v>850</v>
      </c>
      <c r="S42" s="982">
        <v>949</v>
      </c>
      <c r="T42" s="982">
        <v>9818.14</v>
      </c>
      <c r="U42" s="982">
        <v>51</v>
      </c>
      <c r="V42" s="982">
        <v>3027</v>
      </c>
      <c r="W42" s="982">
        <v>1960.362</v>
      </c>
      <c r="X42" s="982">
        <v>15</v>
      </c>
      <c r="Y42" s="982">
        <v>121</v>
      </c>
      <c r="Z42" s="982">
        <v>1193.35</v>
      </c>
      <c r="AA42" s="982">
        <v>2611</v>
      </c>
      <c r="AB42" s="982">
        <v>4181</v>
      </c>
      <c r="AC42" s="983">
        <v>58879.932</v>
      </c>
      <c r="AD42" s="991">
        <f t="shared" si="0"/>
        <v>39</v>
      </c>
    </row>
    <row r="43" spans="2:30" ht="17.25" customHeight="1">
      <c r="B43" s="990">
        <v>40</v>
      </c>
      <c r="C43" s="968"/>
      <c r="D43" s="891" t="s">
        <v>596</v>
      </c>
      <c r="E43" s="961"/>
      <c r="F43" s="980">
        <v>115</v>
      </c>
      <c r="G43" s="981">
        <v>1267</v>
      </c>
      <c r="H43" s="982">
        <v>53063.08</v>
      </c>
      <c r="I43" s="982">
        <v>5234</v>
      </c>
      <c r="J43" s="982">
        <v>8385</v>
      </c>
      <c r="K43" s="982">
        <v>79034.59</v>
      </c>
      <c r="L43" s="982">
        <v>849</v>
      </c>
      <c r="M43" s="982">
        <v>2237</v>
      </c>
      <c r="N43" s="982">
        <v>11903.97</v>
      </c>
      <c r="O43" s="982">
        <v>6198</v>
      </c>
      <c r="P43" s="982">
        <v>11889</v>
      </c>
      <c r="Q43" s="982">
        <v>144001.64</v>
      </c>
      <c r="R43" s="982">
        <v>2593</v>
      </c>
      <c r="S43" s="982">
        <v>3183</v>
      </c>
      <c r="T43" s="982">
        <v>34164.87</v>
      </c>
      <c r="U43" s="982">
        <v>107</v>
      </c>
      <c r="V43" s="982">
        <v>3077</v>
      </c>
      <c r="W43" s="982">
        <v>2118.608</v>
      </c>
      <c r="X43" s="982">
        <v>0</v>
      </c>
      <c r="Y43" s="982">
        <v>0</v>
      </c>
      <c r="Z43" s="982">
        <v>0</v>
      </c>
      <c r="AA43" s="982">
        <v>8791</v>
      </c>
      <c r="AB43" s="982">
        <v>11889</v>
      </c>
      <c r="AC43" s="983">
        <v>180285.118</v>
      </c>
      <c r="AD43" s="991">
        <f t="shared" si="0"/>
        <v>40</v>
      </c>
    </row>
    <row r="44" spans="2:30" ht="17.25" customHeight="1">
      <c r="B44" s="990">
        <v>42</v>
      </c>
      <c r="C44" s="968"/>
      <c r="D44" s="891" t="s">
        <v>87</v>
      </c>
      <c r="E44" s="961"/>
      <c r="F44" s="980">
        <v>138</v>
      </c>
      <c r="G44" s="981">
        <v>2087</v>
      </c>
      <c r="H44" s="982">
        <v>79322.21</v>
      </c>
      <c r="I44" s="982">
        <v>4871</v>
      </c>
      <c r="J44" s="982">
        <v>7501</v>
      </c>
      <c r="K44" s="982">
        <v>79413.93</v>
      </c>
      <c r="L44" s="982">
        <v>1191</v>
      </c>
      <c r="M44" s="982">
        <v>2346</v>
      </c>
      <c r="N44" s="982">
        <v>14225.82</v>
      </c>
      <c r="O44" s="982">
        <v>6200</v>
      </c>
      <c r="P44" s="982">
        <v>11934</v>
      </c>
      <c r="Q44" s="982">
        <v>172961.96</v>
      </c>
      <c r="R44" s="982">
        <v>2499</v>
      </c>
      <c r="S44" s="982">
        <v>2978</v>
      </c>
      <c r="T44" s="982">
        <v>31509.7</v>
      </c>
      <c r="U44" s="982">
        <v>130</v>
      </c>
      <c r="V44" s="982">
        <v>5426</v>
      </c>
      <c r="W44" s="982">
        <v>3640.626</v>
      </c>
      <c r="X44" s="982">
        <v>11</v>
      </c>
      <c r="Y44" s="982">
        <v>41</v>
      </c>
      <c r="Z44" s="982">
        <v>396.35</v>
      </c>
      <c r="AA44" s="982">
        <v>8710</v>
      </c>
      <c r="AB44" s="982">
        <v>11975</v>
      </c>
      <c r="AC44" s="983">
        <v>208508.636</v>
      </c>
      <c r="AD44" s="991">
        <f t="shared" si="0"/>
        <v>42</v>
      </c>
    </row>
    <row r="45" spans="2:30" ht="17.25" customHeight="1">
      <c r="B45" s="990">
        <v>43</v>
      </c>
      <c r="C45" s="968"/>
      <c r="D45" s="891" t="s">
        <v>89</v>
      </c>
      <c r="E45" s="961"/>
      <c r="F45" s="980">
        <v>104</v>
      </c>
      <c r="G45" s="981">
        <v>1749</v>
      </c>
      <c r="H45" s="982">
        <v>59489.91</v>
      </c>
      <c r="I45" s="982">
        <v>3686</v>
      </c>
      <c r="J45" s="982">
        <v>6057</v>
      </c>
      <c r="K45" s="982">
        <v>75379.08</v>
      </c>
      <c r="L45" s="982">
        <v>605</v>
      </c>
      <c r="M45" s="982">
        <v>1274</v>
      </c>
      <c r="N45" s="982">
        <v>8434.8</v>
      </c>
      <c r="O45" s="982">
        <v>4395</v>
      </c>
      <c r="P45" s="982">
        <v>9080</v>
      </c>
      <c r="Q45" s="982">
        <v>143303.79</v>
      </c>
      <c r="R45" s="982">
        <v>857</v>
      </c>
      <c r="S45" s="982">
        <v>1050</v>
      </c>
      <c r="T45" s="982">
        <v>11895.34</v>
      </c>
      <c r="U45" s="982">
        <v>99</v>
      </c>
      <c r="V45" s="982">
        <v>4583</v>
      </c>
      <c r="W45" s="982">
        <v>3152.364</v>
      </c>
      <c r="X45" s="982">
        <v>10</v>
      </c>
      <c r="Y45" s="982">
        <v>102</v>
      </c>
      <c r="Z45" s="982">
        <v>1124.3</v>
      </c>
      <c r="AA45" s="982">
        <v>5262</v>
      </c>
      <c r="AB45" s="982">
        <v>9182</v>
      </c>
      <c r="AC45" s="983">
        <v>159475.794</v>
      </c>
      <c r="AD45" s="991">
        <f t="shared" si="0"/>
        <v>43</v>
      </c>
    </row>
    <row r="46" spans="2:30" ht="17.25" customHeight="1">
      <c r="B46" s="990">
        <v>44</v>
      </c>
      <c r="C46" s="968"/>
      <c r="D46" s="891" t="s">
        <v>597</v>
      </c>
      <c r="E46" s="961"/>
      <c r="F46" s="980">
        <v>71</v>
      </c>
      <c r="G46" s="981">
        <v>1089</v>
      </c>
      <c r="H46" s="982">
        <v>47136.86</v>
      </c>
      <c r="I46" s="982">
        <v>1937</v>
      </c>
      <c r="J46" s="982">
        <v>2904</v>
      </c>
      <c r="K46" s="982">
        <v>30358.38</v>
      </c>
      <c r="L46" s="982">
        <v>483</v>
      </c>
      <c r="M46" s="982">
        <v>1123</v>
      </c>
      <c r="N46" s="982">
        <v>6586.2</v>
      </c>
      <c r="O46" s="982">
        <v>2491</v>
      </c>
      <c r="P46" s="982">
        <v>5116</v>
      </c>
      <c r="Q46" s="982">
        <v>84081.44</v>
      </c>
      <c r="R46" s="982">
        <v>1024</v>
      </c>
      <c r="S46" s="982">
        <v>1172</v>
      </c>
      <c r="T46" s="982">
        <v>12385.04</v>
      </c>
      <c r="U46" s="982">
        <v>68</v>
      </c>
      <c r="V46" s="982">
        <v>2760</v>
      </c>
      <c r="W46" s="982">
        <v>1674.36</v>
      </c>
      <c r="X46" s="982">
        <v>2</v>
      </c>
      <c r="Y46" s="982">
        <v>10</v>
      </c>
      <c r="Z46" s="982">
        <v>121</v>
      </c>
      <c r="AA46" s="982">
        <v>3517</v>
      </c>
      <c r="AB46" s="982">
        <v>5126</v>
      </c>
      <c r="AC46" s="983">
        <v>98261.84</v>
      </c>
      <c r="AD46" s="991">
        <f t="shared" si="0"/>
        <v>44</v>
      </c>
    </row>
    <row r="47" spans="2:30" ht="17.25" customHeight="1">
      <c r="B47" s="990">
        <v>46</v>
      </c>
      <c r="C47" s="968"/>
      <c r="D47" s="891" t="s">
        <v>598</v>
      </c>
      <c r="E47" s="961"/>
      <c r="F47" s="980">
        <v>93</v>
      </c>
      <c r="G47" s="981">
        <v>1118</v>
      </c>
      <c r="H47" s="982">
        <v>49154.72</v>
      </c>
      <c r="I47" s="982">
        <v>5812</v>
      </c>
      <c r="J47" s="982">
        <v>9062</v>
      </c>
      <c r="K47" s="982">
        <v>99601.691</v>
      </c>
      <c r="L47" s="982">
        <v>1242</v>
      </c>
      <c r="M47" s="982">
        <v>2704</v>
      </c>
      <c r="N47" s="982">
        <v>18234.552</v>
      </c>
      <c r="O47" s="982">
        <v>7147</v>
      </c>
      <c r="P47" s="982">
        <v>12884</v>
      </c>
      <c r="Q47" s="982">
        <v>166990.963</v>
      </c>
      <c r="R47" s="982">
        <v>3184</v>
      </c>
      <c r="S47" s="982">
        <v>3717</v>
      </c>
      <c r="T47" s="982">
        <v>40861.919</v>
      </c>
      <c r="U47" s="982">
        <v>88</v>
      </c>
      <c r="V47" s="982">
        <v>2719</v>
      </c>
      <c r="W47" s="982">
        <v>1832.796</v>
      </c>
      <c r="X47" s="982">
        <v>0</v>
      </c>
      <c r="Y47" s="982">
        <v>0</v>
      </c>
      <c r="Z47" s="982">
        <v>0</v>
      </c>
      <c r="AA47" s="982">
        <v>10331</v>
      </c>
      <c r="AB47" s="982">
        <v>12884</v>
      </c>
      <c r="AC47" s="983">
        <v>209685.678</v>
      </c>
      <c r="AD47" s="991">
        <f t="shared" si="0"/>
        <v>46</v>
      </c>
    </row>
    <row r="48" spans="2:30" ht="17.25" customHeight="1">
      <c r="B48" s="990">
        <v>47</v>
      </c>
      <c r="C48" s="968"/>
      <c r="D48" s="891" t="s">
        <v>599</v>
      </c>
      <c r="E48" s="961"/>
      <c r="F48" s="980">
        <v>81</v>
      </c>
      <c r="G48" s="981">
        <v>948</v>
      </c>
      <c r="H48" s="982">
        <v>40774.65</v>
      </c>
      <c r="I48" s="982">
        <v>5872</v>
      </c>
      <c r="J48" s="982">
        <v>8215</v>
      </c>
      <c r="K48" s="982">
        <v>72882.51</v>
      </c>
      <c r="L48" s="982">
        <v>1568</v>
      </c>
      <c r="M48" s="982">
        <v>3180</v>
      </c>
      <c r="N48" s="982">
        <v>18680.91</v>
      </c>
      <c r="O48" s="982">
        <v>7521</v>
      </c>
      <c r="P48" s="982">
        <v>12343</v>
      </c>
      <c r="Q48" s="982">
        <v>132338.07</v>
      </c>
      <c r="R48" s="982">
        <v>3233</v>
      </c>
      <c r="S48" s="982">
        <v>3662</v>
      </c>
      <c r="T48" s="982">
        <v>34975.62</v>
      </c>
      <c r="U48" s="982">
        <v>70</v>
      </c>
      <c r="V48" s="982">
        <v>2318</v>
      </c>
      <c r="W48" s="982">
        <v>1622.056</v>
      </c>
      <c r="X48" s="982">
        <v>8</v>
      </c>
      <c r="Y48" s="982">
        <v>59</v>
      </c>
      <c r="Z48" s="982">
        <v>645.25</v>
      </c>
      <c r="AA48" s="982">
        <v>10762</v>
      </c>
      <c r="AB48" s="982">
        <v>12402</v>
      </c>
      <c r="AC48" s="983">
        <v>169580.996</v>
      </c>
      <c r="AD48" s="991">
        <f t="shared" si="0"/>
        <v>47</v>
      </c>
    </row>
    <row r="49" spans="2:30" ht="17.25" customHeight="1">
      <c r="B49" s="990">
        <v>48</v>
      </c>
      <c r="C49" s="968"/>
      <c r="D49" s="891" t="s">
        <v>600</v>
      </c>
      <c r="E49" s="961"/>
      <c r="F49" s="980">
        <v>52</v>
      </c>
      <c r="G49" s="981">
        <v>806</v>
      </c>
      <c r="H49" s="982">
        <v>24079.3</v>
      </c>
      <c r="I49" s="982">
        <v>3065</v>
      </c>
      <c r="J49" s="982">
        <v>4308</v>
      </c>
      <c r="K49" s="982">
        <v>32144.88</v>
      </c>
      <c r="L49" s="982">
        <v>586</v>
      </c>
      <c r="M49" s="982">
        <v>1223</v>
      </c>
      <c r="N49" s="982">
        <v>8946.13</v>
      </c>
      <c r="O49" s="982">
        <v>3703</v>
      </c>
      <c r="P49" s="982">
        <v>6337</v>
      </c>
      <c r="Q49" s="982">
        <v>65170.31</v>
      </c>
      <c r="R49" s="982">
        <v>1848</v>
      </c>
      <c r="S49" s="982">
        <v>2111</v>
      </c>
      <c r="T49" s="982">
        <v>19161.49</v>
      </c>
      <c r="U49" s="982">
        <v>51</v>
      </c>
      <c r="V49" s="982">
        <v>2169</v>
      </c>
      <c r="W49" s="982">
        <v>1439.244</v>
      </c>
      <c r="X49" s="982">
        <v>0</v>
      </c>
      <c r="Y49" s="982">
        <v>0</v>
      </c>
      <c r="Z49" s="982">
        <v>0</v>
      </c>
      <c r="AA49" s="982">
        <v>5551</v>
      </c>
      <c r="AB49" s="982">
        <v>6337</v>
      </c>
      <c r="AC49" s="983">
        <v>85771.044</v>
      </c>
      <c r="AD49" s="991">
        <f t="shared" si="0"/>
        <v>48</v>
      </c>
    </row>
    <row r="50" spans="2:30" ht="17.25" customHeight="1">
      <c r="B50" s="990">
        <v>49</v>
      </c>
      <c r="C50" s="968"/>
      <c r="D50" s="891" t="s">
        <v>98</v>
      </c>
      <c r="E50" s="961"/>
      <c r="F50" s="980">
        <v>73</v>
      </c>
      <c r="G50" s="981">
        <v>1140</v>
      </c>
      <c r="H50" s="982">
        <v>29861.3</v>
      </c>
      <c r="I50" s="982">
        <v>2683</v>
      </c>
      <c r="J50" s="982">
        <v>4189</v>
      </c>
      <c r="K50" s="982">
        <v>44255.55</v>
      </c>
      <c r="L50" s="982">
        <v>515</v>
      </c>
      <c r="M50" s="982">
        <v>1204</v>
      </c>
      <c r="N50" s="982">
        <v>7812.88</v>
      </c>
      <c r="O50" s="982">
        <v>3271</v>
      </c>
      <c r="P50" s="982">
        <v>6533</v>
      </c>
      <c r="Q50" s="982">
        <v>81929.73</v>
      </c>
      <c r="R50" s="982">
        <v>1104</v>
      </c>
      <c r="S50" s="982">
        <v>1285</v>
      </c>
      <c r="T50" s="982">
        <v>15914.5</v>
      </c>
      <c r="U50" s="982">
        <v>73</v>
      </c>
      <c r="V50" s="982">
        <v>3190</v>
      </c>
      <c r="W50" s="982">
        <v>2069.148</v>
      </c>
      <c r="X50" s="982">
        <v>0</v>
      </c>
      <c r="Y50" s="982">
        <v>0</v>
      </c>
      <c r="Z50" s="982">
        <v>0</v>
      </c>
      <c r="AA50" s="982">
        <v>4375</v>
      </c>
      <c r="AB50" s="982">
        <v>6533</v>
      </c>
      <c r="AC50" s="983">
        <v>99913.378</v>
      </c>
      <c r="AD50" s="991">
        <f t="shared" si="0"/>
        <v>49</v>
      </c>
    </row>
    <row r="51" spans="2:30" ht="17.25" customHeight="1">
      <c r="B51" s="990">
        <v>50</v>
      </c>
      <c r="C51" s="968"/>
      <c r="D51" s="891" t="s">
        <v>601</v>
      </c>
      <c r="E51" s="961"/>
      <c r="F51" s="980">
        <v>28</v>
      </c>
      <c r="G51" s="981">
        <v>425</v>
      </c>
      <c r="H51" s="982">
        <v>18773.5</v>
      </c>
      <c r="I51" s="982">
        <v>1156</v>
      </c>
      <c r="J51" s="982">
        <v>1571</v>
      </c>
      <c r="K51" s="982">
        <v>10241.21</v>
      </c>
      <c r="L51" s="982">
        <v>214</v>
      </c>
      <c r="M51" s="982">
        <v>457</v>
      </c>
      <c r="N51" s="982">
        <v>2609.87</v>
      </c>
      <c r="O51" s="982">
        <v>1398</v>
      </c>
      <c r="P51" s="982">
        <v>2453</v>
      </c>
      <c r="Q51" s="982">
        <v>31624.58</v>
      </c>
      <c r="R51" s="982">
        <v>964</v>
      </c>
      <c r="S51" s="982">
        <v>1107</v>
      </c>
      <c r="T51" s="982">
        <v>8442.15</v>
      </c>
      <c r="U51" s="982">
        <v>26</v>
      </c>
      <c r="V51" s="982">
        <v>1118</v>
      </c>
      <c r="W51" s="982">
        <v>783.652</v>
      </c>
      <c r="X51" s="982">
        <v>0</v>
      </c>
      <c r="Y51" s="982">
        <v>0</v>
      </c>
      <c r="Z51" s="982">
        <v>0</v>
      </c>
      <c r="AA51" s="982">
        <v>2362</v>
      </c>
      <c r="AB51" s="982">
        <v>2453</v>
      </c>
      <c r="AC51" s="983">
        <v>40850.382</v>
      </c>
      <c r="AD51" s="991">
        <f t="shared" si="0"/>
        <v>50</v>
      </c>
    </row>
    <row r="52" spans="2:30" ht="17.25" customHeight="1">
      <c r="B52" s="990">
        <v>52</v>
      </c>
      <c r="C52" s="968"/>
      <c r="D52" s="891" t="s">
        <v>602</v>
      </c>
      <c r="E52" s="961"/>
      <c r="F52" s="980">
        <v>13</v>
      </c>
      <c r="G52" s="981">
        <v>137</v>
      </c>
      <c r="H52" s="982">
        <v>5093.16</v>
      </c>
      <c r="I52" s="982">
        <v>1691</v>
      </c>
      <c r="J52" s="982">
        <v>2560</v>
      </c>
      <c r="K52" s="982">
        <v>27655.98</v>
      </c>
      <c r="L52" s="982">
        <v>286</v>
      </c>
      <c r="M52" s="982">
        <v>542</v>
      </c>
      <c r="N52" s="982">
        <v>3325.26</v>
      </c>
      <c r="O52" s="982">
        <v>1990</v>
      </c>
      <c r="P52" s="982">
        <v>3239</v>
      </c>
      <c r="Q52" s="982">
        <v>36074.4</v>
      </c>
      <c r="R52" s="982">
        <v>545</v>
      </c>
      <c r="S52" s="982">
        <v>719</v>
      </c>
      <c r="T52" s="982">
        <v>5749</v>
      </c>
      <c r="U52" s="982">
        <v>10</v>
      </c>
      <c r="V52" s="982">
        <v>235</v>
      </c>
      <c r="W52" s="982">
        <v>156.836</v>
      </c>
      <c r="X52" s="982">
        <v>0</v>
      </c>
      <c r="Y52" s="982">
        <v>0</v>
      </c>
      <c r="Z52" s="982">
        <v>0</v>
      </c>
      <c r="AA52" s="982">
        <v>2535</v>
      </c>
      <c r="AB52" s="982">
        <v>3239</v>
      </c>
      <c r="AC52" s="983">
        <v>41980.236</v>
      </c>
      <c r="AD52" s="991">
        <f t="shared" si="0"/>
        <v>52</v>
      </c>
    </row>
    <row r="53" spans="2:30" ht="17.25" customHeight="1">
      <c r="B53" s="990">
        <v>53</v>
      </c>
      <c r="C53" s="968"/>
      <c r="D53" s="891" t="s">
        <v>663</v>
      </c>
      <c r="E53" s="961"/>
      <c r="F53" s="980">
        <v>59</v>
      </c>
      <c r="G53" s="981">
        <v>662</v>
      </c>
      <c r="H53" s="982">
        <v>26337.65</v>
      </c>
      <c r="I53" s="982">
        <v>2524</v>
      </c>
      <c r="J53" s="982">
        <v>3654</v>
      </c>
      <c r="K53" s="982">
        <v>35081.3</v>
      </c>
      <c r="L53" s="982">
        <v>560</v>
      </c>
      <c r="M53" s="982">
        <v>1153</v>
      </c>
      <c r="N53" s="982">
        <v>6943.36</v>
      </c>
      <c r="O53" s="982">
        <v>3143</v>
      </c>
      <c r="P53" s="982">
        <v>5469</v>
      </c>
      <c r="Q53" s="982">
        <v>68362.31</v>
      </c>
      <c r="R53" s="982">
        <v>1411</v>
      </c>
      <c r="S53" s="982">
        <v>1660</v>
      </c>
      <c r="T53" s="982">
        <v>22009.25</v>
      </c>
      <c r="U53" s="982">
        <v>59</v>
      </c>
      <c r="V53" s="982">
        <v>1711</v>
      </c>
      <c r="W53" s="982">
        <v>1174.346</v>
      </c>
      <c r="X53" s="982">
        <v>0</v>
      </c>
      <c r="Y53" s="982">
        <v>0</v>
      </c>
      <c r="Z53" s="982">
        <v>0</v>
      </c>
      <c r="AA53" s="982">
        <v>4554</v>
      </c>
      <c r="AB53" s="982">
        <v>5469</v>
      </c>
      <c r="AC53" s="983">
        <v>91545.906</v>
      </c>
      <c r="AD53" s="991">
        <f t="shared" si="0"/>
        <v>53</v>
      </c>
    </row>
    <row r="54" spans="2:30" ht="17.25" customHeight="1">
      <c r="B54" s="990">
        <v>54</v>
      </c>
      <c r="C54" s="968"/>
      <c r="D54" s="891" t="s">
        <v>604</v>
      </c>
      <c r="E54" s="961"/>
      <c r="F54" s="980">
        <v>24</v>
      </c>
      <c r="G54" s="981">
        <v>255</v>
      </c>
      <c r="H54" s="982">
        <v>21208.87</v>
      </c>
      <c r="I54" s="982">
        <v>903</v>
      </c>
      <c r="J54" s="982">
        <v>1402</v>
      </c>
      <c r="K54" s="982">
        <v>15216.44</v>
      </c>
      <c r="L54" s="982">
        <v>112</v>
      </c>
      <c r="M54" s="982">
        <v>246</v>
      </c>
      <c r="N54" s="982">
        <v>1488.65</v>
      </c>
      <c r="O54" s="982">
        <v>1039</v>
      </c>
      <c r="P54" s="982">
        <v>1903</v>
      </c>
      <c r="Q54" s="982">
        <v>37913.96</v>
      </c>
      <c r="R54" s="982">
        <v>466</v>
      </c>
      <c r="S54" s="982">
        <v>533</v>
      </c>
      <c r="T54" s="982">
        <v>7030.1</v>
      </c>
      <c r="U54" s="982">
        <v>23</v>
      </c>
      <c r="V54" s="982">
        <v>641</v>
      </c>
      <c r="W54" s="982">
        <v>435.302</v>
      </c>
      <c r="X54" s="982">
        <v>0</v>
      </c>
      <c r="Y54" s="982">
        <v>0</v>
      </c>
      <c r="Z54" s="982">
        <v>0</v>
      </c>
      <c r="AA54" s="982">
        <v>1505</v>
      </c>
      <c r="AB54" s="982">
        <v>1903</v>
      </c>
      <c r="AC54" s="983">
        <v>45379.362</v>
      </c>
      <c r="AD54" s="991">
        <f t="shared" si="0"/>
        <v>54</v>
      </c>
    </row>
    <row r="55" spans="2:30" ht="17.25" customHeight="1">
      <c r="B55" s="990">
        <v>55</v>
      </c>
      <c r="C55" s="968"/>
      <c r="D55" s="891" t="s">
        <v>423</v>
      </c>
      <c r="E55" s="961"/>
      <c r="F55" s="980">
        <v>39</v>
      </c>
      <c r="G55" s="981">
        <v>852</v>
      </c>
      <c r="H55" s="982">
        <v>23742.54</v>
      </c>
      <c r="I55" s="982">
        <v>930</v>
      </c>
      <c r="J55" s="982">
        <v>1375</v>
      </c>
      <c r="K55" s="982">
        <v>13882.69</v>
      </c>
      <c r="L55" s="982">
        <v>196</v>
      </c>
      <c r="M55" s="982">
        <v>483</v>
      </c>
      <c r="N55" s="982">
        <v>8924.38</v>
      </c>
      <c r="O55" s="982">
        <v>1165</v>
      </c>
      <c r="P55" s="982">
        <v>2710</v>
      </c>
      <c r="Q55" s="982">
        <v>46549.61</v>
      </c>
      <c r="R55" s="982">
        <v>749</v>
      </c>
      <c r="S55" s="982">
        <v>985</v>
      </c>
      <c r="T55" s="982">
        <v>11710.68</v>
      </c>
      <c r="U55" s="982">
        <v>45</v>
      </c>
      <c r="V55" s="982">
        <v>2615</v>
      </c>
      <c r="W55" s="982">
        <v>1679.074</v>
      </c>
      <c r="X55" s="982">
        <v>0</v>
      </c>
      <c r="Y55" s="982">
        <v>0</v>
      </c>
      <c r="Z55" s="982">
        <v>0</v>
      </c>
      <c r="AA55" s="982">
        <v>1914</v>
      </c>
      <c r="AB55" s="982">
        <v>2710</v>
      </c>
      <c r="AC55" s="983">
        <v>59939.364</v>
      </c>
      <c r="AD55" s="991">
        <f t="shared" si="0"/>
        <v>55</v>
      </c>
    </row>
    <row r="56" spans="2:30" ht="17.25" customHeight="1">
      <c r="B56" s="990">
        <v>57</v>
      </c>
      <c r="C56" s="968"/>
      <c r="D56" s="891" t="s">
        <v>605</v>
      </c>
      <c r="E56" s="961"/>
      <c r="F56" s="980">
        <v>27</v>
      </c>
      <c r="G56" s="981">
        <v>453</v>
      </c>
      <c r="H56" s="982">
        <v>9883.06</v>
      </c>
      <c r="I56" s="982">
        <v>857</v>
      </c>
      <c r="J56" s="982">
        <v>1138</v>
      </c>
      <c r="K56" s="982">
        <v>8206.263</v>
      </c>
      <c r="L56" s="982">
        <v>157</v>
      </c>
      <c r="M56" s="982">
        <v>339</v>
      </c>
      <c r="N56" s="982">
        <v>2097.88</v>
      </c>
      <c r="O56" s="982">
        <v>1041</v>
      </c>
      <c r="P56" s="982">
        <v>1930</v>
      </c>
      <c r="Q56" s="982">
        <v>20187.203</v>
      </c>
      <c r="R56" s="982">
        <v>652</v>
      </c>
      <c r="S56" s="982">
        <v>790</v>
      </c>
      <c r="T56" s="982">
        <v>6173.27</v>
      </c>
      <c r="U56" s="982">
        <v>27</v>
      </c>
      <c r="V56" s="982">
        <v>1267</v>
      </c>
      <c r="W56" s="982">
        <v>818.282</v>
      </c>
      <c r="X56" s="982">
        <v>0</v>
      </c>
      <c r="Y56" s="982">
        <v>0</v>
      </c>
      <c r="Z56" s="982">
        <v>0</v>
      </c>
      <c r="AA56" s="982">
        <v>1693</v>
      </c>
      <c r="AB56" s="982">
        <v>1930</v>
      </c>
      <c r="AC56" s="983">
        <v>27178.755</v>
      </c>
      <c r="AD56" s="991">
        <f t="shared" si="0"/>
        <v>57</v>
      </c>
    </row>
    <row r="57" spans="2:30" ht="17.25" customHeight="1">
      <c r="B57" s="990">
        <v>61</v>
      </c>
      <c r="C57" s="968"/>
      <c r="D57" s="891" t="s">
        <v>606</v>
      </c>
      <c r="E57" s="961"/>
      <c r="F57" s="980">
        <v>1</v>
      </c>
      <c r="G57" s="981">
        <v>2</v>
      </c>
      <c r="H57" s="982">
        <v>85.81</v>
      </c>
      <c r="I57" s="982">
        <v>209</v>
      </c>
      <c r="J57" s="982">
        <v>397</v>
      </c>
      <c r="K57" s="982">
        <v>8450.94</v>
      </c>
      <c r="L57" s="982">
        <v>73</v>
      </c>
      <c r="M57" s="982">
        <v>172</v>
      </c>
      <c r="N57" s="982">
        <v>980.26</v>
      </c>
      <c r="O57" s="982">
        <v>283</v>
      </c>
      <c r="P57" s="982">
        <v>571</v>
      </c>
      <c r="Q57" s="982">
        <v>9517.01</v>
      </c>
      <c r="R57" s="982">
        <v>109</v>
      </c>
      <c r="S57" s="982">
        <v>125</v>
      </c>
      <c r="T57" s="982">
        <v>1350.37</v>
      </c>
      <c r="U57" s="982">
        <v>1</v>
      </c>
      <c r="V57" s="982">
        <v>4</v>
      </c>
      <c r="W57" s="982">
        <v>2.66</v>
      </c>
      <c r="X57" s="982">
        <v>0</v>
      </c>
      <c r="Y57" s="982">
        <v>0</v>
      </c>
      <c r="Z57" s="982">
        <v>0</v>
      </c>
      <c r="AA57" s="982">
        <v>392</v>
      </c>
      <c r="AB57" s="982">
        <v>571</v>
      </c>
      <c r="AC57" s="983">
        <v>10870.04</v>
      </c>
      <c r="AD57" s="991">
        <f t="shared" si="0"/>
        <v>61</v>
      </c>
    </row>
    <row r="58" spans="2:30" ht="17.25" customHeight="1">
      <c r="B58" s="990">
        <v>62</v>
      </c>
      <c r="C58" s="968"/>
      <c r="D58" s="891" t="s">
        <v>607</v>
      </c>
      <c r="E58" s="961"/>
      <c r="F58" s="980">
        <v>21</v>
      </c>
      <c r="G58" s="981">
        <v>230</v>
      </c>
      <c r="H58" s="982">
        <v>11986.36</v>
      </c>
      <c r="I58" s="982">
        <v>1057</v>
      </c>
      <c r="J58" s="982">
        <v>1861</v>
      </c>
      <c r="K58" s="982">
        <v>15392.39</v>
      </c>
      <c r="L58" s="982">
        <v>133</v>
      </c>
      <c r="M58" s="982">
        <v>308</v>
      </c>
      <c r="N58" s="982">
        <v>1411.94</v>
      </c>
      <c r="O58" s="982">
        <v>1211</v>
      </c>
      <c r="P58" s="982">
        <v>2399</v>
      </c>
      <c r="Q58" s="982">
        <v>28790.69</v>
      </c>
      <c r="R58" s="982">
        <v>843</v>
      </c>
      <c r="S58" s="982">
        <v>1028</v>
      </c>
      <c r="T58" s="982">
        <v>10375.23</v>
      </c>
      <c r="U58" s="982">
        <v>21</v>
      </c>
      <c r="V58" s="982">
        <v>639</v>
      </c>
      <c r="W58" s="982">
        <v>428.35</v>
      </c>
      <c r="X58" s="982">
        <v>0</v>
      </c>
      <c r="Y58" s="982">
        <v>0</v>
      </c>
      <c r="Z58" s="982">
        <v>0</v>
      </c>
      <c r="AA58" s="982">
        <v>2054</v>
      </c>
      <c r="AB58" s="982">
        <v>2399</v>
      </c>
      <c r="AC58" s="983">
        <v>39594.27</v>
      </c>
      <c r="AD58" s="991">
        <f t="shared" si="0"/>
        <v>62</v>
      </c>
    </row>
    <row r="59" spans="2:30" ht="17.25" customHeight="1">
      <c r="B59" s="990">
        <v>68</v>
      </c>
      <c r="C59" s="968"/>
      <c r="D59" s="891" t="s">
        <v>664</v>
      </c>
      <c r="E59" s="961"/>
      <c r="F59" s="980">
        <v>13</v>
      </c>
      <c r="G59" s="981">
        <v>147</v>
      </c>
      <c r="H59" s="982">
        <v>5618.39</v>
      </c>
      <c r="I59" s="982">
        <v>1337</v>
      </c>
      <c r="J59" s="982">
        <v>2043</v>
      </c>
      <c r="K59" s="982">
        <v>17679.48</v>
      </c>
      <c r="L59" s="982">
        <v>303</v>
      </c>
      <c r="M59" s="982">
        <v>724</v>
      </c>
      <c r="N59" s="982">
        <v>3840.95</v>
      </c>
      <c r="O59" s="982">
        <v>1653</v>
      </c>
      <c r="P59" s="982">
        <v>2914</v>
      </c>
      <c r="Q59" s="982">
        <v>27138.82</v>
      </c>
      <c r="R59" s="982">
        <v>896</v>
      </c>
      <c r="S59" s="982">
        <v>1154</v>
      </c>
      <c r="T59" s="982">
        <v>9439.8</v>
      </c>
      <c r="U59" s="982">
        <v>13</v>
      </c>
      <c r="V59" s="982">
        <v>381</v>
      </c>
      <c r="W59" s="982">
        <v>250.674</v>
      </c>
      <c r="X59" s="982">
        <v>12</v>
      </c>
      <c r="Y59" s="982">
        <v>53</v>
      </c>
      <c r="Z59" s="982">
        <v>520.7</v>
      </c>
      <c r="AA59" s="982">
        <v>2561</v>
      </c>
      <c r="AB59" s="982">
        <v>2967</v>
      </c>
      <c r="AC59" s="983">
        <v>37349.994</v>
      </c>
      <c r="AD59" s="991">
        <f t="shared" si="0"/>
        <v>68</v>
      </c>
    </row>
    <row r="60" spans="2:30" ht="17.25" customHeight="1">
      <c r="B60" s="990">
        <v>69</v>
      </c>
      <c r="C60" s="968"/>
      <c r="D60" s="891" t="s">
        <v>609</v>
      </c>
      <c r="E60" s="961"/>
      <c r="F60" s="980">
        <v>24</v>
      </c>
      <c r="G60" s="981">
        <v>229</v>
      </c>
      <c r="H60" s="982">
        <v>10344.41</v>
      </c>
      <c r="I60" s="982">
        <v>894</v>
      </c>
      <c r="J60" s="982">
        <v>1306</v>
      </c>
      <c r="K60" s="982">
        <v>9417.17</v>
      </c>
      <c r="L60" s="982">
        <v>137</v>
      </c>
      <c r="M60" s="982">
        <v>245</v>
      </c>
      <c r="N60" s="982">
        <v>1597.27</v>
      </c>
      <c r="O60" s="982">
        <v>1055</v>
      </c>
      <c r="P60" s="982">
        <v>1780</v>
      </c>
      <c r="Q60" s="982">
        <v>21358.85</v>
      </c>
      <c r="R60" s="982">
        <v>688</v>
      </c>
      <c r="S60" s="982">
        <v>908</v>
      </c>
      <c r="T60" s="982">
        <v>10953.58</v>
      </c>
      <c r="U60" s="982">
        <v>23</v>
      </c>
      <c r="V60" s="982">
        <v>522</v>
      </c>
      <c r="W60" s="982">
        <v>358.004</v>
      </c>
      <c r="X60" s="982">
        <v>0</v>
      </c>
      <c r="Y60" s="982">
        <v>0</v>
      </c>
      <c r="Z60" s="982">
        <v>0</v>
      </c>
      <c r="AA60" s="982">
        <v>1743</v>
      </c>
      <c r="AB60" s="982">
        <v>1780</v>
      </c>
      <c r="AC60" s="983">
        <v>32670.434</v>
      </c>
      <c r="AD60" s="991">
        <f t="shared" si="0"/>
        <v>69</v>
      </c>
    </row>
    <row r="61" spans="2:30" ht="17.25" customHeight="1">
      <c r="B61" s="990">
        <v>71</v>
      </c>
      <c r="C61" s="968"/>
      <c r="D61" s="891" t="s">
        <v>610</v>
      </c>
      <c r="E61" s="961"/>
      <c r="F61" s="980">
        <v>9</v>
      </c>
      <c r="G61" s="981">
        <v>83</v>
      </c>
      <c r="H61" s="982">
        <v>4358.45</v>
      </c>
      <c r="I61" s="982">
        <v>480</v>
      </c>
      <c r="J61" s="982">
        <v>656</v>
      </c>
      <c r="K61" s="982">
        <v>6021.91</v>
      </c>
      <c r="L61" s="982">
        <v>75</v>
      </c>
      <c r="M61" s="982">
        <v>154</v>
      </c>
      <c r="N61" s="982">
        <v>845.83</v>
      </c>
      <c r="O61" s="982">
        <v>564</v>
      </c>
      <c r="P61" s="982">
        <v>893</v>
      </c>
      <c r="Q61" s="982">
        <v>11226.19</v>
      </c>
      <c r="R61" s="982">
        <v>281</v>
      </c>
      <c r="S61" s="982">
        <v>320</v>
      </c>
      <c r="T61" s="982">
        <v>3082.7</v>
      </c>
      <c r="U61" s="982">
        <v>9</v>
      </c>
      <c r="V61" s="982">
        <v>218</v>
      </c>
      <c r="W61" s="982">
        <v>148.384</v>
      </c>
      <c r="X61" s="982">
        <v>9</v>
      </c>
      <c r="Y61" s="982">
        <v>9</v>
      </c>
      <c r="Z61" s="982">
        <v>177.75</v>
      </c>
      <c r="AA61" s="982">
        <v>854</v>
      </c>
      <c r="AB61" s="982">
        <v>902</v>
      </c>
      <c r="AC61" s="983">
        <v>14635.024</v>
      </c>
      <c r="AD61" s="991">
        <f t="shared" si="0"/>
        <v>71</v>
      </c>
    </row>
    <row r="62" spans="2:30" ht="17.25" customHeight="1">
      <c r="B62" s="990">
        <v>73</v>
      </c>
      <c r="C62" s="968"/>
      <c r="D62" s="891" t="s">
        <v>611</v>
      </c>
      <c r="E62" s="961"/>
      <c r="F62" s="980">
        <v>54</v>
      </c>
      <c r="G62" s="981">
        <v>925</v>
      </c>
      <c r="H62" s="982">
        <v>33537.94</v>
      </c>
      <c r="I62" s="982">
        <v>2097</v>
      </c>
      <c r="J62" s="982">
        <v>3011</v>
      </c>
      <c r="K62" s="982">
        <v>26649.48</v>
      </c>
      <c r="L62" s="982">
        <v>420</v>
      </c>
      <c r="M62" s="982">
        <v>909</v>
      </c>
      <c r="N62" s="982">
        <v>5619.24</v>
      </c>
      <c r="O62" s="982">
        <v>2571</v>
      </c>
      <c r="P62" s="982">
        <v>4845</v>
      </c>
      <c r="Q62" s="982">
        <v>65806.66</v>
      </c>
      <c r="R62" s="982">
        <v>848</v>
      </c>
      <c r="S62" s="982">
        <v>1077</v>
      </c>
      <c r="T62" s="982">
        <v>10855.91</v>
      </c>
      <c r="U62" s="982">
        <v>53</v>
      </c>
      <c r="V62" s="982">
        <v>2381</v>
      </c>
      <c r="W62" s="982">
        <v>1639.738</v>
      </c>
      <c r="X62" s="982">
        <v>9</v>
      </c>
      <c r="Y62" s="982">
        <v>175</v>
      </c>
      <c r="Z62" s="982">
        <v>1523.95</v>
      </c>
      <c r="AA62" s="982">
        <v>3428</v>
      </c>
      <c r="AB62" s="982">
        <v>5020</v>
      </c>
      <c r="AC62" s="983">
        <v>79826.258</v>
      </c>
      <c r="AD62" s="991">
        <f t="shared" si="0"/>
        <v>73</v>
      </c>
    </row>
    <row r="63" spans="2:30" ht="17.25" customHeight="1">
      <c r="B63" s="990">
        <v>74</v>
      </c>
      <c r="C63" s="968"/>
      <c r="D63" s="891" t="s">
        <v>612</v>
      </c>
      <c r="E63" s="961"/>
      <c r="F63" s="980">
        <v>10</v>
      </c>
      <c r="G63" s="981">
        <v>71</v>
      </c>
      <c r="H63" s="982">
        <v>5415.4</v>
      </c>
      <c r="I63" s="982">
        <v>821</v>
      </c>
      <c r="J63" s="982">
        <v>1253</v>
      </c>
      <c r="K63" s="982">
        <v>14343.57</v>
      </c>
      <c r="L63" s="982">
        <v>170</v>
      </c>
      <c r="M63" s="982">
        <v>346</v>
      </c>
      <c r="N63" s="982">
        <v>1962.99</v>
      </c>
      <c r="O63" s="982">
        <v>1001</v>
      </c>
      <c r="P63" s="982">
        <v>1670</v>
      </c>
      <c r="Q63" s="982">
        <v>21721.96</v>
      </c>
      <c r="R63" s="982">
        <v>328</v>
      </c>
      <c r="S63" s="982">
        <v>394</v>
      </c>
      <c r="T63" s="982">
        <v>5706.1</v>
      </c>
      <c r="U63" s="982">
        <v>9</v>
      </c>
      <c r="V63" s="982">
        <v>162</v>
      </c>
      <c r="W63" s="982">
        <v>110.986</v>
      </c>
      <c r="X63" s="982">
        <v>0</v>
      </c>
      <c r="Y63" s="982">
        <v>0</v>
      </c>
      <c r="Z63" s="982">
        <v>0</v>
      </c>
      <c r="AA63" s="982">
        <v>1329</v>
      </c>
      <c r="AB63" s="982">
        <v>1670</v>
      </c>
      <c r="AC63" s="983">
        <v>27539.046</v>
      </c>
      <c r="AD63" s="991">
        <f t="shared" si="0"/>
        <v>74</v>
      </c>
    </row>
    <row r="64" spans="2:30" ht="17.25" customHeight="1">
      <c r="B64" s="990">
        <v>76</v>
      </c>
      <c r="C64" s="968"/>
      <c r="D64" s="891" t="s">
        <v>665</v>
      </c>
      <c r="E64" s="961"/>
      <c r="F64" s="980">
        <v>542</v>
      </c>
      <c r="G64" s="981">
        <v>8202</v>
      </c>
      <c r="H64" s="982">
        <v>312498.26</v>
      </c>
      <c r="I64" s="982">
        <v>22858</v>
      </c>
      <c r="J64" s="982">
        <v>37870</v>
      </c>
      <c r="K64" s="982">
        <v>356803.5</v>
      </c>
      <c r="L64" s="982">
        <v>4444</v>
      </c>
      <c r="M64" s="982">
        <v>9439</v>
      </c>
      <c r="N64" s="982">
        <v>55010.49</v>
      </c>
      <c r="O64" s="982">
        <v>27844</v>
      </c>
      <c r="P64" s="982">
        <v>55511</v>
      </c>
      <c r="Q64" s="982">
        <v>724312.25</v>
      </c>
      <c r="R64" s="982">
        <v>11759</v>
      </c>
      <c r="S64" s="982">
        <v>14462</v>
      </c>
      <c r="T64" s="982">
        <v>152101.24</v>
      </c>
      <c r="U64" s="982">
        <v>516</v>
      </c>
      <c r="V64" s="982">
        <v>21175</v>
      </c>
      <c r="W64" s="982">
        <v>14403.328</v>
      </c>
      <c r="X64" s="982">
        <v>47</v>
      </c>
      <c r="Y64" s="982">
        <v>203</v>
      </c>
      <c r="Z64" s="982">
        <v>2256.2</v>
      </c>
      <c r="AA64" s="982">
        <v>39650</v>
      </c>
      <c r="AB64" s="982">
        <v>55714</v>
      </c>
      <c r="AC64" s="983">
        <v>893073.018</v>
      </c>
      <c r="AD64" s="991">
        <f t="shared" si="0"/>
        <v>76</v>
      </c>
    </row>
    <row r="65" spans="2:30" ht="17.25" customHeight="1">
      <c r="B65" s="990">
        <v>82</v>
      </c>
      <c r="C65" s="968"/>
      <c r="D65" s="891" t="s">
        <v>613</v>
      </c>
      <c r="E65" s="961"/>
      <c r="F65" s="980">
        <v>43</v>
      </c>
      <c r="G65" s="981">
        <v>479</v>
      </c>
      <c r="H65" s="982">
        <v>22085.25</v>
      </c>
      <c r="I65" s="982">
        <v>2953</v>
      </c>
      <c r="J65" s="982">
        <v>4457</v>
      </c>
      <c r="K65" s="982">
        <v>34606.51</v>
      </c>
      <c r="L65" s="982">
        <v>541</v>
      </c>
      <c r="M65" s="982">
        <v>1219</v>
      </c>
      <c r="N65" s="982">
        <v>7407.15</v>
      </c>
      <c r="O65" s="982">
        <v>3537</v>
      </c>
      <c r="P65" s="982">
        <v>6155</v>
      </c>
      <c r="Q65" s="982">
        <v>64098.91</v>
      </c>
      <c r="R65" s="982">
        <v>1942</v>
      </c>
      <c r="S65" s="982">
        <v>2322</v>
      </c>
      <c r="T65" s="982">
        <v>22324.92</v>
      </c>
      <c r="U65" s="982">
        <v>41</v>
      </c>
      <c r="V65" s="982">
        <v>1142</v>
      </c>
      <c r="W65" s="982">
        <v>791.244</v>
      </c>
      <c r="X65" s="982">
        <v>8</v>
      </c>
      <c r="Y65" s="982">
        <v>77</v>
      </c>
      <c r="Z65" s="982">
        <v>917.35</v>
      </c>
      <c r="AA65" s="982">
        <v>5487</v>
      </c>
      <c r="AB65" s="982">
        <v>6232</v>
      </c>
      <c r="AC65" s="983">
        <v>88132.424</v>
      </c>
      <c r="AD65" s="991">
        <f t="shared" si="0"/>
        <v>82</v>
      </c>
    </row>
    <row r="66" spans="2:30" ht="17.25" customHeight="1">
      <c r="B66" s="990">
        <v>83</v>
      </c>
      <c r="C66" s="968"/>
      <c r="D66" s="891" t="s">
        <v>614</v>
      </c>
      <c r="E66" s="961"/>
      <c r="F66" s="980">
        <v>60</v>
      </c>
      <c r="G66" s="981">
        <v>887</v>
      </c>
      <c r="H66" s="982">
        <v>34949.18</v>
      </c>
      <c r="I66" s="982">
        <v>2532</v>
      </c>
      <c r="J66" s="982">
        <v>4010</v>
      </c>
      <c r="K66" s="982">
        <v>31826.5</v>
      </c>
      <c r="L66" s="982">
        <v>456</v>
      </c>
      <c r="M66" s="982">
        <v>1109</v>
      </c>
      <c r="N66" s="982">
        <v>7263.65</v>
      </c>
      <c r="O66" s="982">
        <v>3048</v>
      </c>
      <c r="P66" s="982">
        <v>6006</v>
      </c>
      <c r="Q66" s="982">
        <v>74039.33</v>
      </c>
      <c r="R66" s="982">
        <v>1552</v>
      </c>
      <c r="S66" s="982">
        <v>1856</v>
      </c>
      <c r="T66" s="982">
        <v>19256.51</v>
      </c>
      <c r="U66" s="982">
        <v>61</v>
      </c>
      <c r="V66" s="982">
        <v>2197</v>
      </c>
      <c r="W66" s="982">
        <v>1473.66</v>
      </c>
      <c r="X66" s="982">
        <v>0</v>
      </c>
      <c r="Y66" s="982">
        <v>0</v>
      </c>
      <c r="Z66" s="982">
        <v>0</v>
      </c>
      <c r="AA66" s="982">
        <v>4600</v>
      </c>
      <c r="AB66" s="982">
        <v>6006</v>
      </c>
      <c r="AC66" s="983">
        <v>94769.5</v>
      </c>
      <c r="AD66" s="991">
        <f t="shared" si="0"/>
        <v>83</v>
      </c>
    </row>
    <row r="67" spans="2:30" ht="17.25" customHeight="1">
      <c r="B67" s="990">
        <v>86</v>
      </c>
      <c r="C67" s="968"/>
      <c r="D67" s="891" t="s">
        <v>615</v>
      </c>
      <c r="E67" s="961"/>
      <c r="F67" s="980">
        <v>55</v>
      </c>
      <c r="G67" s="981">
        <v>608</v>
      </c>
      <c r="H67" s="982">
        <v>34537.63</v>
      </c>
      <c r="I67" s="982">
        <v>1813</v>
      </c>
      <c r="J67" s="982">
        <v>2967</v>
      </c>
      <c r="K67" s="982">
        <v>34322.18</v>
      </c>
      <c r="L67" s="982">
        <v>431</v>
      </c>
      <c r="M67" s="982">
        <v>869</v>
      </c>
      <c r="N67" s="982">
        <v>5847.41</v>
      </c>
      <c r="O67" s="982">
        <v>2299</v>
      </c>
      <c r="P67" s="982">
        <v>4444</v>
      </c>
      <c r="Q67" s="982">
        <v>74707.22</v>
      </c>
      <c r="R67" s="982">
        <v>868</v>
      </c>
      <c r="S67" s="982">
        <v>980</v>
      </c>
      <c r="T67" s="982">
        <v>11913.35</v>
      </c>
      <c r="U67" s="982">
        <v>51</v>
      </c>
      <c r="V67" s="982">
        <v>1516</v>
      </c>
      <c r="W67" s="982">
        <v>1013.044</v>
      </c>
      <c r="X67" s="982">
        <v>12</v>
      </c>
      <c r="Y67" s="982">
        <v>181</v>
      </c>
      <c r="Z67" s="982">
        <v>1666.55</v>
      </c>
      <c r="AA67" s="982">
        <v>3179</v>
      </c>
      <c r="AB67" s="982">
        <v>4625</v>
      </c>
      <c r="AC67" s="983">
        <v>89300.164</v>
      </c>
      <c r="AD67" s="991">
        <f t="shared" si="0"/>
        <v>86</v>
      </c>
    </row>
    <row r="68" spans="2:30" ht="17.25" customHeight="1">
      <c r="B68" s="990">
        <v>87</v>
      </c>
      <c r="C68" s="968"/>
      <c r="D68" s="891" t="s">
        <v>616</v>
      </c>
      <c r="E68" s="961"/>
      <c r="F68" s="980">
        <v>9</v>
      </c>
      <c r="G68" s="981">
        <v>130</v>
      </c>
      <c r="H68" s="982">
        <v>8400.6</v>
      </c>
      <c r="I68" s="982">
        <v>539</v>
      </c>
      <c r="J68" s="982">
        <v>934</v>
      </c>
      <c r="K68" s="982">
        <v>17144.29</v>
      </c>
      <c r="L68" s="982">
        <v>58</v>
      </c>
      <c r="M68" s="982">
        <v>99</v>
      </c>
      <c r="N68" s="982">
        <v>678.22</v>
      </c>
      <c r="O68" s="982">
        <v>606</v>
      </c>
      <c r="P68" s="982">
        <v>1163</v>
      </c>
      <c r="Q68" s="982">
        <v>26223.11</v>
      </c>
      <c r="R68" s="982">
        <v>231</v>
      </c>
      <c r="S68" s="982">
        <v>289</v>
      </c>
      <c r="T68" s="982">
        <v>5862.66</v>
      </c>
      <c r="U68" s="982">
        <v>9</v>
      </c>
      <c r="V68" s="982">
        <v>325</v>
      </c>
      <c r="W68" s="982">
        <v>207.02</v>
      </c>
      <c r="X68" s="982">
        <v>2</v>
      </c>
      <c r="Y68" s="982">
        <v>4</v>
      </c>
      <c r="Z68" s="982">
        <v>56.5</v>
      </c>
      <c r="AA68" s="982">
        <v>839</v>
      </c>
      <c r="AB68" s="982">
        <v>1167</v>
      </c>
      <c r="AC68" s="983">
        <v>32349.29</v>
      </c>
      <c r="AD68" s="991">
        <f t="shared" si="0"/>
        <v>87</v>
      </c>
    </row>
    <row r="69" spans="2:30" ht="17.25" customHeight="1">
      <c r="B69" s="990">
        <v>89</v>
      </c>
      <c r="C69" s="968"/>
      <c r="D69" s="891" t="s">
        <v>617</v>
      </c>
      <c r="E69" s="961"/>
      <c r="F69" s="980">
        <v>62</v>
      </c>
      <c r="G69" s="981">
        <v>738</v>
      </c>
      <c r="H69" s="982">
        <v>29755.86</v>
      </c>
      <c r="I69" s="982">
        <v>2896</v>
      </c>
      <c r="J69" s="982">
        <v>4133</v>
      </c>
      <c r="K69" s="982">
        <v>43414.67</v>
      </c>
      <c r="L69" s="982">
        <v>692</v>
      </c>
      <c r="M69" s="982">
        <v>1579</v>
      </c>
      <c r="N69" s="982">
        <v>9475.01</v>
      </c>
      <c r="O69" s="982">
        <v>3650</v>
      </c>
      <c r="P69" s="982">
        <v>6450</v>
      </c>
      <c r="Q69" s="982">
        <v>82645.54</v>
      </c>
      <c r="R69" s="982">
        <v>2169</v>
      </c>
      <c r="S69" s="982">
        <v>2674</v>
      </c>
      <c r="T69" s="982">
        <v>24268.65</v>
      </c>
      <c r="U69" s="982">
        <v>61</v>
      </c>
      <c r="V69" s="982">
        <v>1827</v>
      </c>
      <c r="W69" s="982">
        <v>1243.736</v>
      </c>
      <c r="X69" s="982">
        <v>1</v>
      </c>
      <c r="Y69" s="982">
        <v>1</v>
      </c>
      <c r="Z69" s="982">
        <v>18.25</v>
      </c>
      <c r="AA69" s="982">
        <v>5820</v>
      </c>
      <c r="AB69" s="982">
        <v>6451</v>
      </c>
      <c r="AC69" s="983">
        <v>108176.176</v>
      </c>
      <c r="AD69" s="991">
        <f t="shared" si="0"/>
        <v>89</v>
      </c>
    </row>
    <row r="70" spans="2:30" ht="17.25" customHeight="1">
      <c r="B70" s="990">
        <v>90</v>
      </c>
      <c r="C70" s="968"/>
      <c r="D70" s="891" t="s">
        <v>618</v>
      </c>
      <c r="E70" s="961"/>
      <c r="F70" s="980">
        <v>71</v>
      </c>
      <c r="G70" s="981">
        <v>1228</v>
      </c>
      <c r="H70" s="982">
        <v>40840.29</v>
      </c>
      <c r="I70" s="982">
        <v>2785</v>
      </c>
      <c r="J70" s="982">
        <v>4276</v>
      </c>
      <c r="K70" s="982">
        <v>40681.45</v>
      </c>
      <c r="L70" s="982">
        <v>509</v>
      </c>
      <c r="M70" s="982">
        <v>1077</v>
      </c>
      <c r="N70" s="982">
        <v>6976.04</v>
      </c>
      <c r="O70" s="982">
        <v>3365</v>
      </c>
      <c r="P70" s="982">
        <v>6581</v>
      </c>
      <c r="Q70" s="982">
        <v>88497.78</v>
      </c>
      <c r="R70" s="982">
        <v>1980</v>
      </c>
      <c r="S70" s="982">
        <v>2384</v>
      </c>
      <c r="T70" s="982">
        <v>22281.87</v>
      </c>
      <c r="U70" s="982">
        <v>71</v>
      </c>
      <c r="V70" s="982">
        <v>3246</v>
      </c>
      <c r="W70" s="982">
        <v>2189.934</v>
      </c>
      <c r="X70" s="982">
        <v>0</v>
      </c>
      <c r="Y70" s="982">
        <v>0</v>
      </c>
      <c r="Z70" s="982">
        <v>0</v>
      </c>
      <c r="AA70" s="982">
        <v>5345</v>
      </c>
      <c r="AB70" s="982">
        <v>6581</v>
      </c>
      <c r="AC70" s="983">
        <v>112969.584</v>
      </c>
      <c r="AD70" s="991">
        <f t="shared" si="0"/>
        <v>90</v>
      </c>
    </row>
    <row r="71" spans="2:30" ht="17.25" customHeight="1">
      <c r="B71" s="990">
        <v>91</v>
      </c>
      <c r="C71" s="968"/>
      <c r="D71" s="891" t="s">
        <v>619</v>
      </c>
      <c r="E71" s="961"/>
      <c r="F71" s="980">
        <v>15</v>
      </c>
      <c r="G71" s="981">
        <v>164</v>
      </c>
      <c r="H71" s="982">
        <v>7226.65</v>
      </c>
      <c r="I71" s="982">
        <v>853</v>
      </c>
      <c r="J71" s="982">
        <v>1545</v>
      </c>
      <c r="K71" s="982">
        <v>26472.78</v>
      </c>
      <c r="L71" s="982">
        <v>154</v>
      </c>
      <c r="M71" s="982">
        <v>361</v>
      </c>
      <c r="N71" s="982">
        <v>2200.45</v>
      </c>
      <c r="O71" s="982">
        <v>1022</v>
      </c>
      <c r="P71" s="982">
        <v>2070</v>
      </c>
      <c r="Q71" s="982">
        <v>35899.88</v>
      </c>
      <c r="R71" s="982">
        <v>276</v>
      </c>
      <c r="S71" s="982">
        <v>328</v>
      </c>
      <c r="T71" s="982">
        <v>3162.12</v>
      </c>
      <c r="U71" s="982">
        <v>12</v>
      </c>
      <c r="V71" s="982">
        <v>378</v>
      </c>
      <c r="W71" s="982">
        <v>261.156</v>
      </c>
      <c r="X71" s="982">
        <v>2</v>
      </c>
      <c r="Y71" s="982">
        <v>5</v>
      </c>
      <c r="Z71" s="982">
        <v>54.2</v>
      </c>
      <c r="AA71" s="982">
        <v>1300</v>
      </c>
      <c r="AB71" s="982">
        <v>2075</v>
      </c>
      <c r="AC71" s="983">
        <v>39377.356</v>
      </c>
      <c r="AD71" s="991">
        <f t="shared" si="0"/>
        <v>91</v>
      </c>
    </row>
    <row r="72" spans="2:30" ht="17.25" customHeight="1">
      <c r="B72" s="990">
        <v>94</v>
      </c>
      <c r="C72" s="968"/>
      <c r="D72" s="891" t="s">
        <v>620</v>
      </c>
      <c r="E72" s="961"/>
      <c r="F72" s="980">
        <v>26</v>
      </c>
      <c r="G72" s="981">
        <v>407</v>
      </c>
      <c r="H72" s="982">
        <v>14950.88</v>
      </c>
      <c r="I72" s="982">
        <v>1484</v>
      </c>
      <c r="J72" s="982">
        <v>2783</v>
      </c>
      <c r="K72" s="982">
        <v>32462.57</v>
      </c>
      <c r="L72" s="982">
        <v>242</v>
      </c>
      <c r="M72" s="982">
        <v>598</v>
      </c>
      <c r="N72" s="982">
        <v>3393.45</v>
      </c>
      <c r="O72" s="982">
        <v>1752</v>
      </c>
      <c r="P72" s="982">
        <v>3788</v>
      </c>
      <c r="Q72" s="982">
        <v>50806.9</v>
      </c>
      <c r="R72" s="982">
        <v>1017</v>
      </c>
      <c r="S72" s="982">
        <v>1953</v>
      </c>
      <c r="T72" s="982">
        <v>13712.79</v>
      </c>
      <c r="U72" s="982">
        <v>25</v>
      </c>
      <c r="V72" s="982">
        <v>1028</v>
      </c>
      <c r="W72" s="982">
        <v>683.41</v>
      </c>
      <c r="X72" s="982">
        <v>13</v>
      </c>
      <c r="Y72" s="982">
        <v>73</v>
      </c>
      <c r="Z72" s="982">
        <v>753.55</v>
      </c>
      <c r="AA72" s="982">
        <v>2782</v>
      </c>
      <c r="AB72" s="982">
        <v>3861</v>
      </c>
      <c r="AC72" s="983">
        <v>65956.65</v>
      </c>
      <c r="AD72" s="991">
        <f t="shared" si="0"/>
        <v>94</v>
      </c>
    </row>
    <row r="73" spans="2:30" ht="17.25" customHeight="1">
      <c r="B73" s="990">
        <v>96</v>
      </c>
      <c r="C73" s="968"/>
      <c r="D73" s="891" t="s">
        <v>621</v>
      </c>
      <c r="E73" s="961"/>
      <c r="F73" s="980">
        <v>0</v>
      </c>
      <c r="G73" s="981">
        <v>0</v>
      </c>
      <c r="H73" s="982">
        <v>0</v>
      </c>
      <c r="I73" s="982">
        <v>43</v>
      </c>
      <c r="J73" s="982">
        <v>55</v>
      </c>
      <c r="K73" s="982">
        <v>715.03</v>
      </c>
      <c r="L73" s="982">
        <v>5</v>
      </c>
      <c r="M73" s="982">
        <v>12</v>
      </c>
      <c r="N73" s="982">
        <v>59.46</v>
      </c>
      <c r="O73" s="982">
        <v>48</v>
      </c>
      <c r="P73" s="982">
        <v>67</v>
      </c>
      <c r="Q73" s="982">
        <v>774.49</v>
      </c>
      <c r="R73" s="982">
        <v>0</v>
      </c>
      <c r="S73" s="982">
        <v>0</v>
      </c>
      <c r="T73" s="982">
        <v>0</v>
      </c>
      <c r="U73" s="982">
        <v>0</v>
      </c>
      <c r="V73" s="982">
        <v>0</v>
      </c>
      <c r="W73" s="982">
        <v>0</v>
      </c>
      <c r="X73" s="982">
        <v>0</v>
      </c>
      <c r="Y73" s="982">
        <v>0</v>
      </c>
      <c r="Z73" s="982">
        <v>0</v>
      </c>
      <c r="AA73" s="982">
        <v>48</v>
      </c>
      <c r="AB73" s="982">
        <v>67</v>
      </c>
      <c r="AC73" s="983">
        <v>774.49</v>
      </c>
      <c r="AD73" s="991">
        <f t="shared" si="0"/>
        <v>96</v>
      </c>
    </row>
    <row r="74" spans="2:30" ht="17.25" customHeight="1">
      <c r="B74" s="990">
        <v>97</v>
      </c>
      <c r="C74" s="968"/>
      <c r="D74" s="891" t="s">
        <v>622</v>
      </c>
      <c r="E74" s="961"/>
      <c r="F74" s="980">
        <v>19</v>
      </c>
      <c r="G74" s="981">
        <v>440</v>
      </c>
      <c r="H74" s="982">
        <v>7243.45</v>
      </c>
      <c r="I74" s="982">
        <v>327</v>
      </c>
      <c r="J74" s="982">
        <v>423</v>
      </c>
      <c r="K74" s="982">
        <v>4518.16</v>
      </c>
      <c r="L74" s="982">
        <v>59</v>
      </c>
      <c r="M74" s="982">
        <v>113</v>
      </c>
      <c r="N74" s="982">
        <v>660.81</v>
      </c>
      <c r="O74" s="982">
        <v>405</v>
      </c>
      <c r="P74" s="982">
        <v>976</v>
      </c>
      <c r="Q74" s="982">
        <v>12422.42</v>
      </c>
      <c r="R74" s="982">
        <v>115</v>
      </c>
      <c r="S74" s="982">
        <v>139</v>
      </c>
      <c r="T74" s="982">
        <v>1874.97</v>
      </c>
      <c r="U74" s="982">
        <v>19</v>
      </c>
      <c r="V74" s="982">
        <v>1284</v>
      </c>
      <c r="W74" s="982">
        <v>852.836</v>
      </c>
      <c r="X74" s="982">
        <v>0</v>
      </c>
      <c r="Y74" s="982">
        <v>0</v>
      </c>
      <c r="Z74" s="982">
        <v>0</v>
      </c>
      <c r="AA74" s="982">
        <v>520</v>
      </c>
      <c r="AB74" s="982">
        <v>976</v>
      </c>
      <c r="AC74" s="983">
        <v>15150.226</v>
      </c>
      <c r="AD74" s="991">
        <f t="shared" si="0"/>
        <v>97</v>
      </c>
    </row>
    <row r="75" spans="2:30" ht="17.25" customHeight="1">
      <c r="B75" s="990">
        <v>98</v>
      </c>
      <c r="C75" s="968"/>
      <c r="D75" s="891" t="s">
        <v>666</v>
      </c>
      <c r="E75" s="961"/>
      <c r="F75" s="980">
        <v>22</v>
      </c>
      <c r="G75" s="981">
        <v>491</v>
      </c>
      <c r="H75" s="982">
        <v>13070.74</v>
      </c>
      <c r="I75" s="982">
        <v>757</v>
      </c>
      <c r="J75" s="982">
        <v>1298</v>
      </c>
      <c r="K75" s="982">
        <v>19416.95</v>
      </c>
      <c r="L75" s="982">
        <v>132</v>
      </c>
      <c r="M75" s="982">
        <v>337</v>
      </c>
      <c r="N75" s="982">
        <v>2048.49</v>
      </c>
      <c r="O75" s="982">
        <v>911</v>
      </c>
      <c r="P75" s="982">
        <v>2126</v>
      </c>
      <c r="Q75" s="982">
        <v>34536.18</v>
      </c>
      <c r="R75" s="982">
        <v>407</v>
      </c>
      <c r="S75" s="982">
        <v>470</v>
      </c>
      <c r="T75" s="982">
        <v>4344.42</v>
      </c>
      <c r="U75" s="982">
        <v>21</v>
      </c>
      <c r="V75" s="982">
        <v>1445</v>
      </c>
      <c r="W75" s="982">
        <v>967.008</v>
      </c>
      <c r="X75" s="982">
        <v>0</v>
      </c>
      <c r="Y75" s="982">
        <v>0</v>
      </c>
      <c r="Z75" s="982">
        <v>0</v>
      </c>
      <c r="AA75" s="982">
        <v>1318</v>
      </c>
      <c r="AB75" s="982">
        <v>2126</v>
      </c>
      <c r="AC75" s="983">
        <v>39847.608</v>
      </c>
      <c r="AD75" s="991">
        <f t="shared" si="0"/>
        <v>98</v>
      </c>
    </row>
    <row r="76" spans="2:30" ht="17.25" customHeight="1">
      <c r="B76" s="990">
        <v>99</v>
      </c>
      <c r="C76" s="968"/>
      <c r="D76" s="891" t="s">
        <v>624</v>
      </c>
      <c r="E76" s="961"/>
      <c r="F76" s="980">
        <v>6</v>
      </c>
      <c r="G76" s="981">
        <v>123</v>
      </c>
      <c r="H76" s="982">
        <v>4228.93</v>
      </c>
      <c r="I76" s="982">
        <v>136</v>
      </c>
      <c r="J76" s="982">
        <v>169</v>
      </c>
      <c r="K76" s="982">
        <v>1661.47</v>
      </c>
      <c r="L76" s="982">
        <v>25</v>
      </c>
      <c r="M76" s="982">
        <v>49</v>
      </c>
      <c r="N76" s="982">
        <v>275.28</v>
      </c>
      <c r="O76" s="982">
        <v>167</v>
      </c>
      <c r="P76" s="982">
        <v>341</v>
      </c>
      <c r="Q76" s="982">
        <v>6165.68</v>
      </c>
      <c r="R76" s="982">
        <v>64</v>
      </c>
      <c r="S76" s="982">
        <v>84</v>
      </c>
      <c r="T76" s="982">
        <v>745.5</v>
      </c>
      <c r="U76" s="982">
        <v>6</v>
      </c>
      <c r="V76" s="982">
        <v>354</v>
      </c>
      <c r="W76" s="982">
        <v>249.61</v>
      </c>
      <c r="X76" s="982">
        <v>0</v>
      </c>
      <c r="Y76" s="982">
        <v>0</v>
      </c>
      <c r="Z76" s="982">
        <v>0</v>
      </c>
      <c r="AA76" s="982">
        <v>231</v>
      </c>
      <c r="AB76" s="982">
        <v>341</v>
      </c>
      <c r="AC76" s="983">
        <v>7160.79</v>
      </c>
      <c r="AD76" s="991">
        <f t="shared" si="0"/>
        <v>99</v>
      </c>
    </row>
    <row r="77" spans="2:30" ht="17.25" customHeight="1">
      <c r="B77" s="990">
        <v>100</v>
      </c>
      <c r="C77" s="968"/>
      <c r="D77" s="891" t="s">
        <v>625</v>
      </c>
      <c r="E77" s="961"/>
      <c r="F77" s="980">
        <v>9</v>
      </c>
      <c r="G77" s="981">
        <v>94</v>
      </c>
      <c r="H77" s="982">
        <v>3022.91</v>
      </c>
      <c r="I77" s="982">
        <v>556</v>
      </c>
      <c r="J77" s="982">
        <v>794</v>
      </c>
      <c r="K77" s="982">
        <v>7933.5</v>
      </c>
      <c r="L77" s="982">
        <v>72</v>
      </c>
      <c r="M77" s="982">
        <v>166</v>
      </c>
      <c r="N77" s="982">
        <v>1054.53</v>
      </c>
      <c r="O77" s="982">
        <v>637</v>
      </c>
      <c r="P77" s="982">
        <v>1054</v>
      </c>
      <c r="Q77" s="982">
        <v>12010.94</v>
      </c>
      <c r="R77" s="982">
        <v>143</v>
      </c>
      <c r="S77" s="982">
        <v>191</v>
      </c>
      <c r="T77" s="982">
        <v>3180.28</v>
      </c>
      <c r="U77" s="982">
        <v>9</v>
      </c>
      <c r="V77" s="982">
        <v>227</v>
      </c>
      <c r="W77" s="982">
        <v>151.72</v>
      </c>
      <c r="X77" s="982">
        <v>12</v>
      </c>
      <c r="Y77" s="982">
        <v>168</v>
      </c>
      <c r="Z77" s="982">
        <v>1504.55</v>
      </c>
      <c r="AA77" s="982">
        <v>792</v>
      </c>
      <c r="AB77" s="982">
        <v>1222</v>
      </c>
      <c r="AC77" s="983">
        <v>16847.49</v>
      </c>
      <c r="AD77" s="991">
        <f t="shared" si="0"/>
        <v>100</v>
      </c>
    </row>
    <row r="78" spans="2:30" ht="17.25" customHeight="1">
      <c r="B78" s="990">
        <v>101</v>
      </c>
      <c r="C78" s="968"/>
      <c r="D78" s="891" t="s">
        <v>626</v>
      </c>
      <c r="E78" s="961"/>
      <c r="F78" s="980">
        <v>6</v>
      </c>
      <c r="G78" s="981">
        <v>50</v>
      </c>
      <c r="H78" s="982">
        <v>1778.6</v>
      </c>
      <c r="I78" s="982">
        <v>350</v>
      </c>
      <c r="J78" s="982">
        <v>443</v>
      </c>
      <c r="K78" s="982">
        <v>4061.04</v>
      </c>
      <c r="L78" s="982">
        <v>53</v>
      </c>
      <c r="M78" s="982">
        <v>104</v>
      </c>
      <c r="N78" s="982">
        <v>547.2</v>
      </c>
      <c r="O78" s="982">
        <v>409</v>
      </c>
      <c r="P78" s="982">
        <v>597</v>
      </c>
      <c r="Q78" s="982">
        <v>6386.84</v>
      </c>
      <c r="R78" s="982">
        <v>200</v>
      </c>
      <c r="S78" s="982">
        <v>228</v>
      </c>
      <c r="T78" s="982">
        <v>2414.96</v>
      </c>
      <c r="U78" s="982">
        <v>6</v>
      </c>
      <c r="V78" s="982">
        <v>88</v>
      </c>
      <c r="W78" s="982">
        <v>58.676</v>
      </c>
      <c r="X78" s="982">
        <v>0</v>
      </c>
      <c r="Y78" s="982">
        <v>0</v>
      </c>
      <c r="Z78" s="982">
        <v>0</v>
      </c>
      <c r="AA78" s="982">
        <v>609</v>
      </c>
      <c r="AB78" s="982">
        <v>597</v>
      </c>
      <c r="AC78" s="983">
        <v>8860.476</v>
      </c>
      <c r="AD78" s="991">
        <f aca="true" t="shared" si="1" ref="AD78:AD90">B78</f>
        <v>101</v>
      </c>
    </row>
    <row r="79" spans="2:30" ht="17.25" customHeight="1">
      <c r="B79" s="990">
        <v>102</v>
      </c>
      <c r="C79" s="968"/>
      <c r="D79" s="891" t="s">
        <v>627</v>
      </c>
      <c r="E79" s="961"/>
      <c r="F79" s="980">
        <v>46</v>
      </c>
      <c r="G79" s="981">
        <v>984</v>
      </c>
      <c r="H79" s="982">
        <v>19293.87</v>
      </c>
      <c r="I79" s="982">
        <v>1452</v>
      </c>
      <c r="J79" s="982">
        <v>2104</v>
      </c>
      <c r="K79" s="982">
        <v>18445.88</v>
      </c>
      <c r="L79" s="982">
        <v>258</v>
      </c>
      <c r="M79" s="982">
        <v>714</v>
      </c>
      <c r="N79" s="982">
        <v>3594.68</v>
      </c>
      <c r="O79" s="982">
        <v>1756</v>
      </c>
      <c r="P79" s="982">
        <v>3802</v>
      </c>
      <c r="Q79" s="982">
        <v>41334.43</v>
      </c>
      <c r="R79" s="982">
        <v>632</v>
      </c>
      <c r="S79" s="982">
        <v>736</v>
      </c>
      <c r="T79" s="982">
        <v>6735.67</v>
      </c>
      <c r="U79" s="982">
        <v>45</v>
      </c>
      <c r="V79" s="982">
        <v>2694</v>
      </c>
      <c r="W79" s="982">
        <v>1788.976</v>
      </c>
      <c r="X79" s="982">
        <v>1</v>
      </c>
      <c r="Y79" s="982">
        <v>5</v>
      </c>
      <c r="Z79" s="982">
        <v>53.75</v>
      </c>
      <c r="AA79" s="982">
        <v>2389</v>
      </c>
      <c r="AB79" s="982">
        <v>3807</v>
      </c>
      <c r="AC79" s="983">
        <v>49912.826</v>
      </c>
      <c r="AD79" s="991">
        <f t="shared" si="1"/>
        <v>102</v>
      </c>
    </row>
    <row r="80" spans="2:30" ht="17.25" customHeight="1">
      <c r="B80" s="990">
        <v>103</v>
      </c>
      <c r="C80" s="968"/>
      <c r="D80" s="891" t="s">
        <v>628</v>
      </c>
      <c r="E80" s="961"/>
      <c r="F80" s="980">
        <v>25</v>
      </c>
      <c r="G80" s="981">
        <v>370</v>
      </c>
      <c r="H80" s="982">
        <v>10750.77</v>
      </c>
      <c r="I80" s="982">
        <v>1531</v>
      </c>
      <c r="J80" s="982">
        <v>2475</v>
      </c>
      <c r="K80" s="982">
        <v>18954.02</v>
      </c>
      <c r="L80" s="982">
        <v>239</v>
      </c>
      <c r="M80" s="982">
        <v>546</v>
      </c>
      <c r="N80" s="982">
        <v>3122.59</v>
      </c>
      <c r="O80" s="982">
        <v>1795</v>
      </c>
      <c r="P80" s="982">
        <v>3391</v>
      </c>
      <c r="Q80" s="982">
        <v>32827.38</v>
      </c>
      <c r="R80" s="982">
        <v>891</v>
      </c>
      <c r="S80" s="982">
        <v>1049</v>
      </c>
      <c r="T80" s="982">
        <v>10268.39</v>
      </c>
      <c r="U80" s="982">
        <v>25</v>
      </c>
      <c r="V80" s="982">
        <v>1000</v>
      </c>
      <c r="W80" s="982">
        <v>659.98</v>
      </c>
      <c r="X80" s="982">
        <v>0</v>
      </c>
      <c r="Y80" s="982">
        <v>0</v>
      </c>
      <c r="Z80" s="982">
        <v>0</v>
      </c>
      <c r="AA80" s="982">
        <v>2686</v>
      </c>
      <c r="AB80" s="982">
        <v>3391</v>
      </c>
      <c r="AC80" s="983">
        <v>43755.75</v>
      </c>
      <c r="AD80" s="991">
        <f t="shared" si="1"/>
        <v>103</v>
      </c>
    </row>
    <row r="81" spans="2:30" ht="17.25" customHeight="1">
      <c r="B81" s="990">
        <v>104</v>
      </c>
      <c r="C81" s="968"/>
      <c r="D81" s="891" t="s">
        <v>629</v>
      </c>
      <c r="E81" s="961"/>
      <c r="F81" s="980">
        <v>0</v>
      </c>
      <c r="G81" s="981">
        <v>0</v>
      </c>
      <c r="H81" s="982">
        <v>0</v>
      </c>
      <c r="I81" s="982">
        <v>227</v>
      </c>
      <c r="J81" s="982">
        <v>287</v>
      </c>
      <c r="K81" s="982">
        <v>2526.31</v>
      </c>
      <c r="L81" s="982">
        <v>76</v>
      </c>
      <c r="M81" s="982">
        <v>145</v>
      </c>
      <c r="N81" s="982">
        <v>769.39</v>
      </c>
      <c r="O81" s="982">
        <v>303</v>
      </c>
      <c r="P81" s="982">
        <v>432</v>
      </c>
      <c r="Q81" s="982">
        <v>3295.7</v>
      </c>
      <c r="R81" s="982">
        <v>62</v>
      </c>
      <c r="S81" s="982">
        <v>68</v>
      </c>
      <c r="T81" s="982">
        <v>812.94</v>
      </c>
      <c r="U81" s="982">
        <v>0</v>
      </c>
      <c r="V81" s="982">
        <v>0</v>
      </c>
      <c r="W81" s="982">
        <v>0</v>
      </c>
      <c r="X81" s="982">
        <v>0</v>
      </c>
      <c r="Y81" s="982">
        <v>0</v>
      </c>
      <c r="Z81" s="982">
        <v>0</v>
      </c>
      <c r="AA81" s="982">
        <v>365</v>
      </c>
      <c r="AB81" s="982">
        <v>432</v>
      </c>
      <c r="AC81" s="983">
        <v>4108.64</v>
      </c>
      <c r="AD81" s="991">
        <f t="shared" si="1"/>
        <v>104</v>
      </c>
    </row>
    <row r="82" spans="2:30" ht="17.25" customHeight="1">
      <c r="B82" s="990">
        <v>109</v>
      </c>
      <c r="C82" s="968"/>
      <c r="D82" s="891" t="s">
        <v>150</v>
      </c>
      <c r="E82" s="961"/>
      <c r="F82" s="980">
        <v>88</v>
      </c>
      <c r="G82" s="981">
        <v>1916</v>
      </c>
      <c r="H82" s="982">
        <v>41801.952</v>
      </c>
      <c r="I82" s="982">
        <v>3365</v>
      </c>
      <c r="J82" s="982">
        <v>5307</v>
      </c>
      <c r="K82" s="982">
        <v>45175.05</v>
      </c>
      <c r="L82" s="982">
        <v>454</v>
      </c>
      <c r="M82" s="982">
        <v>987</v>
      </c>
      <c r="N82" s="982">
        <v>6533.62</v>
      </c>
      <c r="O82" s="982">
        <v>3907</v>
      </c>
      <c r="P82" s="982">
        <v>8210</v>
      </c>
      <c r="Q82" s="982">
        <v>93510.622</v>
      </c>
      <c r="R82" s="982">
        <v>1810</v>
      </c>
      <c r="S82" s="982">
        <v>2159</v>
      </c>
      <c r="T82" s="982">
        <v>24832.24</v>
      </c>
      <c r="U82" s="982">
        <v>88</v>
      </c>
      <c r="V82" s="982">
        <v>5517</v>
      </c>
      <c r="W82" s="982">
        <v>3749.866</v>
      </c>
      <c r="X82" s="982">
        <v>5</v>
      </c>
      <c r="Y82" s="982">
        <v>41</v>
      </c>
      <c r="Z82" s="982">
        <v>401.65</v>
      </c>
      <c r="AA82" s="982">
        <v>5722</v>
      </c>
      <c r="AB82" s="982">
        <v>8251</v>
      </c>
      <c r="AC82" s="983">
        <v>122494.378</v>
      </c>
      <c r="AD82" s="991">
        <f t="shared" si="1"/>
        <v>109</v>
      </c>
    </row>
    <row r="83" spans="2:30" ht="17.25" customHeight="1">
      <c r="B83" s="990">
        <v>111</v>
      </c>
      <c r="C83" s="968"/>
      <c r="D83" s="891" t="s">
        <v>630</v>
      </c>
      <c r="E83" s="961"/>
      <c r="F83" s="980">
        <v>42</v>
      </c>
      <c r="G83" s="981">
        <v>677</v>
      </c>
      <c r="H83" s="982">
        <v>26195.06</v>
      </c>
      <c r="I83" s="982">
        <v>2067</v>
      </c>
      <c r="J83" s="982">
        <v>3216</v>
      </c>
      <c r="K83" s="982">
        <v>29367.71</v>
      </c>
      <c r="L83" s="982">
        <v>421</v>
      </c>
      <c r="M83" s="982">
        <v>995</v>
      </c>
      <c r="N83" s="982">
        <v>5955.71</v>
      </c>
      <c r="O83" s="982">
        <v>2530</v>
      </c>
      <c r="P83" s="982">
        <v>4888</v>
      </c>
      <c r="Q83" s="982">
        <v>61518.48</v>
      </c>
      <c r="R83" s="982">
        <v>1384</v>
      </c>
      <c r="S83" s="982">
        <v>1652</v>
      </c>
      <c r="T83" s="982">
        <v>13165.14</v>
      </c>
      <c r="U83" s="982">
        <v>42</v>
      </c>
      <c r="V83" s="982">
        <v>1721</v>
      </c>
      <c r="W83" s="982">
        <v>1153.198</v>
      </c>
      <c r="X83" s="982">
        <v>13</v>
      </c>
      <c r="Y83" s="982">
        <v>109</v>
      </c>
      <c r="Z83" s="982">
        <v>1101.15</v>
      </c>
      <c r="AA83" s="982">
        <v>3927</v>
      </c>
      <c r="AB83" s="982">
        <v>4997</v>
      </c>
      <c r="AC83" s="983">
        <v>76937.968</v>
      </c>
      <c r="AD83" s="991">
        <f t="shared" si="1"/>
        <v>111</v>
      </c>
    </row>
    <row r="84" spans="2:30" ht="17.25" customHeight="1">
      <c r="B84" s="990">
        <v>112</v>
      </c>
      <c r="C84" s="968"/>
      <c r="D84" s="891" t="s">
        <v>152</v>
      </c>
      <c r="E84" s="961"/>
      <c r="F84" s="980">
        <v>78</v>
      </c>
      <c r="G84" s="981">
        <v>850</v>
      </c>
      <c r="H84" s="982">
        <v>43373.13</v>
      </c>
      <c r="I84" s="982">
        <v>3150</v>
      </c>
      <c r="J84" s="982">
        <v>4683</v>
      </c>
      <c r="K84" s="982">
        <v>44250.63</v>
      </c>
      <c r="L84" s="982">
        <v>547</v>
      </c>
      <c r="M84" s="982">
        <v>1254</v>
      </c>
      <c r="N84" s="982">
        <v>7023.71</v>
      </c>
      <c r="O84" s="982">
        <v>3775</v>
      </c>
      <c r="P84" s="982">
        <v>6787</v>
      </c>
      <c r="Q84" s="982">
        <v>94647.47</v>
      </c>
      <c r="R84" s="982">
        <v>2292</v>
      </c>
      <c r="S84" s="982">
        <v>2718</v>
      </c>
      <c r="T84" s="982">
        <v>24628.46</v>
      </c>
      <c r="U84" s="982">
        <v>76</v>
      </c>
      <c r="V84" s="982">
        <v>2101</v>
      </c>
      <c r="W84" s="982">
        <v>1421.232</v>
      </c>
      <c r="X84" s="982">
        <v>0</v>
      </c>
      <c r="Y84" s="982">
        <v>0</v>
      </c>
      <c r="Z84" s="982">
        <v>0</v>
      </c>
      <c r="AA84" s="982">
        <v>6067</v>
      </c>
      <c r="AB84" s="982">
        <v>6787</v>
      </c>
      <c r="AC84" s="983">
        <v>120697.162</v>
      </c>
      <c r="AD84" s="991">
        <f t="shared" si="1"/>
        <v>112</v>
      </c>
    </row>
    <row r="85" spans="2:30" ht="17.25" customHeight="1">
      <c r="B85" s="990">
        <v>113</v>
      </c>
      <c r="C85" s="968"/>
      <c r="D85" s="891" t="s">
        <v>153</v>
      </c>
      <c r="E85" s="961"/>
      <c r="F85" s="980">
        <v>33</v>
      </c>
      <c r="G85" s="981">
        <v>604</v>
      </c>
      <c r="H85" s="982">
        <v>26717.29</v>
      </c>
      <c r="I85" s="982">
        <v>1420</v>
      </c>
      <c r="J85" s="982">
        <v>2346</v>
      </c>
      <c r="K85" s="982">
        <v>19223.21</v>
      </c>
      <c r="L85" s="982">
        <v>289</v>
      </c>
      <c r="M85" s="982">
        <v>987</v>
      </c>
      <c r="N85" s="982">
        <v>3792.41</v>
      </c>
      <c r="O85" s="982">
        <v>1742</v>
      </c>
      <c r="P85" s="982">
        <v>3937</v>
      </c>
      <c r="Q85" s="982">
        <v>49732.91</v>
      </c>
      <c r="R85" s="982">
        <v>1132</v>
      </c>
      <c r="S85" s="982">
        <v>1327</v>
      </c>
      <c r="T85" s="982">
        <v>10677.57</v>
      </c>
      <c r="U85" s="982">
        <v>33</v>
      </c>
      <c r="V85" s="982">
        <v>1617</v>
      </c>
      <c r="W85" s="982">
        <v>1073.54</v>
      </c>
      <c r="X85" s="982">
        <v>2</v>
      </c>
      <c r="Y85" s="982">
        <v>8</v>
      </c>
      <c r="Z85" s="982">
        <v>79.7</v>
      </c>
      <c r="AA85" s="982">
        <v>2876</v>
      </c>
      <c r="AB85" s="982">
        <v>3945</v>
      </c>
      <c r="AC85" s="983">
        <v>61563.72</v>
      </c>
      <c r="AD85" s="991">
        <f t="shared" si="1"/>
        <v>113</v>
      </c>
    </row>
    <row r="86" spans="2:30" ht="17.25" customHeight="1">
      <c r="B86" s="990">
        <v>114</v>
      </c>
      <c r="C86" s="968"/>
      <c r="D86" s="891" t="s">
        <v>154</v>
      </c>
      <c r="E86" s="961"/>
      <c r="F86" s="980">
        <v>10</v>
      </c>
      <c r="G86" s="981">
        <v>87</v>
      </c>
      <c r="H86" s="982">
        <v>4007.7</v>
      </c>
      <c r="I86" s="982">
        <v>816</v>
      </c>
      <c r="J86" s="982">
        <v>1136</v>
      </c>
      <c r="K86" s="982">
        <v>10955.63</v>
      </c>
      <c r="L86" s="982">
        <v>150</v>
      </c>
      <c r="M86" s="982">
        <v>393</v>
      </c>
      <c r="N86" s="982">
        <v>2372.59</v>
      </c>
      <c r="O86" s="982">
        <v>976</v>
      </c>
      <c r="P86" s="982">
        <v>1616</v>
      </c>
      <c r="Q86" s="982">
        <v>17335.92</v>
      </c>
      <c r="R86" s="982">
        <v>436</v>
      </c>
      <c r="S86" s="982">
        <v>521</v>
      </c>
      <c r="T86" s="982">
        <v>6040.63</v>
      </c>
      <c r="U86" s="982">
        <v>10</v>
      </c>
      <c r="V86" s="982">
        <v>206</v>
      </c>
      <c r="W86" s="982">
        <v>140.808</v>
      </c>
      <c r="X86" s="982">
        <v>0</v>
      </c>
      <c r="Y86" s="982">
        <v>0</v>
      </c>
      <c r="Z86" s="982">
        <v>0</v>
      </c>
      <c r="AA86" s="982">
        <v>1412</v>
      </c>
      <c r="AB86" s="982">
        <v>1616</v>
      </c>
      <c r="AC86" s="983">
        <v>23517.358</v>
      </c>
      <c r="AD86" s="991">
        <f t="shared" si="1"/>
        <v>114</v>
      </c>
    </row>
    <row r="87" spans="2:30" ht="17.25" customHeight="1">
      <c r="B87" s="990">
        <v>117</v>
      </c>
      <c r="C87" s="968"/>
      <c r="D87" s="891" t="s">
        <v>631</v>
      </c>
      <c r="E87" s="961"/>
      <c r="F87" s="980">
        <v>91</v>
      </c>
      <c r="G87" s="981">
        <v>887</v>
      </c>
      <c r="H87" s="982">
        <v>37847.38</v>
      </c>
      <c r="I87" s="982">
        <v>2904</v>
      </c>
      <c r="J87" s="982">
        <v>4487</v>
      </c>
      <c r="K87" s="982">
        <v>46485.89</v>
      </c>
      <c r="L87" s="982">
        <v>669</v>
      </c>
      <c r="M87" s="982">
        <v>1358</v>
      </c>
      <c r="N87" s="982">
        <v>8524.64</v>
      </c>
      <c r="O87" s="982">
        <v>3664</v>
      </c>
      <c r="P87" s="982">
        <v>6732</v>
      </c>
      <c r="Q87" s="982">
        <v>92857.91</v>
      </c>
      <c r="R87" s="982">
        <v>2100</v>
      </c>
      <c r="S87" s="982">
        <v>2470</v>
      </c>
      <c r="T87" s="982">
        <v>26816.48</v>
      </c>
      <c r="U87" s="982">
        <v>82</v>
      </c>
      <c r="V87" s="982">
        <v>2028</v>
      </c>
      <c r="W87" s="982">
        <v>1600.036</v>
      </c>
      <c r="X87" s="982">
        <v>0</v>
      </c>
      <c r="Y87" s="982">
        <v>0</v>
      </c>
      <c r="Z87" s="982">
        <v>0</v>
      </c>
      <c r="AA87" s="982">
        <v>5764</v>
      </c>
      <c r="AB87" s="982">
        <v>6732</v>
      </c>
      <c r="AC87" s="983">
        <v>121274.426</v>
      </c>
      <c r="AD87" s="991">
        <f t="shared" si="1"/>
        <v>117</v>
      </c>
    </row>
    <row r="88" spans="2:30" ht="17.25" customHeight="1">
      <c r="B88" s="990">
        <v>118</v>
      </c>
      <c r="C88" s="968"/>
      <c r="D88" s="891" t="s">
        <v>667</v>
      </c>
      <c r="E88" s="961"/>
      <c r="F88" s="980">
        <v>127</v>
      </c>
      <c r="G88" s="981">
        <v>1397</v>
      </c>
      <c r="H88" s="982">
        <v>55675.36</v>
      </c>
      <c r="I88" s="982">
        <v>3825</v>
      </c>
      <c r="J88" s="982">
        <v>5731</v>
      </c>
      <c r="K88" s="982">
        <v>48547.3</v>
      </c>
      <c r="L88" s="982">
        <v>668</v>
      </c>
      <c r="M88" s="982">
        <v>1550</v>
      </c>
      <c r="N88" s="982">
        <v>8725.51</v>
      </c>
      <c r="O88" s="982">
        <v>4620</v>
      </c>
      <c r="P88" s="982">
        <v>8678</v>
      </c>
      <c r="Q88" s="982">
        <v>112948.17</v>
      </c>
      <c r="R88" s="982">
        <v>2669</v>
      </c>
      <c r="S88" s="982">
        <v>3084</v>
      </c>
      <c r="T88" s="982">
        <v>34060.57</v>
      </c>
      <c r="U88" s="982">
        <v>117</v>
      </c>
      <c r="V88" s="982">
        <v>3012</v>
      </c>
      <c r="W88" s="982">
        <v>1959.57</v>
      </c>
      <c r="X88" s="982">
        <v>25</v>
      </c>
      <c r="Y88" s="982">
        <v>149</v>
      </c>
      <c r="Z88" s="992">
        <v>1520.25</v>
      </c>
      <c r="AA88" s="982">
        <v>7314</v>
      </c>
      <c r="AB88" s="982">
        <v>8827</v>
      </c>
      <c r="AC88" s="983">
        <v>150488.56</v>
      </c>
      <c r="AD88" s="991">
        <f t="shared" si="1"/>
        <v>118</v>
      </c>
    </row>
    <row r="89" spans="2:30" ht="17.25" customHeight="1">
      <c r="B89" s="990">
        <v>122</v>
      </c>
      <c r="C89" s="968"/>
      <c r="D89" s="891" t="s">
        <v>633</v>
      </c>
      <c r="E89" s="961"/>
      <c r="F89" s="980">
        <v>10</v>
      </c>
      <c r="G89" s="981">
        <v>89</v>
      </c>
      <c r="H89" s="982">
        <v>5030.43</v>
      </c>
      <c r="I89" s="982">
        <v>385</v>
      </c>
      <c r="J89" s="982">
        <v>589</v>
      </c>
      <c r="K89" s="982">
        <v>8701.23</v>
      </c>
      <c r="L89" s="982">
        <v>67</v>
      </c>
      <c r="M89" s="982">
        <v>129</v>
      </c>
      <c r="N89" s="982">
        <v>770.34</v>
      </c>
      <c r="O89" s="982">
        <v>462</v>
      </c>
      <c r="P89" s="982">
        <v>807</v>
      </c>
      <c r="Q89" s="982">
        <v>14502</v>
      </c>
      <c r="R89" s="982">
        <v>178</v>
      </c>
      <c r="S89" s="982">
        <v>213</v>
      </c>
      <c r="T89" s="982">
        <v>2864.99</v>
      </c>
      <c r="U89" s="982">
        <v>9</v>
      </c>
      <c r="V89" s="982">
        <v>215</v>
      </c>
      <c r="W89" s="982">
        <v>141.55</v>
      </c>
      <c r="X89" s="982">
        <v>1</v>
      </c>
      <c r="Y89" s="982">
        <v>5</v>
      </c>
      <c r="Z89" s="982">
        <v>54.25</v>
      </c>
      <c r="AA89" s="982">
        <v>641</v>
      </c>
      <c r="AB89" s="982">
        <v>812</v>
      </c>
      <c r="AC89" s="983">
        <v>17562.79</v>
      </c>
      <c r="AD89" s="991">
        <f t="shared" si="1"/>
        <v>122</v>
      </c>
    </row>
    <row r="90" spans="2:30" ht="17.25" customHeight="1">
      <c r="B90" s="993">
        <v>125</v>
      </c>
      <c r="C90" s="994"/>
      <c r="D90" s="916" t="s">
        <v>634</v>
      </c>
      <c r="E90" s="995"/>
      <c r="F90" s="996">
        <v>14</v>
      </c>
      <c r="G90" s="997">
        <v>377</v>
      </c>
      <c r="H90" s="998">
        <v>5269.26</v>
      </c>
      <c r="I90" s="998">
        <v>206</v>
      </c>
      <c r="J90" s="998">
        <v>267</v>
      </c>
      <c r="K90" s="998">
        <v>2531.92</v>
      </c>
      <c r="L90" s="998">
        <v>30</v>
      </c>
      <c r="M90" s="998">
        <v>65</v>
      </c>
      <c r="N90" s="998">
        <v>389.21</v>
      </c>
      <c r="O90" s="998">
        <v>250</v>
      </c>
      <c r="P90" s="998">
        <v>709</v>
      </c>
      <c r="Q90" s="998">
        <v>8190.39</v>
      </c>
      <c r="R90" s="998">
        <v>84</v>
      </c>
      <c r="S90" s="998">
        <v>93</v>
      </c>
      <c r="T90" s="998">
        <v>604.31</v>
      </c>
      <c r="U90" s="998">
        <v>14</v>
      </c>
      <c r="V90" s="998">
        <v>973</v>
      </c>
      <c r="W90" s="998">
        <v>698.69</v>
      </c>
      <c r="X90" s="998">
        <v>0</v>
      </c>
      <c r="Y90" s="998">
        <v>0</v>
      </c>
      <c r="Z90" s="998">
        <v>0</v>
      </c>
      <c r="AA90" s="998">
        <v>334</v>
      </c>
      <c r="AB90" s="998">
        <v>709</v>
      </c>
      <c r="AC90" s="999">
        <v>9493.39</v>
      </c>
      <c r="AD90" s="1000">
        <f t="shared" si="1"/>
        <v>125</v>
      </c>
    </row>
    <row r="91" spans="2:30" ht="17.25" customHeight="1">
      <c r="B91" s="990"/>
      <c r="C91" s="968"/>
      <c r="D91" s="891"/>
      <c r="E91" s="961"/>
      <c r="F91" s="980"/>
      <c r="G91" s="981"/>
      <c r="H91" s="982"/>
      <c r="I91" s="982"/>
      <c r="J91" s="982"/>
      <c r="K91" s="982"/>
      <c r="L91" s="982"/>
      <c r="M91" s="982"/>
      <c r="N91" s="982"/>
      <c r="O91" s="982"/>
      <c r="P91" s="982"/>
      <c r="Q91" s="982"/>
      <c r="R91" s="982"/>
      <c r="S91" s="982"/>
      <c r="T91" s="982"/>
      <c r="U91" s="982"/>
      <c r="V91" s="982"/>
      <c r="W91" s="982"/>
      <c r="X91" s="982"/>
      <c r="Y91" s="982"/>
      <c r="Z91" s="982"/>
      <c r="AA91" s="982"/>
      <c r="AB91" s="982"/>
      <c r="AC91" s="983"/>
      <c r="AD91" s="991"/>
    </row>
    <row r="92" spans="2:30" ht="17.25" customHeight="1">
      <c r="B92" s="990">
        <v>301</v>
      </c>
      <c r="C92" s="968"/>
      <c r="D92" s="891" t="s">
        <v>425</v>
      </c>
      <c r="E92" s="961"/>
      <c r="F92" s="1110" t="s">
        <v>206</v>
      </c>
      <c r="G92" s="1111" t="s">
        <v>206</v>
      </c>
      <c r="H92" s="1111" t="s">
        <v>206</v>
      </c>
      <c r="I92" s="1111" t="s">
        <v>206</v>
      </c>
      <c r="J92" s="1111" t="s">
        <v>206</v>
      </c>
      <c r="K92" s="1111" t="s">
        <v>206</v>
      </c>
      <c r="L92" s="1111" t="s">
        <v>206</v>
      </c>
      <c r="M92" s="1111" t="s">
        <v>206</v>
      </c>
      <c r="N92" s="1111" t="s">
        <v>206</v>
      </c>
      <c r="O92" s="1111" t="s">
        <v>206</v>
      </c>
      <c r="P92" s="1111" t="s">
        <v>206</v>
      </c>
      <c r="Q92" s="1111" t="s">
        <v>206</v>
      </c>
      <c r="R92" s="1111" t="s">
        <v>206</v>
      </c>
      <c r="S92" s="1111" t="s">
        <v>206</v>
      </c>
      <c r="T92" s="1111" t="s">
        <v>206</v>
      </c>
      <c r="U92" s="1111" t="s">
        <v>206</v>
      </c>
      <c r="V92" s="1111" t="s">
        <v>206</v>
      </c>
      <c r="W92" s="1111" t="s">
        <v>206</v>
      </c>
      <c r="X92" s="1111" t="s">
        <v>206</v>
      </c>
      <c r="Y92" s="1111" t="s">
        <v>206</v>
      </c>
      <c r="Z92" s="1111" t="s">
        <v>206</v>
      </c>
      <c r="AA92" s="1111" t="s">
        <v>206</v>
      </c>
      <c r="AB92" s="1114" t="s">
        <v>206</v>
      </c>
      <c r="AC92" s="1115" t="s">
        <v>206</v>
      </c>
      <c r="AD92" s="991">
        <f>B92</f>
        <v>301</v>
      </c>
    </row>
    <row r="93" spans="2:30" ht="17.25" customHeight="1">
      <c r="B93" s="990">
        <v>303</v>
      </c>
      <c r="C93" s="968"/>
      <c r="D93" s="891" t="s">
        <v>492</v>
      </c>
      <c r="E93" s="961"/>
      <c r="F93" s="1110" t="s">
        <v>206</v>
      </c>
      <c r="G93" s="1114" t="s">
        <v>206</v>
      </c>
      <c r="H93" s="1114" t="s">
        <v>206</v>
      </c>
      <c r="I93" s="1114" t="s">
        <v>206</v>
      </c>
      <c r="J93" s="1114" t="s">
        <v>206</v>
      </c>
      <c r="K93" s="1114" t="s">
        <v>206</v>
      </c>
      <c r="L93" s="1114" t="s">
        <v>206</v>
      </c>
      <c r="M93" s="1114" t="s">
        <v>206</v>
      </c>
      <c r="N93" s="1114" t="s">
        <v>206</v>
      </c>
      <c r="O93" s="1114" t="s">
        <v>206</v>
      </c>
      <c r="P93" s="1114" t="s">
        <v>206</v>
      </c>
      <c r="Q93" s="1114" t="s">
        <v>206</v>
      </c>
      <c r="R93" s="1114" t="s">
        <v>206</v>
      </c>
      <c r="S93" s="1114" t="s">
        <v>206</v>
      </c>
      <c r="T93" s="1114" t="s">
        <v>206</v>
      </c>
      <c r="U93" s="1114" t="s">
        <v>206</v>
      </c>
      <c r="V93" s="1114" t="s">
        <v>206</v>
      </c>
      <c r="W93" s="1114" t="s">
        <v>206</v>
      </c>
      <c r="X93" s="1114" t="s">
        <v>206</v>
      </c>
      <c r="Y93" s="1114" t="s">
        <v>206</v>
      </c>
      <c r="Z93" s="1114" t="s">
        <v>206</v>
      </c>
      <c r="AA93" s="1114" t="s">
        <v>206</v>
      </c>
      <c r="AB93" s="1114" t="s">
        <v>206</v>
      </c>
      <c r="AC93" s="1115" t="s">
        <v>206</v>
      </c>
      <c r="AD93" s="991">
        <f>B93</f>
        <v>303</v>
      </c>
    </row>
    <row r="94" spans="2:30" ht="17.25" customHeight="1" thickBot="1">
      <c r="B94" s="1001"/>
      <c r="C94" s="926"/>
      <c r="D94" s="927"/>
      <c r="E94" s="930"/>
      <c r="F94" s="1002"/>
      <c r="G94" s="1003"/>
      <c r="H94" s="1003"/>
      <c r="I94" s="1003"/>
      <c r="J94" s="1003"/>
      <c r="K94" s="1003"/>
      <c r="L94" s="1003"/>
      <c r="M94" s="1003"/>
      <c r="N94" s="1003"/>
      <c r="O94" s="1003"/>
      <c r="P94" s="1003"/>
      <c r="Q94" s="1003"/>
      <c r="R94" s="1003"/>
      <c r="S94" s="1003"/>
      <c r="T94" s="1003"/>
      <c r="U94" s="1003"/>
      <c r="V94" s="1003"/>
      <c r="W94" s="1003"/>
      <c r="X94" s="1003"/>
      <c r="Y94" s="1003"/>
      <c r="Z94" s="1003"/>
      <c r="AA94" s="1003"/>
      <c r="AB94" s="1003"/>
      <c r="AC94" s="1004"/>
      <c r="AD94" s="970"/>
    </row>
    <row r="95" spans="2:30" ht="17.25" customHeight="1">
      <c r="B95" s="971"/>
      <c r="C95" s="913"/>
      <c r="D95" s="891"/>
      <c r="AD95" s="971"/>
    </row>
    <row r="96" ht="17.25" customHeight="1">
      <c r="B96" s="972" t="s">
        <v>668</v>
      </c>
    </row>
  </sheetData>
  <sheetProtection/>
  <mergeCells count="13">
    <mergeCell ref="AA4:AC5"/>
    <mergeCell ref="AD4:AD6"/>
    <mergeCell ref="F5:H5"/>
    <mergeCell ref="I5:K5"/>
    <mergeCell ref="L5:N5"/>
    <mergeCell ref="O5:Q5"/>
    <mergeCell ref="B1:AD2"/>
    <mergeCell ref="B4:B6"/>
    <mergeCell ref="D4:D6"/>
    <mergeCell ref="F4:Q4"/>
    <mergeCell ref="R4:T5"/>
    <mergeCell ref="U4:W5"/>
    <mergeCell ref="X4:Z5"/>
  </mergeCells>
  <printOptions/>
  <pageMargins left="0.5905511811023623" right="0.5905511811023623" top="0.7874015748031497" bottom="0.9" header="0.5118110236220472" footer="0.5118110236220472"/>
  <pageSetup fitToHeight="2" fitToWidth="1" horizontalDpi="600" verticalDpi="600" orientation="landscape" paperSize="9" scale="57" r:id="rId1"/>
</worksheet>
</file>

<file path=xl/worksheets/sheet32.xml><?xml version="1.0" encoding="utf-8"?>
<worksheet xmlns="http://schemas.openxmlformats.org/spreadsheetml/2006/main" xmlns:r="http://schemas.openxmlformats.org/officeDocument/2006/relationships">
  <dimension ref="B1:Z96"/>
  <sheetViews>
    <sheetView view="pageBreakPreview" zoomScale="50" zoomScaleNormal="75" zoomScaleSheetLayoutView="50" zoomScalePageLayoutView="0" workbookViewId="0" topLeftCell="A1">
      <selection activeCell="A1" sqref="A1:IV16384"/>
    </sheetView>
  </sheetViews>
  <sheetFormatPr defaultColWidth="8.796875" defaultRowHeight="21.75" customHeight="1"/>
  <cols>
    <col min="1" max="1" width="0.4921875" style="873" customWidth="1"/>
    <col min="2" max="2" width="5.5" style="1046" bestFit="1" customWidth="1"/>
    <col min="3" max="3" width="0.6953125" style="873" customWidth="1"/>
    <col min="4" max="4" width="11" style="873" bestFit="1" customWidth="1"/>
    <col min="5" max="5" width="0.6953125" style="873" customWidth="1"/>
    <col min="6" max="25" width="12.59765625" style="873" customWidth="1"/>
    <col min="26" max="26" width="5.5" style="1046" bestFit="1" customWidth="1"/>
    <col min="27" max="27" width="0.40625" style="873" customWidth="1"/>
    <col min="28" max="16384" width="9" style="873" customWidth="1"/>
  </cols>
  <sheetData>
    <row r="1" spans="2:26" ht="21.75" customHeight="1">
      <c r="B1" s="1404" t="s">
        <v>732</v>
      </c>
      <c r="C1" s="1404"/>
      <c r="D1" s="1404"/>
      <c r="E1" s="1404"/>
      <c r="F1" s="1404"/>
      <c r="G1" s="1404"/>
      <c r="H1" s="1404"/>
      <c r="I1" s="1404"/>
      <c r="J1" s="1404"/>
      <c r="K1" s="1404"/>
      <c r="L1" s="1404"/>
      <c r="M1" s="1404"/>
      <c r="N1" s="1404"/>
      <c r="O1" s="1404"/>
      <c r="P1" s="1404"/>
      <c r="Q1" s="1404"/>
      <c r="R1" s="1404"/>
      <c r="S1" s="1404"/>
      <c r="T1" s="1404"/>
      <c r="U1" s="1404"/>
      <c r="V1" s="1404"/>
      <c r="W1" s="1404"/>
      <c r="X1" s="1404"/>
      <c r="Y1" s="1404"/>
      <c r="Z1" s="1404"/>
    </row>
    <row r="2" spans="2:26" ht="21.75" customHeight="1">
      <c r="B2" s="1404"/>
      <c r="C2" s="1404"/>
      <c r="D2" s="1404"/>
      <c r="E2" s="1404"/>
      <c r="F2" s="1404"/>
      <c r="G2" s="1404"/>
      <c r="H2" s="1404"/>
      <c r="I2" s="1404"/>
      <c r="J2" s="1404"/>
      <c r="K2" s="1404"/>
      <c r="L2" s="1404"/>
      <c r="M2" s="1404"/>
      <c r="N2" s="1404"/>
      <c r="O2" s="1404"/>
      <c r="P2" s="1404"/>
      <c r="Q2" s="1404"/>
      <c r="R2" s="1404"/>
      <c r="S2" s="1404"/>
      <c r="T2" s="1404"/>
      <c r="U2" s="1404"/>
      <c r="V2" s="1404"/>
      <c r="W2" s="1404"/>
      <c r="X2" s="1404"/>
      <c r="Y2" s="1404"/>
      <c r="Z2" s="1404"/>
    </row>
    <row r="3" ht="21.75" customHeight="1" thickBot="1">
      <c r="Z3" s="1116" t="s">
        <v>691</v>
      </c>
    </row>
    <row r="4" spans="2:26" ht="21.75" customHeight="1">
      <c r="B4" s="1405" t="s">
        <v>370</v>
      </c>
      <c r="C4" s="1048"/>
      <c r="D4" s="1303" t="s">
        <v>371</v>
      </c>
      <c r="E4" s="1049"/>
      <c r="F4" s="1332" t="s">
        <v>692</v>
      </c>
      <c r="G4" s="1312"/>
      <c r="H4" s="1312"/>
      <c r="I4" s="1312"/>
      <c r="J4" s="1332" t="s">
        <v>733</v>
      </c>
      <c r="K4" s="1312"/>
      <c r="L4" s="1312"/>
      <c r="M4" s="1312"/>
      <c r="N4" s="1312"/>
      <c r="O4" s="1312"/>
      <c r="P4" s="1312"/>
      <c r="Q4" s="1372"/>
      <c r="R4" s="1411" t="s">
        <v>734</v>
      </c>
      <c r="S4" s="1411"/>
      <c r="T4" s="1332" t="s">
        <v>694</v>
      </c>
      <c r="U4" s="1312"/>
      <c r="V4" s="1312"/>
      <c r="W4" s="1372"/>
      <c r="X4" s="1413" t="s">
        <v>695</v>
      </c>
      <c r="Y4" s="1413" t="s">
        <v>696</v>
      </c>
      <c r="Z4" s="1415" t="s">
        <v>370</v>
      </c>
    </row>
    <row r="5" spans="2:26" ht="21.75" customHeight="1">
      <c r="B5" s="1406"/>
      <c r="C5" s="960"/>
      <c r="D5" s="1310"/>
      <c r="E5" s="961"/>
      <c r="F5" s="1408"/>
      <c r="G5" s="1409"/>
      <c r="H5" s="1409"/>
      <c r="I5" s="1409"/>
      <c r="J5" s="1408"/>
      <c r="K5" s="1409"/>
      <c r="L5" s="1409"/>
      <c r="M5" s="1409"/>
      <c r="N5" s="1409"/>
      <c r="O5" s="1409"/>
      <c r="P5" s="1409"/>
      <c r="Q5" s="1410"/>
      <c r="R5" s="1412"/>
      <c r="S5" s="1412"/>
      <c r="T5" s="1408"/>
      <c r="U5" s="1409"/>
      <c r="V5" s="1409"/>
      <c r="W5" s="1410"/>
      <c r="X5" s="1414"/>
      <c r="Y5" s="1414"/>
      <c r="Z5" s="1416"/>
    </row>
    <row r="6" spans="2:26" ht="21.75" customHeight="1">
      <c r="B6" s="1406"/>
      <c r="C6" s="960"/>
      <c r="D6" s="1310"/>
      <c r="E6" s="961"/>
      <c r="F6" s="1316" t="s">
        <v>697</v>
      </c>
      <c r="G6" s="1316"/>
      <c r="H6" s="1316" t="s">
        <v>698</v>
      </c>
      <c r="I6" s="1419"/>
      <c r="J6" s="1316" t="s">
        <v>699</v>
      </c>
      <c r="K6" s="1316"/>
      <c r="L6" s="1316" t="s">
        <v>700</v>
      </c>
      <c r="M6" s="1316"/>
      <c r="N6" s="1419" t="s">
        <v>735</v>
      </c>
      <c r="O6" s="1420"/>
      <c r="P6" s="1316" t="s">
        <v>236</v>
      </c>
      <c r="Q6" s="1316"/>
      <c r="R6" s="1375"/>
      <c r="S6" s="1375"/>
      <c r="T6" s="1118"/>
      <c r="U6" s="1119"/>
      <c r="V6" s="1419" t="s">
        <v>702</v>
      </c>
      <c r="W6" s="1420"/>
      <c r="X6" s="1414" t="s">
        <v>703</v>
      </c>
      <c r="Y6" s="1414" t="s">
        <v>704</v>
      </c>
      <c r="Z6" s="1416"/>
    </row>
    <row r="7" spans="2:26" ht="21.75" customHeight="1">
      <c r="B7" s="1406"/>
      <c r="C7" s="960"/>
      <c r="D7" s="1310"/>
      <c r="E7" s="961"/>
      <c r="F7" s="1408" t="s">
        <v>687</v>
      </c>
      <c r="G7" s="888" t="s">
        <v>705</v>
      </c>
      <c r="H7" s="1408" t="s">
        <v>687</v>
      </c>
      <c r="I7" s="888" t="s">
        <v>705</v>
      </c>
      <c r="J7" s="1408" t="s">
        <v>687</v>
      </c>
      <c r="K7" s="888" t="s">
        <v>705</v>
      </c>
      <c r="L7" s="1408" t="s">
        <v>687</v>
      </c>
      <c r="M7" s="888" t="s">
        <v>705</v>
      </c>
      <c r="N7" s="1422" t="s">
        <v>687</v>
      </c>
      <c r="O7" s="888" t="s">
        <v>705</v>
      </c>
      <c r="P7" s="1408" t="s">
        <v>687</v>
      </c>
      <c r="Q7" s="888" t="s">
        <v>705</v>
      </c>
      <c r="R7" s="1408" t="s">
        <v>687</v>
      </c>
      <c r="S7" s="888" t="s">
        <v>705</v>
      </c>
      <c r="T7" s="1412" t="s">
        <v>687</v>
      </c>
      <c r="U7" s="1117" t="s">
        <v>705</v>
      </c>
      <c r="V7" s="1412" t="s">
        <v>687</v>
      </c>
      <c r="W7" s="1117" t="s">
        <v>705</v>
      </c>
      <c r="X7" s="1414"/>
      <c r="Y7" s="1414"/>
      <c r="Z7" s="1416"/>
    </row>
    <row r="8" spans="2:26" ht="21.75" customHeight="1" thickBot="1">
      <c r="B8" s="1407"/>
      <c r="C8" s="926"/>
      <c r="D8" s="1370"/>
      <c r="E8" s="930"/>
      <c r="F8" s="1418"/>
      <c r="G8" s="1120" t="s">
        <v>706</v>
      </c>
      <c r="H8" s="1418"/>
      <c r="I8" s="1120" t="s">
        <v>706</v>
      </c>
      <c r="J8" s="1418"/>
      <c r="K8" s="1120" t="s">
        <v>706</v>
      </c>
      <c r="L8" s="1418"/>
      <c r="M8" s="1120" t="s">
        <v>706</v>
      </c>
      <c r="N8" s="1421"/>
      <c r="O8" s="1120" t="s">
        <v>706</v>
      </c>
      <c r="P8" s="1418"/>
      <c r="Q8" s="1120" t="s">
        <v>706</v>
      </c>
      <c r="R8" s="1418"/>
      <c r="S8" s="1120" t="s">
        <v>706</v>
      </c>
      <c r="T8" s="1421"/>
      <c r="U8" s="1120" t="s">
        <v>706</v>
      </c>
      <c r="V8" s="1421"/>
      <c r="W8" s="1120" t="s">
        <v>706</v>
      </c>
      <c r="X8" s="1121" t="s">
        <v>707</v>
      </c>
      <c r="Y8" s="1122" t="s">
        <v>708</v>
      </c>
      <c r="Z8" s="1417"/>
    </row>
    <row r="9" spans="2:26" ht="21.75" customHeight="1">
      <c r="B9" s="968"/>
      <c r="C9" s="960"/>
      <c r="D9" s="900"/>
      <c r="E9" s="961"/>
      <c r="F9" s="1123"/>
      <c r="G9" s="1123"/>
      <c r="H9" s="1123"/>
      <c r="I9" s="1123"/>
      <c r="J9" s="1123"/>
      <c r="K9" s="1123"/>
      <c r="L9" s="1123"/>
      <c r="M9" s="1123"/>
      <c r="N9" s="1123"/>
      <c r="O9" s="1123"/>
      <c r="P9" s="1123"/>
      <c r="Q9" s="1123"/>
      <c r="R9" s="1123"/>
      <c r="S9" s="1123"/>
      <c r="T9" s="1123"/>
      <c r="U9" s="1123"/>
      <c r="V9" s="1123"/>
      <c r="W9" s="1123"/>
      <c r="X9" s="1123"/>
      <c r="Y9" s="1124"/>
      <c r="Z9" s="1125"/>
    </row>
    <row r="10" spans="2:26" ht="21.75" customHeight="1">
      <c r="B10" s="968"/>
      <c r="C10" s="960"/>
      <c r="D10" s="891" t="s">
        <v>257</v>
      </c>
      <c r="E10" s="961"/>
      <c r="F10" s="896">
        <v>1377</v>
      </c>
      <c r="G10" s="896">
        <v>67557.577</v>
      </c>
      <c r="H10" s="896">
        <v>1169</v>
      </c>
      <c r="I10" s="896">
        <v>47272.335</v>
      </c>
      <c r="J10" s="896">
        <v>3114</v>
      </c>
      <c r="K10" s="896">
        <v>286345.585</v>
      </c>
      <c r="L10" s="896">
        <v>5480</v>
      </c>
      <c r="M10" s="896">
        <v>466458.714</v>
      </c>
      <c r="N10" s="896">
        <v>4767</v>
      </c>
      <c r="O10" s="896">
        <v>746953.539</v>
      </c>
      <c r="P10" s="896">
        <v>831</v>
      </c>
      <c r="Q10" s="957">
        <v>47158.42</v>
      </c>
      <c r="R10" s="957">
        <v>578</v>
      </c>
      <c r="S10" s="957">
        <v>66130.593</v>
      </c>
      <c r="T10" s="896">
        <v>17316</v>
      </c>
      <c r="U10" s="896">
        <v>1727876.763</v>
      </c>
      <c r="V10" s="896">
        <v>10626</v>
      </c>
      <c r="W10" s="896">
        <v>1418788.555</v>
      </c>
      <c r="X10" s="896">
        <v>33976.5364860879</v>
      </c>
      <c r="Y10" s="896">
        <v>290</v>
      </c>
      <c r="Z10" s="1125"/>
    </row>
    <row r="11" spans="2:26" ht="21.75" customHeight="1">
      <c r="B11" s="968"/>
      <c r="C11" s="960"/>
      <c r="D11" s="891" t="s">
        <v>258</v>
      </c>
      <c r="E11" s="961"/>
      <c r="F11" s="896">
        <v>1377</v>
      </c>
      <c r="G11" s="896">
        <v>67557.577</v>
      </c>
      <c r="H11" s="896">
        <v>1169</v>
      </c>
      <c r="I11" s="896">
        <v>47272.335</v>
      </c>
      <c r="J11" s="896">
        <v>3114</v>
      </c>
      <c r="K11" s="896">
        <v>286345.585</v>
      </c>
      <c r="L11" s="896">
        <v>5480</v>
      </c>
      <c r="M11" s="896">
        <v>466458.714</v>
      </c>
      <c r="N11" s="896">
        <v>4767</v>
      </c>
      <c r="O11" s="896">
        <v>746953.539</v>
      </c>
      <c r="P11" s="896">
        <v>831</v>
      </c>
      <c r="Q11" s="957">
        <v>47158.42</v>
      </c>
      <c r="R11" s="957">
        <v>578</v>
      </c>
      <c r="S11" s="957">
        <v>66130.593</v>
      </c>
      <c r="T11" s="896">
        <v>17316</v>
      </c>
      <c r="U11" s="896">
        <v>1727876.763</v>
      </c>
      <c r="V11" s="896">
        <v>10626</v>
      </c>
      <c r="W11" s="896">
        <v>1418788.555</v>
      </c>
      <c r="X11" s="896">
        <v>33976.5364860879</v>
      </c>
      <c r="Y11" s="896">
        <v>290</v>
      </c>
      <c r="Z11" s="1125"/>
    </row>
    <row r="12" spans="2:26" ht="21.75" customHeight="1">
      <c r="B12" s="968"/>
      <c r="C12" s="960"/>
      <c r="D12" s="891" t="s">
        <v>259</v>
      </c>
      <c r="E12" s="961"/>
      <c r="F12" s="896">
        <v>1052</v>
      </c>
      <c r="G12" s="896">
        <v>53193.44</v>
      </c>
      <c r="H12" s="896">
        <v>875</v>
      </c>
      <c r="I12" s="896">
        <v>34744.963</v>
      </c>
      <c r="J12" s="896">
        <v>2430</v>
      </c>
      <c r="K12" s="896">
        <v>230824.709</v>
      </c>
      <c r="L12" s="896">
        <v>4394</v>
      </c>
      <c r="M12" s="896">
        <v>372017.463</v>
      </c>
      <c r="N12" s="896">
        <v>3563</v>
      </c>
      <c r="O12" s="896">
        <v>575791.904</v>
      </c>
      <c r="P12" s="896">
        <v>513</v>
      </c>
      <c r="Q12" s="957">
        <v>25928.092</v>
      </c>
      <c r="R12" s="957">
        <v>494</v>
      </c>
      <c r="S12" s="957">
        <v>56736.799</v>
      </c>
      <c r="T12" s="896">
        <v>13321</v>
      </c>
      <c r="U12" s="896">
        <v>1349237.37</v>
      </c>
      <c r="V12" s="896">
        <v>8407</v>
      </c>
      <c r="W12" s="896">
        <v>1133012.691</v>
      </c>
      <c r="X12" s="896">
        <v>34940.75799559757</v>
      </c>
      <c r="Y12" s="896">
        <v>225</v>
      </c>
      <c r="Z12" s="1125"/>
    </row>
    <row r="13" spans="2:26" ht="21.75" customHeight="1">
      <c r="B13" s="968"/>
      <c r="C13" s="960"/>
      <c r="D13" s="891" t="s">
        <v>260</v>
      </c>
      <c r="E13" s="961"/>
      <c r="F13" s="896">
        <v>325</v>
      </c>
      <c r="G13" s="896">
        <v>14364.137</v>
      </c>
      <c r="H13" s="896">
        <v>294</v>
      </c>
      <c r="I13" s="896">
        <v>12527.372</v>
      </c>
      <c r="J13" s="896">
        <v>684</v>
      </c>
      <c r="K13" s="896">
        <v>55520.876</v>
      </c>
      <c r="L13" s="896">
        <v>1086</v>
      </c>
      <c r="M13" s="896">
        <v>94441.251</v>
      </c>
      <c r="N13" s="896">
        <v>1204</v>
      </c>
      <c r="O13" s="896">
        <v>171161.635</v>
      </c>
      <c r="P13" s="896">
        <v>318</v>
      </c>
      <c r="Q13" s="957">
        <v>21230.328</v>
      </c>
      <c r="R13" s="957">
        <v>84</v>
      </c>
      <c r="S13" s="957">
        <v>9393.794</v>
      </c>
      <c r="T13" s="896">
        <v>3995</v>
      </c>
      <c r="U13" s="896">
        <v>378639.393</v>
      </c>
      <c r="V13" s="896">
        <v>2219</v>
      </c>
      <c r="W13" s="896">
        <v>285775.864</v>
      </c>
      <c r="X13" s="896">
        <v>30934.59093137255</v>
      </c>
      <c r="Y13" s="896">
        <v>65</v>
      </c>
      <c r="Z13" s="1125"/>
    </row>
    <row r="14" spans="2:26" ht="21.75" customHeight="1">
      <c r="B14" s="968"/>
      <c r="C14" s="960"/>
      <c r="D14" s="891" t="s">
        <v>261</v>
      </c>
      <c r="E14" s="961"/>
      <c r="F14" s="939" t="s">
        <v>724</v>
      </c>
      <c r="G14" s="939" t="s">
        <v>724</v>
      </c>
      <c r="H14" s="939" t="s">
        <v>724</v>
      </c>
      <c r="I14" s="939" t="s">
        <v>724</v>
      </c>
      <c r="J14" s="939" t="s">
        <v>724</v>
      </c>
      <c r="K14" s="939" t="s">
        <v>724</v>
      </c>
      <c r="L14" s="939" t="s">
        <v>724</v>
      </c>
      <c r="M14" s="939" t="s">
        <v>724</v>
      </c>
      <c r="N14" s="939" t="s">
        <v>724</v>
      </c>
      <c r="O14" s="939" t="s">
        <v>724</v>
      </c>
      <c r="P14" s="939" t="s">
        <v>724</v>
      </c>
      <c r="Q14" s="939" t="s">
        <v>724</v>
      </c>
      <c r="R14" s="939" t="s">
        <v>724</v>
      </c>
      <c r="S14" s="939" t="s">
        <v>724</v>
      </c>
      <c r="T14" s="939" t="s">
        <v>724</v>
      </c>
      <c r="U14" s="939" t="s">
        <v>724</v>
      </c>
      <c r="V14" s="939" t="s">
        <v>724</v>
      </c>
      <c r="W14" s="939" t="s">
        <v>724</v>
      </c>
      <c r="X14" s="939" t="s">
        <v>724</v>
      </c>
      <c r="Y14" s="939" t="s">
        <v>724</v>
      </c>
      <c r="Z14" s="1125"/>
    </row>
    <row r="15" spans="2:26" ht="21.75" customHeight="1">
      <c r="B15" s="968"/>
      <c r="C15" s="960"/>
      <c r="D15" s="900"/>
      <c r="E15" s="961"/>
      <c r="F15" s="896"/>
      <c r="G15" s="896"/>
      <c r="H15" s="896"/>
      <c r="I15" s="896"/>
      <c r="J15" s="896"/>
      <c r="K15" s="896"/>
      <c r="L15" s="896"/>
      <c r="M15" s="896"/>
      <c r="N15" s="896"/>
      <c r="O15" s="896"/>
      <c r="P15" s="896"/>
      <c r="Q15" s="896"/>
      <c r="R15" s="896"/>
      <c r="S15" s="896"/>
      <c r="T15" s="896"/>
      <c r="U15" s="896"/>
      <c r="V15" s="896"/>
      <c r="W15" s="896"/>
      <c r="X15" s="896"/>
      <c r="Y15" s="893"/>
      <c r="Z15" s="1125"/>
    </row>
    <row r="16" spans="2:26" ht="21.75" customHeight="1">
      <c r="B16" s="963">
        <v>1</v>
      </c>
      <c r="C16" s="1056"/>
      <c r="D16" s="903" t="s">
        <v>655</v>
      </c>
      <c r="E16" s="964"/>
      <c r="F16" s="909">
        <v>190</v>
      </c>
      <c r="G16" s="909">
        <v>9617.541</v>
      </c>
      <c r="H16" s="909">
        <v>131</v>
      </c>
      <c r="I16" s="909">
        <v>6189.401</v>
      </c>
      <c r="J16" s="909">
        <v>408</v>
      </c>
      <c r="K16" s="909">
        <v>38965.017</v>
      </c>
      <c r="L16" s="909">
        <v>957</v>
      </c>
      <c r="M16" s="909">
        <v>83763.574</v>
      </c>
      <c r="N16" s="909">
        <v>688</v>
      </c>
      <c r="O16" s="909">
        <v>114993.574</v>
      </c>
      <c r="P16" s="909">
        <v>165</v>
      </c>
      <c r="Q16" s="909">
        <v>7145.585</v>
      </c>
      <c r="R16" s="909">
        <v>176</v>
      </c>
      <c r="S16" s="909">
        <v>15208.046</v>
      </c>
      <c r="T16" s="909">
        <v>2715</v>
      </c>
      <c r="U16" s="909">
        <v>275882.738</v>
      </c>
      <c r="V16" s="909">
        <v>1767</v>
      </c>
      <c r="W16" s="909">
        <v>227465.003</v>
      </c>
      <c r="X16" s="909">
        <v>39558.75222254087</v>
      </c>
      <c r="Y16" s="909">
        <v>42</v>
      </c>
      <c r="Z16" s="1126">
        <f aca="true" t="shared" si="0" ref="Z16:Z79">B16</f>
        <v>1</v>
      </c>
    </row>
    <row r="17" spans="2:26" ht="21.75" customHeight="1">
      <c r="B17" s="968">
        <v>2</v>
      </c>
      <c r="C17" s="960"/>
      <c r="D17" s="891" t="s">
        <v>656</v>
      </c>
      <c r="E17" s="961"/>
      <c r="F17" s="896">
        <v>123</v>
      </c>
      <c r="G17" s="896">
        <v>5246.152</v>
      </c>
      <c r="H17" s="896">
        <v>71</v>
      </c>
      <c r="I17" s="896">
        <v>1939.795</v>
      </c>
      <c r="J17" s="896">
        <v>343</v>
      </c>
      <c r="K17" s="896">
        <v>31906.553</v>
      </c>
      <c r="L17" s="896">
        <v>449</v>
      </c>
      <c r="M17" s="896">
        <v>50257.474</v>
      </c>
      <c r="N17" s="896">
        <v>390</v>
      </c>
      <c r="O17" s="896">
        <v>67793.743</v>
      </c>
      <c r="P17" s="896">
        <v>39</v>
      </c>
      <c r="Q17" s="896">
        <v>2162.766</v>
      </c>
      <c r="R17" s="896">
        <v>51</v>
      </c>
      <c r="S17" s="896">
        <v>5596.169</v>
      </c>
      <c r="T17" s="896">
        <v>1466</v>
      </c>
      <c r="U17" s="896">
        <v>164902.652</v>
      </c>
      <c r="V17" s="896">
        <v>1037</v>
      </c>
      <c r="W17" s="896">
        <v>146640.791</v>
      </c>
      <c r="X17" s="896">
        <v>36004.945851528384</v>
      </c>
      <c r="Y17" s="896">
        <v>37</v>
      </c>
      <c r="Z17" s="1125">
        <f t="shared" si="0"/>
        <v>2</v>
      </c>
    </row>
    <row r="18" spans="2:26" ht="21.75" customHeight="1">
      <c r="B18" s="968">
        <v>3</v>
      </c>
      <c r="C18" s="960"/>
      <c r="D18" s="891" t="s">
        <v>574</v>
      </c>
      <c r="E18" s="961"/>
      <c r="F18" s="896">
        <v>84</v>
      </c>
      <c r="G18" s="896">
        <v>2990.821</v>
      </c>
      <c r="H18" s="896">
        <v>65</v>
      </c>
      <c r="I18" s="896">
        <v>2771.375</v>
      </c>
      <c r="J18" s="896">
        <v>243</v>
      </c>
      <c r="K18" s="896">
        <v>25789.556</v>
      </c>
      <c r="L18" s="896">
        <v>353</v>
      </c>
      <c r="M18" s="896">
        <v>35232.37</v>
      </c>
      <c r="N18" s="896">
        <v>353</v>
      </c>
      <c r="O18" s="896">
        <v>51269.086</v>
      </c>
      <c r="P18" s="896">
        <v>123</v>
      </c>
      <c r="Q18" s="896">
        <v>7127.091</v>
      </c>
      <c r="R18" s="896">
        <v>35</v>
      </c>
      <c r="S18" s="896">
        <v>4059.491</v>
      </c>
      <c r="T18" s="896">
        <v>1256</v>
      </c>
      <c r="U18" s="896">
        <v>129239.79</v>
      </c>
      <c r="V18" s="896">
        <v>718</v>
      </c>
      <c r="W18" s="896">
        <v>98086.475</v>
      </c>
      <c r="X18" s="896">
        <v>34667.32564377682</v>
      </c>
      <c r="Y18" s="896">
        <v>21</v>
      </c>
      <c r="Z18" s="1125">
        <f t="shared" si="0"/>
        <v>3</v>
      </c>
    </row>
    <row r="19" spans="2:26" ht="21.75" customHeight="1">
      <c r="B19" s="968">
        <v>4</v>
      </c>
      <c r="C19" s="960"/>
      <c r="D19" s="891" t="s">
        <v>575</v>
      </c>
      <c r="E19" s="961"/>
      <c r="F19" s="896">
        <v>30</v>
      </c>
      <c r="G19" s="896">
        <v>1542.494</v>
      </c>
      <c r="H19" s="896">
        <v>33</v>
      </c>
      <c r="I19" s="896">
        <v>1760.933</v>
      </c>
      <c r="J19" s="896">
        <v>92</v>
      </c>
      <c r="K19" s="896">
        <v>9902.529</v>
      </c>
      <c r="L19" s="896">
        <v>107</v>
      </c>
      <c r="M19" s="896">
        <v>12954.206</v>
      </c>
      <c r="N19" s="896">
        <v>112</v>
      </c>
      <c r="O19" s="896">
        <v>17359.832</v>
      </c>
      <c r="P19" s="896">
        <v>2</v>
      </c>
      <c r="Q19" s="896">
        <v>23.517</v>
      </c>
      <c r="R19" s="896">
        <v>3</v>
      </c>
      <c r="S19" s="896">
        <v>397.051</v>
      </c>
      <c r="T19" s="896">
        <v>379</v>
      </c>
      <c r="U19" s="896">
        <v>43940.562</v>
      </c>
      <c r="V19" s="896">
        <v>263</v>
      </c>
      <c r="W19" s="896">
        <v>36780.951</v>
      </c>
      <c r="X19" s="896">
        <v>33212.820861678</v>
      </c>
      <c r="Y19" s="896">
        <v>5</v>
      </c>
      <c r="Z19" s="1125">
        <f t="shared" si="0"/>
        <v>4</v>
      </c>
    </row>
    <row r="20" spans="2:26" ht="21.75" customHeight="1">
      <c r="B20" s="968">
        <v>5</v>
      </c>
      <c r="C20" s="960"/>
      <c r="D20" s="891" t="s">
        <v>576</v>
      </c>
      <c r="E20" s="961"/>
      <c r="F20" s="896">
        <v>20</v>
      </c>
      <c r="G20" s="896">
        <v>715.857</v>
      </c>
      <c r="H20" s="896">
        <v>31</v>
      </c>
      <c r="I20" s="896">
        <v>1302.351</v>
      </c>
      <c r="J20" s="896">
        <v>137</v>
      </c>
      <c r="K20" s="896">
        <v>9352.091</v>
      </c>
      <c r="L20" s="896">
        <v>237</v>
      </c>
      <c r="M20" s="896">
        <v>31408.111</v>
      </c>
      <c r="N20" s="896">
        <v>218</v>
      </c>
      <c r="O20" s="896">
        <v>36922.078</v>
      </c>
      <c r="P20" s="896">
        <v>45</v>
      </c>
      <c r="Q20" s="896">
        <v>1145.38</v>
      </c>
      <c r="R20" s="958">
        <v>9</v>
      </c>
      <c r="S20" s="958">
        <v>2638.175</v>
      </c>
      <c r="T20" s="896">
        <v>697</v>
      </c>
      <c r="U20" s="896">
        <v>83484.043</v>
      </c>
      <c r="V20" s="896">
        <v>486</v>
      </c>
      <c r="W20" s="896">
        <v>77436.226</v>
      </c>
      <c r="X20" s="896">
        <v>34974.4629241726</v>
      </c>
      <c r="Y20" s="896">
        <v>13</v>
      </c>
      <c r="Z20" s="1125">
        <f t="shared" si="0"/>
        <v>5</v>
      </c>
    </row>
    <row r="21" spans="2:26" ht="21.75" customHeight="1">
      <c r="B21" s="968">
        <v>6</v>
      </c>
      <c r="C21" s="960"/>
      <c r="D21" s="891" t="s">
        <v>577</v>
      </c>
      <c r="E21" s="961"/>
      <c r="F21" s="896">
        <v>60</v>
      </c>
      <c r="G21" s="896">
        <v>3492.58</v>
      </c>
      <c r="H21" s="896">
        <v>30</v>
      </c>
      <c r="I21" s="896">
        <v>2083.318</v>
      </c>
      <c r="J21" s="896">
        <v>71</v>
      </c>
      <c r="K21" s="896">
        <v>9352.882</v>
      </c>
      <c r="L21" s="896">
        <v>203</v>
      </c>
      <c r="M21" s="896">
        <v>12365.965</v>
      </c>
      <c r="N21" s="896">
        <v>148</v>
      </c>
      <c r="O21" s="896">
        <v>26465.339</v>
      </c>
      <c r="P21" s="896">
        <v>3</v>
      </c>
      <c r="Q21" s="896">
        <v>157.963</v>
      </c>
      <c r="R21" s="896">
        <v>2</v>
      </c>
      <c r="S21" s="958">
        <v>45.803</v>
      </c>
      <c r="T21" s="896">
        <v>517</v>
      </c>
      <c r="U21" s="896">
        <v>53963.85</v>
      </c>
      <c r="V21" s="896">
        <v>319</v>
      </c>
      <c r="W21" s="896">
        <v>45431.665</v>
      </c>
      <c r="X21" s="896">
        <v>40696.719457013576</v>
      </c>
      <c r="Y21" s="896">
        <v>7</v>
      </c>
      <c r="Z21" s="1125">
        <f t="shared" si="0"/>
        <v>6</v>
      </c>
    </row>
    <row r="22" spans="2:26" ht="21.75" customHeight="1">
      <c r="B22" s="968">
        <v>7</v>
      </c>
      <c r="C22" s="960"/>
      <c r="D22" s="891" t="s">
        <v>578</v>
      </c>
      <c r="E22" s="961"/>
      <c r="F22" s="896">
        <v>44</v>
      </c>
      <c r="G22" s="896">
        <v>1755.921</v>
      </c>
      <c r="H22" s="896">
        <v>30</v>
      </c>
      <c r="I22" s="896">
        <v>855.27</v>
      </c>
      <c r="J22" s="896">
        <v>55</v>
      </c>
      <c r="K22" s="896">
        <v>5001.873</v>
      </c>
      <c r="L22" s="896">
        <v>75</v>
      </c>
      <c r="M22" s="896">
        <v>6681.645</v>
      </c>
      <c r="N22" s="896">
        <v>100</v>
      </c>
      <c r="O22" s="896">
        <v>14527.405</v>
      </c>
      <c r="P22" s="896">
        <v>16</v>
      </c>
      <c r="Q22" s="896">
        <v>331.416</v>
      </c>
      <c r="R22" s="896">
        <v>18</v>
      </c>
      <c r="S22" s="896">
        <v>3159.751</v>
      </c>
      <c r="T22" s="896">
        <v>338</v>
      </c>
      <c r="U22" s="896">
        <v>32313.281</v>
      </c>
      <c r="V22" s="896">
        <v>183</v>
      </c>
      <c r="W22" s="896">
        <v>25730.784</v>
      </c>
      <c r="X22" s="896">
        <v>24535.520880789674</v>
      </c>
      <c r="Y22" s="896">
        <v>4</v>
      </c>
      <c r="Z22" s="1125">
        <f t="shared" si="0"/>
        <v>7</v>
      </c>
    </row>
    <row r="23" spans="2:26" ht="21.75" customHeight="1">
      <c r="B23" s="968">
        <v>8</v>
      </c>
      <c r="C23" s="960"/>
      <c r="D23" s="891" t="s">
        <v>579</v>
      </c>
      <c r="E23" s="961"/>
      <c r="F23" s="896">
        <v>10</v>
      </c>
      <c r="G23" s="896">
        <v>332.745</v>
      </c>
      <c r="H23" s="896">
        <v>21</v>
      </c>
      <c r="I23" s="896">
        <v>778.659</v>
      </c>
      <c r="J23" s="896">
        <v>93</v>
      </c>
      <c r="K23" s="896">
        <v>10032.781</v>
      </c>
      <c r="L23" s="896">
        <v>139</v>
      </c>
      <c r="M23" s="896">
        <v>11304.132</v>
      </c>
      <c r="N23" s="896">
        <v>121</v>
      </c>
      <c r="O23" s="896">
        <v>17412.614</v>
      </c>
      <c r="P23" s="896">
        <v>8</v>
      </c>
      <c r="Q23" s="896">
        <v>721.883</v>
      </c>
      <c r="R23" s="896">
        <v>21</v>
      </c>
      <c r="S23" s="896">
        <v>248.072</v>
      </c>
      <c r="T23" s="896">
        <v>413</v>
      </c>
      <c r="U23" s="896">
        <v>40830.886</v>
      </c>
      <c r="V23" s="896">
        <v>307</v>
      </c>
      <c r="W23" s="896">
        <v>34157.267</v>
      </c>
      <c r="X23" s="896">
        <v>34957.95034246575</v>
      </c>
      <c r="Y23" s="896">
        <v>6</v>
      </c>
      <c r="Z23" s="1125">
        <f t="shared" si="0"/>
        <v>8</v>
      </c>
    </row>
    <row r="24" spans="2:26" ht="21.75" customHeight="1">
      <c r="B24" s="968">
        <v>9</v>
      </c>
      <c r="C24" s="960"/>
      <c r="D24" s="891" t="s">
        <v>580</v>
      </c>
      <c r="E24" s="961"/>
      <c r="F24" s="896">
        <v>57</v>
      </c>
      <c r="G24" s="896">
        <v>2763.603</v>
      </c>
      <c r="H24" s="896">
        <v>21</v>
      </c>
      <c r="I24" s="896">
        <v>601.002</v>
      </c>
      <c r="J24" s="896">
        <v>113</v>
      </c>
      <c r="K24" s="896">
        <v>9003.298</v>
      </c>
      <c r="L24" s="896">
        <v>359</v>
      </c>
      <c r="M24" s="896">
        <v>12273.288</v>
      </c>
      <c r="N24" s="896">
        <v>156</v>
      </c>
      <c r="O24" s="896">
        <v>24196.353</v>
      </c>
      <c r="P24" s="896">
        <v>3</v>
      </c>
      <c r="Q24" s="896">
        <v>59.14</v>
      </c>
      <c r="R24" s="896">
        <v>22</v>
      </c>
      <c r="S24" s="896">
        <v>2082.209</v>
      </c>
      <c r="T24" s="896">
        <v>731</v>
      </c>
      <c r="U24" s="896">
        <v>50978.893</v>
      </c>
      <c r="V24" s="896">
        <v>383</v>
      </c>
      <c r="W24" s="896">
        <v>42872.195</v>
      </c>
      <c r="X24" s="896">
        <v>29656.133216986622</v>
      </c>
      <c r="Y24" s="896">
        <v>14</v>
      </c>
      <c r="Z24" s="1125">
        <f t="shared" si="0"/>
        <v>9</v>
      </c>
    </row>
    <row r="25" spans="2:26" ht="21.75" customHeight="1">
      <c r="B25" s="968">
        <v>10</v>
      </c>
      <c r="C25" s="960"/>
      <c r="D25" s="891" t="s">
        <v>207</v>
      </c>
      <c r="E25" s="961"/>
      <c r="F25" s="896">
        <v>42</v>
      </c>
      <c r="G25" s="896">
        <v>4089.777</v>
      </c>
      <c r="H25" s="896">
        <v>26</v>
      </c>
      <c r="I25" s="896">
        <v>805.681</v>
      </c>
      <c r="J25" s="896">
        <v>47</v>
      </c>
      <c r="K25" s="896">
        <v>6722.864</v>
      </c>
      <c r="L25" s="896">
        <v>117</v>
      </c>
      <c r="M25" s="896">
        <v>11496.333</v>
      </c>
      <c r="N25" s="896">
        <v>75</v>
      </c>
      <c r="O25" s="896">
        <v>9875.155</v>
      </c>
      <c r="P25" s="896">
        <v>10</v>
      </c>
      <c r="Q25" s="896">
        <v>1146.327</v>
      </c>
      <c r="R25" s="896">
        <v>8</v>
      </c>
      <c r="S25" s="896">
        <v>555.589</v>
      </c>
      <c r="T25" s="896">
        <v>325</v>
      </c>
      <c r="U25" s="896">
        <v>34691.726</v>
      </c>
      <c r="V25" s="896">
        <v>197</v>
      </c>
      <c r="W25" s="896">
        <v>25360.41</v>
      </c>
      <c r="X25" s="896">
        <v>38291.08830022075</v>
      </c>
      <c r="Y25" s="896">
        <v>6</v>
      </c>
      <c r="Z25" s="1125">
        <f t="shared" si="0"/>
        <v>10</v>
      </c>
    </row>
    <row r="26" spans="2:26" ht="21.75" customHeight="1">
      <c r="B26" s="968">
        <v>11</v>
      </c>
      <c r="C26" s="960"/>
      <c r="D26" s="891" t="s">
        <v>657</v>
      </c>
      <c r="E26" s="961"/>
      <c r="F26" s="896">
        <v>51</v>
      </c>
      <c r="G26" s="896">
        <v>2467.287</v>
      </c>
      <c r="H26" s="896">
        <v>45</v>
      </c>
      <c r="I26" s="896">
        <v>2173.665</v>
      </c>
      <c r="J26" s="896">
        <v>45</v>
      </c>
      <c r="K26" s="896">
        <v>4832.226</v>
      </c>
      <c r="L26" s="896">
        <v>52</v>
      </c>
      <c r="M26" s="896">
        <v>4947.844</v>
      </c>
      <c r="N26" s="896">
        <v>84</v>
      </c>
      <c r="O26" s="896">
        <v>14955.108</v>
      </c>
      <c r="P26" s="896">
        <v>0</v>
      </c>
      <c r="Q26" s="896">
        <v>0</v>
      </c>
      <c r="R26" s="896">
        <v>0</v>
      </c>
      <c r="S26" s="896">
        <v>0</v>
      </c>
      <c r="T26" s="896">
        <v>277</v>
      </c>
      <c r="U26" s="896">
        <v>29376.13</v>
      </c>
      <c r="V26" s="896">
        <v>161</v>
      </c>
      <c r="W26" s="896">
        <v>23056.272</v>
      </c>
      <c r="X26" s="896">
        <v>27687.210179076345</v>
      </c>
      <c r="Y26" s="896">
        <v>3</v>
      </c>
      <c r="Z26" s="1125">
        <f t="shared" si="0"/>
        <v>11</v>
      </c>
    </row>
    <row r="27" spans="2:26" ht="21.75" customHeight="1">
      <c r="B27" s="968">
        <v>12</v>
      </c>
      <c r="C27" s="960"/>
      <c r="D27" s="891" t="s">
        <v>582</v>
      </c>
      <c r="E27" s="961"/>
      <c r="F27" s="896">
        <v>36</v>
      </c>
      <c r="G27" s="896">
        <v>3776.548</v>
      </c>
      <c r="H27" s="896">
        <v>40</v>
      </c>
      <c r="I27" s="896">
        <v>4182.704</v>
      </c>
      <c r="J27" s="896">
        <v>75</v>
      </c>
      <c r="K27" s="896">
        <v>7341.889</v>
      </c>
      <c r="L27" s="896">
        <v>190</v>
      </c>
      <c r="M27" s="896">
        <v>16320.778</v>
      </c>
      <c r="N27" s="896">
        <v>91</v>
      </c>
      <c r="O27" s="896">
        <v>10631.194</v>
      </c>
      <c r="P27" s="896">
        <v>7</v>
      </c>
      <c r="Q27" s="896">
        <v>111.296</v>
      </c>
      <c r="R27" s="896">
        <v>1</v>
      </c>
      <c r="S27" s="896">
        <v>559.088</v>
      </c>
      <c r="T27" s="896">
        <v>440</v>
      </c>
      <c r="U27" s="896">
        <v>42923.497</v>
      </c>
      <c r="V27" s="896">
        <v>291</v>
      </c>
      <c r="W27" s="896">
        <v>38205.28</v>
      </c>
      <c r="X27" s="896">
        <v>54471.442893401014</v>
      </c>
      <c r="Y27" s="896">
        <v>9</v>
      </c>
      <c r="Z27" s="1125">
        <f t="shared" si="0"/>
        <v>12</v>
      </c>
    </row>
    <row r="28" spans="2:26" ht="21.75" customHeight="1">
      <c r="B28" s="968">
        <v>13</v>
      </c>
      <c r="C28" s="960"/>
      <c r="D28" s="891" t="s">
        <v>583</v>
      </c>
      <c r="E28" s="961"/>
      <c r="F28" s="896">
        <v>3</v>
      </c>
      <c r="G28" s="896">
        <v>440.069</v>
      </c>
      <c r="H28" s="896">
        <v>9</v>
      </c>
      <c r="I28" s="896">
        <v>548.081</v>
      </c>
      <c r="J28" s="896">
        <v>74</v>
      </c>
      <c r="K28" s="896">
        <v>6744.443</v>
      </c>
      <c r="L28" s="896">
        <v>42</v>
      </c>
      <c r="M28" s="896">
        <v>3697.585</v>
      </c>
      <c r="N28" s="896">
        <v>68</v>
      </c>
      <c r="O28" s="896">
        <v>9797.573</v>
      </c>
      <c r="P28" s="896">
        <v>10</v>
      </c>
      <c r="Q28" s="896">
        <v>239.191</v>
      </c>
      <c r="R28" s="896">
        <v>4</v>
      </c>
      <c r="S28" s="896">
        <v>265.464</v>
      </c>
      <c r="T28" s="896">
        <v>210</v>
      </c>
      <c r="U28" s="896">
        <v>21732.406</v>
      </c>
      <c r="V28" s="896">
        <v>113</v>
      </c>
      <c r="W28" s="896">
        <v>14889.675</v>
      </c>
      <c r="X28" s="896">
        <v>32196.157037037035</v>
      </c>
      <c r="Y28" s="896">
        <v>2</v>
      </c>
      <c r="Z28" s="1125">
        <f t="shared" si="0"/>
        <v>13</v>
      </c>
    </row>
    <row r="29" spans="2:26" ht="21.75" customHeight="1">
      <c r="B29" s="968">
        <v>14</v>
      </c>
      <c r="C29" s="960"/>
      <c r="D29" s="891" t="s">
        <v>584</v>
      </c>
      <c r="E29" s="961"/>
      <c r="F29" s="896">
        <v>41</v>
      </c>
      <c r="G29" s="896">
        <v>2799.852</v>
      </c>
      <c r="H29" s="896">
        <v>109</v>
      </c>
      <c r="I29" s="896">
        <v>1483.743</v>
      </c>
      <c r="J29" s="896">
        <v>78</v>
      </c>
      <c r="K29" s="896">
        <v>7180.408</v>
      </c>
      <c r="L29" s="896">
        <v>150</v>
      </c>
      <c r="M29" s="896">
        <v>12853.821</v>
      </c>
      <c r="N29" s="896">
        <v>146</v>
      </c>
      <c r="O29" s="896">
        <v>24671.408</v>
      </c>
      <c r="P29" s="896">
        <v>5</v>
      </c>
      <c r="Q29" s="896">
        <v>97.596</v>
      </c>
      <c r="R29" s="896">
        <v>10</v>
      </c>
      <c r="S29" s="896">
        <v>898.647</v>
      </c>
      <c r="T29" s="896">
        <v>539</v>
      </c>
      <c r="U29" s="896">
        <v>49985.475</v>
      </c>
      <c r="V29" s="896">
        <v>307</v>
      </c>
      <c r="W29" s="896">
        <v>40944.257</v>
      </c>
      <c r="X29" s="896">
        <v>29524.79326639102</v>
      </c>
      <c r="Y29" s="896">
        <v>13</v>
      </c>
      <c r="Z29" s="1125">
        <f t="shared" si="0"/>
        <v>14</v>
      </c>
    </row>
    <row r="30" spans="2:26" ht="21.75" customHeight="1">
      <c r="B30" s="968">
        <v>15</v>
      </c>
      <c r="C30" s="960"/>
      <c r="D30" s="891" t="s">
        <v>585</v>
      </c>
      <c r="E30" s="961"/>
      <c r="F30" s="896">
        <v>36</v>
      </c>
      <c r="G30" s="896">
        <v>1822.889</v>
      </c>
      <c r="H30" s="896">
        <v>52</v>
      </c>
      <c r="I30" s="896">
        <v>1083.008</v>
      </c>
      <c r="J30" s="896">
        <v>93</v>
      </c>
      <c r="K30" s="896">
        <v>7084.9</v>
      </c>
      <c r="L30" s="896">
        <v>123</v>
      </c>
      <c r="M30" s="896">
        <v>7827.593</v>
      </c>
      <c r="N30" s="896">
        <v>166</v>
      </c>
      <c r="O30" s="896">
        <v>25444.456</v>
      </c>
      <c r="P30" s="896">
        <v>5</v>
      </c>
      <c r="Q30" s="896">
        <v>369.535</v>
      </c>
      <c r="R30" s="896">
        <v>45</v>
      </c>
      <c r="S30" s="896">
        <v>7474.174</v>
      </c>
      <c r="T30" s="896">
        <v>520</v>
      </c>
      <c r="U30" s="896">
        <v>51106.555</v>
      </c>
      <c r="V30" s="896">
        <v>328</v>
      </c>
      <c r="W30" s="896">
        <v>44813.69</v>
      </c>
      <c r="X30" s="896">
        <v>29203.745714285713</v>
      </c>
      <c r="Y30" s="896">
        <v>5</v>
      </c>
      <c r="Z30" s="1125">
        <f t="shared" si="0"/>
        <v>15</v>
      </c>
    </row>
    <row r="31" spans="2:26" ht="21.75" customHeight="1">
      <c r="B31" s="968">
        <v>16</v>
      </c>
      <c r="C31" s="960"/>
      <c r="D31" s="891" t="s">
        <v>709</v>
      </c>
      <c r="E31" s="961"/>
      <c r="F31" s="896">
        <v>62</v>
      </c>
      <c r="G31" s="896">
        <v>698.094</v>
      </c>
      <c r="H31" s="896">
        <v>44</v>
      </c>
      <c r="I31" s="896">
        <v>1043.453</v>
      </c>
      <c r="J31" s="896">
        <v>126</v>
      </c>
      <c r="K31" s="896">
        <v>7193.038</v>
      </c>
      <c r="L31" s="896">
        <v>213</v>
      </c>
      <c r="M31" s="896">
        <v>14486.619</v>
      </c>
      <c r="N31" s="896">
        <v>146</v>
      </c>
      <c r="O31" s="896">
        <v>22485.848</v>
      </c>
      <c r="P31" s="896">
        <v>10</v>
      </c>
      <c r="Q31" s="896">
        <v>330.256</v>
      </c>
      <c r="R31" s="896">
        <v>19</v>
      </c>
      <c r="S31" s="896">
        <v>3314.754</v>
      </c>
      <c r="T31" s="896">
        <v>620</v>
      </c>
      <c r="U31" s="896">
        <v>49552.062</v>
      </c>
      <c r="V31" s="896">
        <v>332</v>
      </c>
      <c r="W31" s="896">
        <v>42413.46</v>
      </c>
      <c r="X31" s="896">
        <v>30912.078602620088</v>
      </c>
      <c r="Y31" s="896">
        <v>8</v>
      </c>
      <c r="Z31" s="1125">
        <f t="shared" si="0"/>
        <v>16</v>
      </c>
    </row>
    <row r="32" spans="2:26" ht="21.75" customHeight="1">
      <c r="B32" s="968">
        <v>17</v>
      </c>
      <c r="C32" s="960"/>
      <c r="D32" s="891" t="s">
        <v>659</v>
      </c>
      <c r="E32" s="961"/>
      <c r="F32" s="896">
        <v>28</v>
      </c>
      <c r="G32" s="896">
        <v>850.159</v>
      </c>
      <c r="H32" s="896">
        <v>43</v>
      </c>
      <c r="I32" s="896">
        <v>1733.471</v>
      </c>
      <c r="J32" s="896">
        <v>151</v>
      </c>
      <c r="K32" s="896">
        <v>12661.855</v>
      </c>
      <c r="L32" s="896">
        <v>332</v>
      </c>
      <c r="M32" s="896">
        <v>13529.068</v>
      </c>
      <c r="N32" s="896">
        <v>176</v>
      </c>
      <c r="O32" s="896">
        <v>29632.032</v>
      </c>
      <c r="P32" s="896">
        <v>8</v>
      </c>
      <c r="Q32" s="896">
        <v>468.19</v>
      </c>
      <c r="R32" s="896">
        <v>22</v>
      </c>
      <c r="S32" s="896">
        <v>2158.05</v>
      </c>
      <c r="T32" s="896">
        <v>760</v>
      </c>
      <c r="U32" s="896">
        <v>61032.825</v>
      </c>
      <c r="V32" s="896">
        <v>428</v>
      </c>
      <c r="W32" s="896">
        <v>51752.906</v>
      </c>
      <c r="X32" s="896">
        <v>25708.856360572874</v>
      </c>
      <c r="Y32" s="896">
        <v>10</v>
      </c>
      <c r="Z32" s="1125">
        <f t="shared" si="0"/>
        <v>17</v>
      </c>
    </row>
    <row r="33" spans="2:26" ht="21.75" customHeight="1">
      <c r="B33" s="968">
        <v>19</v>
      </c>
      <c r="C33" s="960"/>
      <c r="D33" s="891" t="s">
        <v>710</v>
      </c>
      <c r="E33" s="961"/>
      <c r="F33" s="896">
        <v>4</v>
      </c>
      <c r="G33" s="896">
        <v>187.351</v>
      </c>
      <c r="H33" s="896">
        <v>2</v>
      </c>
      <c r="I33" s="896">
        <v>87.504</v>
      </c>
      <c r="J33" s="896">
        <v>14</v>
      </c>
      <c r="K33" s="896">
        <v>1174.644</v>
      </c>
      <c r="L33" s="896">
        <v>27</v>
      </c>
      <c r="M33" s="896">
        <v>1921.797</v>
      </c>
      <c r="N33" s="896">
        <v>30</v>
      </c>
      <c r="O33" s="896">
        <v>3724.023</v>
      </c>
      <c r="P33" s="896">
        <v>26</v>
      </c>
      <c r="Q33" s="896">
        <v>887.452</v>
      </c>
      <c r="R33" s="896">
        <v>5</v>
      </c>
      <c r="S33" s="896">
        <v>149.887</v>
      </c>
      <c r="T33" s="896">
        <v>108</v>
      </c>
      <c r="U33" s="896">
        <v>8132.658</v>
      </c>
      <c r="V33" s="896">
        <v>56</v>
      </c>
      <c r="W33" s="896">
        <v>6285.961</v>
      </c>
      <c r="X33" s="896">
        <v>24644.418181818182</v>
      </c>
      <c r="Y33" s="896">
        <v>0</v>
      </c>
      <c r="Z33" s="1125">
        <f t="shared" si="0"/>
        <v>19</v>
      </c>
    </row>
    <row r="34" spans="2:26" ht="21.75" customHeight="1">
      <c r="B34" s="968">
        <v>20</v>
      </c>
      <c r="C34" s="960"/>
      <c r="D34" s="891" t="s">
        <v>589</v>
      </c>
      <c r="E34" s="961"/>
      <c r="F34" s="896">
        <v>0</v>
      </c>
      <c r="G34" s="896">
        <v>9.093</v>
      </c>
      <c r="H34" s="896">
        <v>4</v>
      </c>
      <c r="I34" s="896">
        <v>193.836</v>
      </c>
      <c r="J34" s="896">
        <v>1</v>
      </c>
      <c r="K34" s="896">
        <v>343.725</v>
      </c>
      <c r="L34" s="896">
        <v>0</v>
      </c>
      <c r="M34" s="896">
        <v>0</v>
      </c>
      <c r="N34" s="896">
        <v>18</v>
      </c>
      <c r="O34" s="896">
        <v>1837.481</v>
      </c>
      <c r="P34" s="896">
        <v>1</v>
      </c>
      <c r="Q34" s="896">
        <v>32.387</v>
      </c>
      <c r="R34" s="896">
        <v>0</v>
      </c>
      <c r="S34" s="896">
        <v>0</v>
      </c>
      <c r="T34" s="896">
        <v>24</v>
      </c>
      <c r="U34" s="896">
        <v>2416.522</v>
      </c>
      <c r="V34" s="896">
        <v>12</v>
      </c>
      <c r="W34" s="896">
        <v>1647.814</v>
      </c>
      <c r="X34" s="896">
        <v>18033.746268656716</v>
      </c>
      <c r="Y34" s="896">
        <v>0</v>
      </c>
      <c r="Z34" s="1125">
        <f t="shared" si="0"/>
        <v>20</v>
      </c>
    </row>
    <row r="35" spans="2:26" ht="21.75" customHeight="1">
      <c r="B35" s="968">
        <v>21</v>
      </c>
      <c r="C35" s="960"/>
      <c r="D35" s="891" t="s">
        <v>590</v>
      </c>
      <c r="E35" s="961"/>
      <c r="F35" s="896">
        <v>2</v>
      </c>
      <c r="G35" s="896">
        <v>213.054</v>
      </c>
      <c r="H35" s="896">
        <v>0</v>
      </c>
      <c r="I35" s="896">
        <v>0</v>
      </c>
      <c r="J35" s="896">
        <v>2</v>
      </c>
      <c r="K35" s="896">
        <v>177.726</v>
      </c>
      <c r="L35" s="896">
        <v>0</v>
      </c>
      <c r="M35" s="896">
        <v>0</v>
      </c>
      <c r="N35" s="896">
        <v>1</v>
      </c>
      <c r="O35" s="896">
        <v>255.117</v>
      </c>
      <c r="P35" s="896">
        <v>1</v>
      </c>
      <c r="Q35" s="896">
        <v>66.414</v>
      </c>
      <c r="R35" s="896">
        <v>0</v>
      </c>
      <c r="S35" s="896">
        <v>0</v>
      </c>
      <c r="T35" s="896">
        <v>6</v>
      </c>
      <c r="U35" s="896">
        <v>712.311</v>
      </c>
      <c r="V35" s="896">
        <v>4</v>
      </c>
      <c r="W35" s="896">
        <v>554.157</v>
      </c>
      <c r="X35" s="896">
        <v>20351.742857142857</v>
      </c>
      <c r="Y35" s="896">
        <v>0</v>
      </c>
      <c r="Z35" s="1125">
        <f t="shared" si="0"/>
        <v>21</v>
      </c>
    </row>
    <row r="36" spans="2:26" ht="21.75" customHeight="1">
      <c r="B36" s="968">
        <v>22</v>
      </c>
      <c r="C36" s="960"/>
      <c r="D36" s="891" t="s">
        <v>591</v>
      </c>
      <c r="E36" s="961"/>
      <c r="F36" s="896">
        <v>3</v>
      </c>
      <c r="G36" s="896">
        <v>111.525</v>
      </c>
      <c r="H36" s="896">
        <v>0</v>
      </c>
      <c r="I36" s="896">
        <v>0</v>
      </c>
      <c r="J36" s="896">
        <v>8</v>
      </c>
      <c r="K36" s="896">
        <v>290.933</v>
      </c>
      <c r="L36" s="896">
        <v>10</v>
      </c>
      <c r="M36" s="896">
        <v>940.06</v>
      </c>
      <c r="N36" s="896">
        <v>2</v>
      </c>
      <c r="O36" s="896">
        <v>124.013</v>
      </c>
      <c r="P36" s="896">
        <v>9</v>
      </c>
      <c r="Q36" s="896">
        <v>413.855</v>
      </c>
      <c r="R36" s="896">
        <v>1</v>
      </c>
      <c r="S36" s="896">
        <v>28.911</v>
      </c>
      <c r="T36" s="896">
        <v>33</v>
      </c>
      <c r="U36" s="896">
        <v>1909.297</v>
      </c>
      <c r="V36" s="896">
        <v>11</v>
      </c>
      <c r="W36" s="896">
        <v>1001.918</v>
      </c>
      <c r="X36" s="896">
        <v>42428.822222222225</v>
      </c>
      <c r="Y36" s="896">
        <v>1</v>
      </c>
      <c r="Z36" s="1125">
        <f t="shared" si="0"/>
        <v>22</v>
      </c>
    </row>
    <row r="37" spans="2:26" ht="21.75" customHeight="1">
      <c r="B37" s="968">
        <v>23</v>
      </c>
      <c r="C37" s="960"/>
      <c r="D37" s="891" t="s">
        <v>73</v>
      </c>
      <c r="E37" s="961"/>
      <c r="F37" s="896">
        <v>0</v>
      </c>
      <c r="G37" s="896">
        <v>0</v>
      </c>
      <c r="H37" s="896">
        <v>0</v>
      </c>
      <c r="I37" s="896">
        <v>0</v>
      </c>
      <c r="J37" s="896">
        <v>0</v>
      </c>
      <c r="K37" s="896">
        <v>0</v>
      </c>
      <c r="L37" s="896">
        <v>0</v>
      </c>
      <c r="M37" s="896">
        <v>0</v>
      </c>
      <c r="N37" s="896">
        <v>1</v>
      </c>
      <c r="O37" s="896">
        <v>178.224</v>
      </c>
      <c r="P37" s="896">
        <v>0</v>
      </c>
      <c r="Q37" s="896">
        <v>0</v>
      </c>
      <c r="R37" s="896">
        <v>0</v>
      </c>
      <c r="S37" s="896">
        <v>0</v>
      </c>
      <c r="T37" s="896">
        <v>1</v>
      </c>
      <c r="U37" s="896">
        <v>178.224</v>
      </c>
      <c r="V37" s="896">
        <v>0</v>
      </c>
      <c r="W37" s="896">
        <v>0</v>
      </c>
      <c r="X37" s="896">
        <v>4950.666666666667</v>
      </c>
      <c r="Y37" s="896">
        <v>0</v>
      </c>
      <c r="Z37" s="1125">
        <f t="shared" si="0"/>
        <v>23</v>
      </c>
    </row>
    <row r="38" spans="2:26" ht="21.75" customHeight="1">
      <c r="B38" s="968">
        <v>24</v>
      </c>
      <c r="C38" s="960"/>
      <c r="D38" s="891" t="s">
        <v>75</v>
      </c>
      <c r="E38" s="961"/>
      <c r="F38" s="896">
        <v>0</v>
      </c>
      <c r="G38" s="896">
        <v>0</v>
      </c>
      <c r="H38" s="896">
        <v>0</v>
      </c>
      <c r="I38" s="896">
        <v>0</v>
      </c>
      <c r="J38" s="896">
        <v>0</v>
      </c>
      <c r="K38" s="896">
        <v>0</v>
      </c>
      <c r="L38" s="896">
        <v>0</v>
      </c>
      <c r="M38" s="896">
        <v>0</v>
      </c>
      <c r="N38" s="896">
        <v>2</v>
      </c>
      <c r="O38" s="896">
        <v>40.311</v>
      </c>
      <c r="P38" s="896">
        <v>0</v>
      </c>
      <c r="Q38" s="896">
        <v>0</v>
      </c>
      <c r="R38" s="896">
        <v>0</v>
      </c>
      <c r="S38" s="896">
        <v>0</v>
      </c>
      <c r="T38" s="896">
        <v>2</v>
      </c>
      <c r="U38" s="896">
        <v>40.311</v>
      </c>
      <c r="V38" s="896">
        <v>2</v>
      </c>
      <c r="W38" s="896">
        <v>40.311</v>
      </c>
      <c r="X38" s="896">
        <v>2879.3571428571427</v>
      </c>
      <c r="Y38" s="896">
        <v>0</v>
      </c>
      <c r="Z38" s="1125">
        <f t="shared" si="0"/>
        <v>24</v>
      </c>
    </row>
    <row r="39" spans="2:26" ht="21.75" customHeight="1">
      <c r="B39" s="968">
        <v>26</v>
      </c>
      <c r="C39" s="960"/>
      <c r="D39" s="891" t="s">
        <v>77</v>
      </c>
      <c r="E39" s="961"/>
      <c r="F39" s="896">
        <v>22</v>
      </c>
      <c r="G39" s="896">
        <v>967.704</v>
      </c>
      <c r="H39" s="896">
        <v>34</v>
      </c>
      <c r="I39" s="896">
        <v>737.011</v>
      </c>
      <c r="J39" s="896">
        <v>29</v>
      </c>
      <c r="K39" s="896">
        <v>1929.168</v>
      </c>
      <c r="L39" s="896">
        <v>41</v>
      </c>
      <c r="M39" s="896">
        <v>2484.712</v>
      </c>
      <c r="N39" s="896">
        <v>37</v>
      </c>
      <c r="O39" s="896">
        <v>7184.321</v>
      </c>
      <c r="P39" s="896">
        <v>2</v>
      </c>
      <c r="Q39" s="896">
        <v>8.067</v>
      </c>
      <c r="R39" s="896">
        <v>0</v>
      </c>
      <c r="S39" s="896">
        <v>0</v>
      </c>
      <c r="T39" s="896">
        <v>165</v>
      </c>
      <c r="U39" s="896">
        <v>13310.983</v>
      </c>
      <c r="V39" s="896">
        <v>91</v>
      </c>
      <c r="W39" s="896">
        <v>9812.521</v>
      </c>
      <c r="X39" s="896">
        <v>29645.841870824053</v>
      </c>
      <c r="Y39" s="896">
        <v>2</v>
      </c>
      <c r="Z39" s="1125">
        <f t="shared" si="0"/>
        <v>26</v>
      </c>
    </row>
    <row r="40" spans="2:26" ht="21.75" customHeight="1">
      <c r="B40" s="968">
        <v>28</v>
      </c>
      <c r="C40" s="960"/>
      <c r="D40" s="891" t="s">
        <v>79</v>
      </c>
      <c r="E40" s="961"/>
      <c r="F40" s="896">
        <v>1</v>
      </c>
      <c r="G40" s="896">
        <v>13.006</v>
      </c>
      <c r="H40" s="896">
        <v>3</v>
      </c>
      <c r="I40" s="896">
        <v>112.681</v>
      </c>
      <c r="J40" s="896">
        <v>5</v>
      </c>
      <c r="K40" s="896">
        <v>617.71</v>
      </c>
      <c r="L40" s="896">
        <v>61</v>
      </c>
      <c r="M40" s="896">
        <v>6353.699</v>
      </c>
      <c r="N40" s="896">
        <v>27</v>
      </c>
      <c r="O40" s="896">
        <v>3232.938</v>
      </c>
      <c r="P40" s="896">
        <v>10</v>
      </c>
      <c r="Q40" s="896">
        <v>778.314</v>
      </c>
      <c r="R40" s="896">
        <v>0</v>
      </c>
      <c r="S40" s="896">
        <v>0</v>
      </c>
      <c r="T40" s="896">
        <v>107</v>
      </c>
      <c r="U40" s="896">
        <v>11108.348</v>
      </c>
      <c r="V40" s="896">
        <v>83</v>
      </c>
      <c r="W40" s="896">
        <v>9158.883</v>
      </c>
      <c r="X40" s="896">
        <v>28703.741602067184</v>
      </c>
      <c r="Y40" s="896">
        <v>5</v>
      </c>
      <c r="Z40" s="1125">
        <f t="shared" si="0"/>
        <v>28</v>
      </c>
    </row>
    <row r="41" spans="2:26" ht="21.75" customHeight="1">
      <c r="B41" s="968">
        <v>29</v>
      </c>
      <c r="C41" s="960"/>
      <c r="D41" s="891" t="s">
        <v>592</v>
      </c>
      <c r="E41" s="961"/>
      <c r="F41" s="896">
        <v>1</v>
      </c>
      <c r="G41" s="896">
        <v>10.8</v>
      </c>
      <c r="H41" s="896">
        <v>10</v>
      </c>
      <c r="I41" s="896">
        <v>109.747</v>
      </c>
      <c r="J41" s="896">
        <v>1</v>
      </c>
      <c r="K41" s="896">
        <v>10.8</v>
      </c>
      <c r="L41" s="896">
        <v>0</v>
      </c>
      <c r="M41" s="896">
        <v>0</v>
      </c>
      <c r="N41" s="896">
        <v>24</v>
      </c>
      <c r="O41" s="896">
        <v>2416.763</v>
      </c>
      <c r="P41" s="896">
        <v>1</v>
      </c>
      <c r="Q41" s="896">
        <v>38.784</v>
      </c>
      <c r="R41" s="896">
        <v>0</v>
      </c>
      <c r="S41" s="896">
        <v>0</v>
      </c>
      <c r="T41" s="896">
        <v>37</v>
      </c>
      <c r="U41" s="896">
        <v>2586.894</v>
      </c>
      <c r="V41" s="896">
        <v>9</v>
      </c>
      <c r="W41" s="896">
        <v>1040.007</v>
      </c>
      <c r="X41" s="896">
        <v>9911.471264367816</v>
      </c>
      <c r="Y41" s="896">
        <v>0</v>
      </c>
      <c r="Z41" s="1125">
        <f t="shared" si="0"/>
        <v>29</v>
      </c>
    </row>
    <row r="42" spans="2:26" ht="21.75" customHeight="1">
      <c r="B42" s="968">
        <v>33</v>
      </c>
      <c r="C42" s="960"/>
      <c r="D42" s="891" t="s">
        <v>711</v>
      </c>
      <c r="E42" s="961"/>
      <c r="F42" s="896">
        <v>2</v>
      </c>
      <c r="G42" s="896">
        <v>34.293</v>
      </c>
      <c r="H42" s="896">
        <v>0</v>
      </c>
      <c r="I42" s="896">
        <v>0</v>
      </c>
      <c r="J42" s="896">
        <v>1</v>
      </c>
      <c r="K42" s="896">
        <v>30.393</v>
      </c>
      <c r="L42" s="896">
        <v>55</v>
      </c>
      <c r="M42" s="896">
        <v>4479.308</v>
      </c>
      <c r="N42" s="896">
        <v>29</v>
      </c>
      <c r="O42" s="896">
        <v>2572.144</v>
      </c>
      <c r="P42" s="896">
        <v>2</v>
      </c>
      <c r="Q42" s="896">
        <v>11.757</v>
      </c>
      <c r="R42" s="896">
        <v>1</v>
      </c>
      <c r="S42" s="896">
        <v>194.062</v>
      </c>
      <c r="T42" s="896">
        <v>90</v>
      </c>
      <c r="U42" s="896">
        <v>7321.957</v>
      </c>
      <c r="V42" s="896">
        <v>38</v>
      </c>
      <c r="W42" s="896">
        <v>3256.617</v>
      </c>
      <c r="X42" s="896">
        <v>30256.020661157025</v>
      </c>
      <c r="Y42" s="896">
        <v>4</v>
      </c>
      <c r="Z42" s="1125">
        <f t="shared" si="0"/>
        <v>33</v>
      </c>
    </row>
    <row r="43" spans="2:26" ht="21.75" customHeight="1">
      <c r="B43" s="968">
        <v>34</v>
      </c>
      <c r="C43" s="960"/>
      <c r="D43" s="891" t="s">
        <v>712</v>
      </c>
      <c r="E43" s="961"/>
      <c r="F43" s="896">
        <v>14</v>
      </c>
      <c r="G43" s="896">
        <v>449.787</v>
      </c>
      <c r="H43" s="896">
        <v>10</v>
      </c>
      <c r="I43" s="896">
        <v>470.952</v>
      </c>
      <c r="J43" s="896">
        <v>54</v>
      </c>
      <c r="K43" s="896">
        <v>6978.136</v>
      </c>
      <c r="L43" s="958">
        <v>38</v>
      </c>
      <c r="M43" s="958">
        <v>5267.119</v>
      </c>
      <c r="N43" s="896">
        <v>87</v>
      </c>
      <c r="O43" s="896">
        <v>16818.866</v>
      </c>
      <c r="P43" s="896">
        <v>34</v>
      </c>
      <c r="Q43" s="896">
        <v>3471.693</v>
      </c>
      <c r="R43" s="896">
        <v>6</v>
      </c>
      <c r="S43" s="896">
        <v>2356.944</v>
      </c>
      <c r="T43" s="896">
        <v>243</v>
      </c>
      <c r="U43" s="896">
        <v>35813.497</v>
      </c>
      <c r="V43" s="896">
        <v>173</v>
      </c>
      <c r="W43" s="896">
        <v>32942.385</v>
      </c>
      <c r="X43" s="896">
        <v>41595.234610917534</v>
      </c>
      <c r="Y43" s="896">
        <v>4</v>
      </c>
      <c r="Z43" s="1125">
        <f t="shared" si="0"/>
        <v>34</v>
      </c>
    </row>
    <row r="44" spans="2:26" ht="21.75" customHeight="1">
      <c r="B44" s="968">
        <v>39</v>
      </c>
      <c r="C44" s="960"/>
      <c r="D44" s="891" t="s">
        <v>595</v>
      </c>
      <c r="E44" s="961"/>
      <c r="F44" s="896">
        <v>0</v>
      </c>
      <c r="G44" s="896">
        <v>0</v>
      </c>
      <c r="H44" s="896">
        <v>0</v>
      </c>
      <c r="I44" s="896">
        <v>0</v>
      </c>
      <c r="J44" s="896">
        <v>0</v>
      </c>
      <c r="K44" s="896">
        <v>0</v>
      </c>
      <c r="L44" s="896">
        <v>0</v>
      </c>
      <c r="M44" s="896">
        <v>0</v>
      </c>
      <c r="N44" s="896">
        <v>66</v>
      </c>
      <c r="O44" s="896">
        <v>6162.062</v>
      </c>
      <c r="P44" s="896">
        <v>0</v>
      </c>
      <c r="Q44" s="896">
        <v>0</v>
      </c>
      <c r="R44" s="896">
        <v>0</v>
      </c>
      <c r="S44" s="896">
        <v>0</v>
      </c>
      <c r="T44" s="896">
        <v>66</v>
      </c>
      <c r="U44" s="896">
        <v>6162.062</v>
      </c>
      <c r="V44" s="896">
        <v>22</v>
      </c>
      <c r="W44" s="896">
        <v>2325.565</v>
      </c>
      <c r="X44" s="896">
        <v>37120.85542168675</v>
      </c>
      <c r="Y44" s="896">
        <v>0</v>
      </c>
      <c r="Z44" s="1125">
        <f t="shared" si="0"/>
        <v>39</v>
      </c>
    </row>
    <row r="45" spans="2:26" ht="21.75" customHeight="1">
      <c r="B45" s="968">
        <v>40</v>
      </c>
      <c r="C45" s="960"/>
      <c r="D45" s="891" t="s">
        <v>596</v>
      </c>
      <c r="E45" s="961"/>
      <c r="F45" s="896">
        <v>1</v>
      </c>
      <c r="G45" s="896">
        <v>37.653</v>
      </c>
      <c r="H45" s="896">
        <v>2</v>
      </c>
      <c r="I45" s="896">
        <v>58.386</v>
      </c>
      <c r="J45" s="896">
        <v>51</v>
      </c>
      <c r="K45" s="896">
        <v>4191.604</v>
      </c>
      <c r="L45" s="896">
        <v>83</v>
      </c>
      <c r="M45" s="896">
        <v>4255.372</v>
      </c>
      <c r="N45" s="896">
        <v>0</v>
      </c>
      <c r="O45" s="896">
        <v>0</v>
      </c>
      <c r="P45" s="896">
        <v>77</v>
      </c>
      <c r="Q45" s="896">
        <v>9673.611</v>
      </c>
      <c r="R45" s="896">
        <v>0</v>
      </c>
      <c r="S45" s="896">
        <v>0</v>
      </c>
      <c r="T45" s="896">
        <v>214</v>
      </c>
      <c r="U45" s="896">
        <v>18216.626</v>
      </c>
      <c r="V45" s="896">
        <v>120</v>
      </c>
      <c r="W45" s="896">
        <v>14551.09</v>
      </c>
      <c r="X45" s="896">
        <v>33610.011070110704</v>
      </c>
      <c r="Y45" s="896">
        <v>3</v>
      </c>
      <c r="Z45" s="1125">
        <f t="shared" si="0"/>
        <v>40</v>
      </c>
    </row>
    <row r="46" spans="2:26" ht="21.75" customHeight="1">
      <c r="B46" s="968">
        <v>42</v>
      </c>
      <c r="C46" s="960"/>
      <c r="D46" s="891" t="s">
        <v>87</v>
      </c>
      <c r="E46" s="961"/>
      <c r="F46" s="896">
        <v>42</v>
      </c>
      <c r="G46" s="896">
        <v>1800.796</v>
      </c>
      <c r="H46" s="896">
        <v>17</v>
      </c>
      <c r="I46" s="896">
        <v>720.639</v>
      </c>
      <c r="J46" s="896">
        <v>47</v>
      </c>
      <c r="K46" s="896">
        <v>3654.777</v>
      </c>
      <c r="L46" s="896">
        <v>69</v>
      </c>
      <c r="M46" s="896">
        <v>7660.827</v>
      </c>
      <c r="N46" s="896">
        <v>55</v>
      </c>
      <c r="O46" s="896">
        <v>9688.753</v>
      </c>
      <c r="P46" s="896">
        <v>11</v>
      </c>
      <c r="Q46" s="896">
        <v>149.971</v>
      </c>
      <c r="R46" s="896">
        <v>0</v>
      </c>
      <c r="S46" s="896">
        <v>0</v>
      </c>
      <c r="T46" s="896">
        <v>241</v>
      </c>
      <c r="U46" s="896">
        <v>23675.763</v>
      </c>
      <c r="V46" s="896">
        <v>103</v>
      </c>
      <c r="W46" s="896">
        <v>16425.187</v>
      </c>
      <c r="X46" s="896">
        <v>39459.605</v>
      </c>
      <c r="Y46" s="896">
        <v>6</v>
      </c>
      <c r="Z46" s="1125">
        <f t="shared" si="0"/>
        <v>42</v>
      </c>
    </row>
    <row r="47" spans="2:26" ht="21.75" customHeight="1">
      <c r="B47" s="968">
        <v>43</v>
      </c>
      <c r="C47" s="960"/>
      <c r="D47" s="891" t="s">
        <v>89</v>
      </c>
      <c r="E47" s="961"/>
      <c r="F47" s="896">
        <v>9</v>
      </c>
      <c r="G47" s="896">
        <v>291.219</v>
      </c>
      <c r="H47" s="896">
        <v>13</v>
      </c>
      <c r="I47" s="896">
        <v>508.824</v>
      </c>
      <c r="J47" s="896">
        <v>30</v>
      </c>
      <c r="K47" s="896">
        <v>2528.132</v>
      </c>
      <c r="L47" s="896">
        <v>29</v>
      </c>
      <c r="M47" s="896">
        <v>2499.892</v>
      </c>
      <c r="N47" s="896">
        <v>37</v>
      </c>
      <c r="O47" s="896">
        <v>4442.582</v>
      </c>
      <c r="P47" s="896">
        <v>24</v>
      </c>
      <c r="Q47" s="896">
        <v>2194.064</v>
      </c>
      <c r="R47" s="896">
        <v>9</v>
      </c>
      <c r="S47" s="896">
        <v>2013.313</v>
      </c>
      <c r="T47" s="896">
        <v>151</v>
      </c>
      <c r="U47" s="896">
        <v>14478.026</v>
      </c>
      <c r="V47" s="896">
        <v>87</v>
      </c>
      <c r="W47" s="896">
        <v>11768.738</v>
      </c>
      <c r="X47" s="896">
        <v>31002.19700214133</v>
      </c>
      <c r="Y47" s="896">
        <v>2</v>
      </c>
      <c r="Z47" s="1125">
        <f t="shared" si="0"/>
        <v>43</v>
      </c>
    </row>
    <row r="48" spans="2:26" ht="21.75" customHeight="1">
      <c r="B48" s="968">
        <v>44</v>
      </c>
      <c r="C48" s="960"/>
      <c r="D48" s="891" t="s">
        <v>597</v>
      </c>
      <c r="E48" s="961"/>
      <c r="F48" s="896">
        <v>1</v>
      </c>
      <c r="G48" s="896">
        <v>237.21</v>
      </c>
      <c r="H48" s="896">
        <v>8</v>
      </c>
      <c r="I48" s="896">
        <v>2186.817</v>
      </c>
      <c r="J48" s="896">
        <v>30</v>
      </c>
      <c r="K48" s="896">
        <v>4279.697</v>
      </c>
      <c r="L48" s="896">
        <v>2</v>
      </c>
      <c r="M48" s="896">
        <v>116.177</v>
      </c>
      <c r="N48" s="896">
        <v>42</v>
      </c>
      <c r="O48" s="896">
        <v>6236.685</v>
      </c>
      <c r="P48" s="896">
        <v>2</v>
      </c>
      <c r="Q48" s="896">
        <v>80.83</v>
      </c>
      <c r="R48" s="896">
        <v>0</v>
      </c>
      <c r="S48" s="896">
        <v>0</v>
      </c>
      <c r="T48" s="896">
        <v>85</v>
      </c>
      <c r="U48" s="896">
        <v>13137.416</v>
      </c>
      <c r="V48" s="896">
        <v>42</v>
      </c>
      <c r="W48" s="896">
        <v>8461.419</v>
      </c>
      <c r="X48" s="896">
        <v>45774.96864111498</v>
      </c>
      <c r="Y48" s="896">
        <v>0</v>
      </c>
      <c r="Z48" s="1125">
        <f t="shared" si="0"/>
        <v>44</v>
      </c>
    </row>
    <row r="49" spans="2:26" ht="21.75" customHeight="1">
      <c r="B49" s="968">
        <v>46</v>
      </c>
      <c r="C49" s="960"/>
      <c r="D49" s="891" t="s">
        <v>598</v>
      </c>
      <c r="E49" s="961"/>
      <c r="F49" s="896">
        <v>27</v>
      </c>
      <c r="G49" s="896">
        <v>1883.25</v>
      </c>
      <c r="H49" s="896">
        <v>17</v>
      </c>
      <c r="I49" s="896">
        <v>558.16</v>
      </c>
      <c r="J49" s="896">
        <v>29</v>
      </c>
      <c r="K49" s="896">
        <v>2740.649</v>
      </c>
      <c r="L49" s="896">
        <v>80</v>
      </c>
      <c r="M49" s="896">
        <v>6927.229</v>
      </c>
      <c r="N49" s="896">
        <v>43</v>
      </c>
      <c r="O49" s="896">
        <v>7630.625</v>
      </c>
      <c r="P49" s="896">
        <v>6</v>
      </c>
      <c r="Q49" s="896">
        <v>323.455</v>
      </c>
      <c r="R49" s="896">
        <v>1</v>
      </c>
      <c r="S49" s="896">
        <v>46.02</v>
      </c>
      <c r="T49" s="896">
        <v>203</v>
      </c>
      <c r="U49" s="896">
        <v>20109.388</v>
      </c>
      <c r="V49" s="896">
        <v>141</v>
      </c>
      <c r="W49" s="896">
        <v>16763.229</v>
      </c>
      <c r="X49" s="896">
        <v>29747.615384615383</v>
      </c>
      <c r="Y49" s="896">
        <v>5</v>
      </c>
      <c r="Z49" s="1125">
        <f t="shared" si="0"/>
        <v>46</v>
      </c>
    </row>
    <row r="50" spans="2:26" ht="21.75" customHeight="1">
      <c r="B50" s="968">
        <v>47</v>
      </c>
      <c r="C50" s="960"/>
      <c r="D50" s="891" t="s">
        <v>599</v>
      </c>
      <c r="E50" s="961"/>
      <c r="F50" s="896">
        <v>17</v>
      </c>
      <c r="G50" s="896">
        <v>516.154</v>
      </c>
      <c r="H50" s="896">
        <v>14</v>
      </c>
      <c r="I50" s="896">
        <v>344.232</v>
      </c>
      <c r="J50" s="896">
        <v>29</v>
      </c>
      <c r="K50" s="896">
        <v>2732.529</v>
      </c>
      <c r="L50" s="896">
        <v>26</v>
      </c>
      <c r="M50" s="896">
        <v>2267.548</v>
      </c>
      <c r="N50" s="896">
        <v>45</v>
      </c>
      <c r="O50" s="896">
        <v>6826.182</v>
      </c>
      <c r="P50" s="896">
        <v>7</v>
      </c>
      <c r="Q50" s="896">
        <v>583.447</v>
      </c>
      <c r="R50" s="896">
        <v>0</v>
      </c>
      <c r="S50" s="896">
        <v>0</v>
      </c>
      <c r="T50" s="896">
        <v>138</v>
      </c>
      <c r="U50" s="896">
        <v>13270.092</v>
      </c>
      <c r="V50" s="896">
        <v>75</v>
      </c>
      <c r="W50" s="896">
        <v>11270.682</v>
      </c>
      <c r="X50" s="896">
        <v>19835.713004484303</v>
      </c>
      <c r="Y50" s="896">
        <v>1</v>
      </c>
      <c r="Z50" s="1125">
        <f t="shared" si="0"/>
        <v>47</v>
      </c>
    </row>
    <row r="51" spans="2:26" ht="21.75" customHeight="1">
      <c r="B51" s="968">
        <v>48</v>
      </c>
      <c r="C51" s="960"/>
      <c r="D51" s="891" t="s">
        <v>600</v>
      </c>
      <c r="E51" s="961"/>
      <c r="F51" s="896">
        <v>11</v>
      </c>
      <c r="G51" s="896">
        <v>519.132</v>
      </c>
      <c r="H51" s="896">
        <v>3</v>
      </c>
      <c r="I51" s="896">
        <v>61.737</v>
      </c>
      <c r="J51" s="896">
        <v>27</v>
      </c>
      <c r="K51" s="896">
        <v>1910.025</v>
      </c>
      <c r="L51" s="896">
        <v>0</v>
      </c>
      <c r="M51" s="896">
        <v>0</v>
      </c>
      <c r="N51" s="896">
        <v>25</v>
      </c>
      <c r="O51" s="896">
        <v>3976.01</v>
      </c>
      <c r="P51" s="896">
        <v>1</v>
      </c>
      <c r="Q51" s="896">
        <v>2.34</v>
      </c>
      <c r="R51" s="896">
        <v>0</v>
      </c>
      <c r="S51" s="896">
        <v>0</v>
      </c>
      <c r="T51" s="896">
        <v>67</v>
      </c>
      <c r="U51" s="896">
        <v>6469.244</v>
      </c>
      <c r="V51" s="896">
        <v>38</v>
      </c>
      <c r="W51" s="896">
        <v>5162.049</v>
      </c>
      <c r="X51" s="896">
        <v>18915.918128654972</v>
      </c>
      <c r="Y51" s="896">
        <v>0</v>
      </c>
      <c r="Z51" s="1125">
        <f t="shared" si="0"/>
        <v>48</v>
      </c>
    </row>
    <row r="52" spans="2:26" ht="21.75" customHeight="1">
      <c r="B52" s="968">
        <v>49</v>
      </c>
      <c r="C52" s="960"/>
      <c r="D52" s="891" t="s">
        <v>98</v>
      </c>
      <c r="E52" s="961"/>
      <c r="F52" s="896">
        <v>10</v>
      </c>
      <c r="G52" s="896">
        <v>225.963</v>
      </c>
      <c r="H52" s="896">
        <v>8</v>
      </c>
      <c r="I52" s="896">
        <v>184.914</v>
      </c>
      <c r="J52" s="896">
        <v>26</v>
      </c>
      <c r="K52" s="896">
        <v>1814.816</v>
      </c>
      <c r="L52" s="896">
        <v>33</v>
      </c>
      <c r="M52" s="896">
        <v>3283.962</v>
      </c>
      <c r="N52" s="896">
        <v>28</v>
      </c>
      <c r="O52" s="896">
        <v>2853.568</v>
      </c>
      <c r="P52" s="896">
        <v>3</v>
      </c>
      <c r="Q52" s="896">
        <v>122.056</v>
      </c>
      <c r="R52" s="896">
        <v>0</v>
      </c>
      <c r="S52" s="896">
        <v>0</v>
      </c>
      <c r="T52" s="896">
        <v>108</v>
      </c>
      <c r="U52" s="896">
        <v>8485.279</v>
      </c>
      <c r="V52" s="896">
        <v>76</v>
      </c>
      <c r="W52" s="896">
        <v>7593.413</v>
      </c>
      <c r="X52" s="896">
        <v>30968.171532846714</v>
      </c>
      <c r="Y52" s="896">
        <v>2</v>
      </c>
      <c r="Z52" s="1125">
        <f t="shared" si="0"/>
        <v>49</v>
      </c>
    </row>
    <row r="53" spans="2:26" ht="21.75" customHeight="1">
      <c r="B53" s="968">
        <v>50</v>
      </c>
      <c r="C53" s="960"/>
      <c r="D53" s="891" t="s">
        <v>601</v>
      </c>
      <c r="E53" s="961"/>
      <c r="F53" s="896">
        <v>0</v>
      </c>
      <c r="G53" s="896">
        <v>0</v>
      </c>
      <c r="H53" s="896">
        <v>2</v>
      </c>
      <c r="I53" s="896">
        <v>42.96</v>
      </c>
      <c r="J53" s="896">
        <v>7</v>
      </c>
      <c r="K53" s="896">
        <v>1184.583</v>
      </c>
      <c r="L53" s="896">
        <v>0</v>
      </c>
      <c r="M53" s="896">
        <v>0</v>
      </c>
      <c r="N53" s="896">
        <v>8</v>
      </c>
      <c r="O53" s="896">
        <v>2011.528</v>
      </c>
      <c r="P53" s="896">
        <v>1</v>
      </c>
      <c r="Q53" s="896">
        <v>0.561</v>
      </c>
      <c r="R53" s="896">
        <v>5</v>
      </c>
      <c r="S53" s="896">
        <v>615.167</v>
      </c>
      <c r="T53" s="896">
        <v>23</v>
      </c>
      <c r="U53" s="896">
        <v>3854.799</v>
      </c>
      <c r="V53" s="896">
        <v>16</v>
      </c>
      <c r="W53" s="896">
        <v>3656.545</v>
      </c>
      <c r="X53" s="896">
        <v>29652.3</v>
      </c>
      <c r="Y53" s="896">
        <v>0</v>
      </c>
      <c r="Z53" s="1125">
        <f t="shared" si="0"/>
        <v>50</v>
      </c>
    </row>
    <row r="54" spans="2:26" ht="21.75" customHeight="1" thickBot="1">
      <c r="B54" s="1058">
        <v>52</v>
      </c>
      <c r="C54" s="926"/>
      <c r="D54" s="1050" t="s">
        <v>602</v>
      </c>
      <c r="E54" s="930"/>
      <c r="F54" s="1003">
        <v>0</v>
      </c>
      <c r="G54" s="1003">
        <v>0</v>
      </c>
      <c r="H54" s="1003">
        <v>1</v>
      </c>
      <c r="I54" s="1003">
        <v>59.772</v>
      </c>
      <c r="J54" s="1003">
        <v>1</v>
      </c>
      <c r="K54" s="1003">
        <v>37.989</v>
      </c>
      <c r="L54" s="1003">
        <v>27</v>
      </c>
      <c r="M54" s="1003">
        <v>2635.308</v>
      </c>
      <c r="N54" s="1003">
        <v>7</v>
      </c>
      <c r="O54" s="1003">
        <v>455.007</v>
      </c>
      <c r="P54" s="1003">
        <v>6</v>
      </c>
      <c r="Q54" s="1003">
        <v>456.122</v>
      </c>
      <c r="R54" s="1003">
        <v>0</v>
      </c>
      <c r="S54" s="1003">
        <v>0</v>
      </c>
      <c r="T54" s="1003">
        <v>42</v>
      </c>
      <c r="U54" s="1003">
        <v>3644.198</v>
      </c>
      <c r="V54" s="1003">
        <v>28</v>
      </c>
      <c r="W54" s="1003">
        <v>1929.974</v>
      </c>
      <c r="X54" s="1003">
        <v>24294.653333333332</v>
      </c>
      <c r="Y54" s="1003">
        <v>2</v>
      </c>
      <c r="Z54" s="1127">
        <f t="shared" si="0"/>
        <v>52</v>
      </c>
    </row>
    <row r="55" spans="2:26" ht="21.75" customHeight="1">
      <c r="B55" s="968">
        <v>53</v>
      </c>
      <c r="C55" s="960"/>
      <c r="D55" s="891" t="s">
        <v>713</v>
      </c>
      <c r="E55" s="961"/>
      <c r="F55" s="896">
        <v>0</v>
      </c>
      <c r="G55" s="896">
        <v>0</v>
      </c>
      <c r="H55" s="896">
        <v>2</v>
      </c>
      <c r="I55" s="896">
        <v>30.229</v>
      </c>
      <c r="J55" s="896">
        <v>9</v>
      </c>
      <c r="K55" s="896">
        <v>764.277</v>
      </c>
      <c r="L55" s="896">
        <v>14</v>
      </c>
      <c r="M55" s="896">
        <v>1662.838</v>
      </c>
      <c r="N55" s="896">
        <v>21</v>
      </c>
      <c r="O55" s="896">
        <v>3219.166</v>
      </c>
      <c r="P55" s="896">
        <v>1</v>
      </c>
      <c r="Q55" s="896">
        <v>41.67</v>
      </c>
      <c r="R55" s="896">
        <v>7</v>
      </c>
      <c r="S55" s="896">
        <v>905.967</v>
      </c>
      <c r="T55" s="896">
        <v>54</v>
      </c>
      <c r="U55" s="896">
        <v>6624.147</v>
      </c>
      <c r="V55" s="896">
        <v>46</v>
      </c>
      <c r="W55" s="896">
        <v>6321.657</v>
      </c>
      <c r="X55" s="896">
        <v>21647.539215686276</v>
      </c>
      <c r="Y55" s="896">
        <v>1</v>
      </c>
      <c r="Z55" s="1125">
        <f t="shared" si="0"/>
        <v>53</v>
      </c>
    </row>
    <row r="56" spans="2:26" ht="21.75" customHeight="1">
      <c r="B56" s="968">
        <v>54</v>
      </c>
      <c r="C56" s="960"/>
      <c r="D56" s="891" t="s">
        <v>604</v>
      </c>
      <c r="E56" s="961"/>
      <c r="F56" s="896">
        <v>0</v>
      </c>
      <c r="G56" s="896">
        <v>0</v>
      </c>
      <c r="H56" s="896">
        <v>1</v>
      </c>
      <c r="I56" s="896">
        <v>21.996</v>
      </c>
      <c r="J56" s="896">
        <v>1</v>
      </c>
      <c r="K56" s="896">
        <v>65.424</v>
      </c>
      <c r="L56" s="896">
        <v>12</v>
      </c>
      <c r="M56" s="896">
        <v>1358.505</v>
      </c>
      <c r="N56" s="896">
        <v>16</v>
      </c>
      <c r="O56" s="896">
        <v>4666.281</v>
      </c>
      <c r="P56" s="896">
        <v>2</v>
      </c>
      <c r="Q56" s="896">
        <v>40.986</v>
      </c>
      <c r="R56" s="896">
        <v>0</v>
      </c>
      <c r="S56" s="896">
        <v>0</v>
      </c>
      <c r="T56" s="896">
        <v>32</v>
      </c>
      <c r="U56" s="896">
        <v>6153.192</v>
      </c>
      <c r="V56" s="896">
        <v>12</v>
      </c>
      <c r="W56" s="896">
        <v>3169.189</v>
      </c>
      <c r="X56" s="896">
        <v>56451.30275229358</v>
      </c>
      <c r="Y56" s="896">
        <v>1</v>
      </c>
      <c r="Z56" s="1125">
        <f t="shared" si="0"/>
        <v>54</v>
      </c>
    </row>
    <row r="57" spans="2:26" ht="21.75" customHeight="1">
      <c r="B57" s="968">
        <v>55</v>
      </c>
      <c r="C57" s="960"/>
      <c r="D57" s="891" t="s">
        <v>423</v>
      </c>
      <c r="E57" s="961"/>
      <c r="F57" s="896">
        <v>20</v>
      </c>
      <c r="G57" s="896">
        <v>482.982</v>
      </c>
      <c r="H57" s="896">
        <v>4</v>
      </c>
      <c r="I57" s="896">
        <v>72.257</v>
      </c>
      <c r="J57" s="896">
        <v>48</v>
      </c>
      <c r="K57" s="896">
        <v>5282.918</v>
      </c>
      <c r="L57" s="896">
        <v>0</v>
      </c>
      <c r="M57" s="896">
        <v>0</v>
      </c>
      <c r="N57" s="896">
        <v>12</v>
      </c>
      <c r="O57" s="896">
        <v>2408.263</v>
      </c>
      <c r="P57" s="896">
        <v>0</v>
      </c>
      <c r="Q57" s="896">
        <v>0</v>
      </c>
      <c r="R57" s="896">
        <v>2</v>
      </c>
      <c r="S57" s="896">
        <v>57.447</v>
      </c>
      <c r="T57" s="896">
        <v>86</v>
      </c>
      <c r="U57" s="896">
        <v>8303.867</v>
      </c>
      <c r="V57" s="896">
        <v>38</v>
      </c>
      <c r="W57" s="896">
        <v>7091.611</v>
      </c>
      <c r="X57" s="896">
        <v>76182.26605504587</v>
      </c>
      <c r="Y57" s="896">
        <v>0</v>
      </c>
      <c r="Z57" s="1125">
        <f t="shared" si="0"/>
        <v>55</v>
      </c>
    </row>
    <row r="58" spans="2:26" ht="21.75" customHeight="1">
      <c r="B58" s="968">
        <v>57</v>
      </c>
      <c r="C58" s="960"/>
      <c r="D58" s="891" t="s">
        <v>605</v>
      </c>
      <c r="E58" s="961"/>
      <c r="F58" s="896">
        <v>1</v>
      </c>
      <c r="G58" s="896">
        <v>77.76</v>
      </c>
      <c r="H58" s="896">
        <v>1</v>
      </c>
      <c r="I58" s="896">
        <v>10.428</v>
      </c>
      <c r="J58" s="896">
        <v>11</v>
      </c>
      <c r="K58" s="896">
        <v>351.012</v>
      </c>
      <c r="L58" s="896">
        <v>0</v>
      </c>
      <c r="M58" s="896">
        <v>0</v>
      </c>
      <c r="N58" s="896">
        <v>1</v>
      </c>
      <c r="O58" s="896">
        <v>63.785</v>
      </c>
      <c r="P58" s="896">
        <v>5</v>
      </c>
      <c r="Q58" s="896">
        <v>400.949</v>
      </c>
      <c r="R58" s="896">
        <v>3</v>
      </c>
      <c r="S58" s="896">
        <v>815.629</v>
      </c>
      <c r="T58" s="896">
        <v>22</v>
      </c>
      <c r="U58" s="896">
        <v>1719.563</v>
      </c>
      <c r="V58" s="896">
        <v>19</v>
      </c>
      <c r="W58" s="896">
        <v>1617.047</v>
      </c>
      <c r="X58" s="896">
        <v>18293.22340425532</v>
      </c>
      <c r="Y58" s="896">
        <v>0</v>
      </c>
      <c r="Z58" s="1125">
        <f t="shared" si="0"/>
        <v>57</v>
      </c>
    </row>
    <row r="59" spans="2:26" ht="21.75" customHeight="1">
      <c r="B59" s="968">
        <v>61</v>
      </c>
      <c r="C59" s="960"/>
      <c r="D59" s="891" t="s">
        <v>606</v>
      </c>
      <c r="E59" s="961"/>
      <c r="F59" s="896">
        <v>5</v>
      </c>
      <c r="G59" s="896">
        <v>38.754</v>
      </c>
      <c r="H59" s="896">
        <v>3</v>
      </c>
      <c r="I59" s="896">
        <v>12.699</v>
      </c>
      <c r="J59" s="896">
        <v>4</v>
      </c>
      <c r="K59" s="896">
        <v>106.905</v>
      </c>
      <c r="L59" s="896">
        <v>10</v>
      </c>
      <c r="M59" s="896">
        <v>1254.098</v>
      </c>
      <c r="N59" s="896">
        <v>0</v>
      </c>
      <c r="O59" s="896">
        <v>0</v>
      </c>
      <c r="P59" s="896">
        <v>1</v>
      </c>
      <c r="Q59" s="896">
        <v>10.251</v>
      </c>
      <c r="R59" s="896">
        <v>0</v>
      </c>
      <c r="S59" s="896">
        <v>0</v>
      </c>
      <c r="T59" s="896">
        <v>23</v>
      </c>
      <c r="U59" s="896">
        <v>1422.707</v>
      </c>
      <c r="V59" s="896">
        <v>10</v>
      </c>
      <c r="W59" s="896">
        <v>1254.098</v>
      </c>
      <c r="X59" s="896">
        <v>38451.54054054054</v>
      </c>
      <c r="Y59" s="896">
        <v>1</v>
      </c>
      <c r="Z59" s="1125">
        <f t="shared" si="0"/>
        <v>61</v>
      </c>
    </row>
    <row r="60" spans="2:26" ht="21.75" customHeight="1">
      <c r="B60" s="968">
        <v>62</v>
      </c>
      <c r="C60" s="960"/>
      <c r="D60" s="891" t="s">
        <v>607</v>
      </c>
      <c r="E60" s="961"/>
      <c r="F60" s="896">
        <v>1</v>
      </c>
      <c r="G60" s="896">
        <v>15.837</v>
      </c>
      <c r="H60" s="896">
        <v>0</v>
      </c>
      <c r="I60" s="896">
        <v>0</v>
      </c>
      <c r="J60" s="896">
        <v>2</v>
      </c>
      <c r="K60" s="896">
        <v>45.84</v>
      </c>
      <c r="L60" s="896">
        <v>12</v>
      </c>
      <c r="M60" s="896">
        <v>1323.333</v>
      </c>
      <c r="N60" s="896">
        <v>15</v>
      </c>
      <c r="O60" s="896">
        <v>1756.611</v>
      </c>
      <c r="P60" s="896">
        <v>0</v>
      </c>
      <c r="Q60" s="896">
        <v>0</v>
      </c>
      <c r="R60" s="896">
        <v>0</v>
      </c>
      <c r="S60" s="896">
        <v>0</v>
      </c>
      <c r="T60" s="896">
        <v>30</v>
      </c>
      <c r="U60" s="896">
        <v>3141.621</v>
      </c>
      <c r="V60" s="896">
        <v>20</v>
      </c>
      <c r="W60" s="896">
        <v>2785.372</v>
      </c>
      <c r="X60" s="896">
        <v>24166.315384615384</v>
      </c>
      <c r="Y60" s="896">
        <v>1</v>
      </c>
      <c r="Z60" s="1125">
        <f t="shared" si="0"/>
        <v>62</v>
      </c>
    </row>
    <row r="61" spans="2:26" ht="21.75" customHeight="1">
      <c r="B61" s="968">
        <v>68</v>
      </c>
      <c r="C61" s="960"/>
      <c r="D61" s="891" t="s">
        <v>714</v>
      </c>
      <c r="E61" s="961"/>
      <c r="F61" s="896">
        <v>0</v>
      </c>
      <c r="G61" s="896">
        <v>0</v>
      </c>
      <c r="H61" s="896">
        <v>0</v>
      </c>
      <c r="I61" s="896">
        <v>0</v>
      </c>
      <c r="J61" s="896">
        <v>0</v>
      </c>
      <c r="K61" s="896">
        <v>0</v>
      </c>
      <c r="L61" s="896">
        <v>6</v>
      </c>
      <c r="M61" s="896">
        <v>495.399</v>
      </c>
      <c r="N61" s="896">
        <v>11</v>
      </c>
      <c r="O61" s="896">
        <v>1718.426</v>
      </c>
      <c r="P61" s="896">
        <v>12</v>
      </c>
      <c r="Q61" s="896">
        <v>646.478</v>
      </c>
      <c r="R61" s="896">
        <v>0</v>
      </c>
      <c r="S61" s="896">
        <v>0</v>
      </c>
      <c r="T61" s="896">
        <v>29</v>
      </c>
      <c r="U61" s="896">
        <v>2860.303</v>
      </c>
      <c r="V61" s="896">
        <v>18</v>
      </c>
      <c r="W61" s="896">
        <v>2141.932</v>
      </c>
      <c r="X61" s="896">
        <v>20577.719424460432</v>
      </c>
      <c r="Y61" s="896">
        <v>1</v>
      </c>
      <c r="Z61" s="1125">
        <f t="shared" si="0"/>
        <v>68</v>
      </c>
    </row>
    <row r="62" spans="2:26" ht="21.75" customHeight="1">
      <c r="B62" s="968">
        <v>69</v>
      </c>
      <c r="C62" s="960"/>
      <c r="D62" s="891" t="s">
        <v>609</v>
      </c>
      <c r="E62" s="961"/>
      <c r="F62" s="896">
        <v>0</v>
      </c>
      <c r="G62" s="896">
        <v>0</v>
      </c>
      <c r="H62" s="896">
        <v>0</v>
      </c>
      <c r="I62" s="896">
        <v>0</v>
      </c>
      <c r="J62" s="896">
        <v>0</v>
      </c>
      <c r="K62" s="896">
        <v>0</v>
      </c>
      <c r="L62" s="896">
        <v>0</v>
      </c>
      <c r="M62" s="896">
        <v>0</v>
      </c>
      <c r="N62" s="896">
        <v>14</v>
      </c>
      <c r="O62" s="896">
        <v>1426.637</v>
      </c>
      <c r="P62" s="896">
        <v>27</v>
      </c>
      <c r="Q62" s="896">
        <v>976.515</v>
      </c>
      <c r="R62" s="896">
        <v>0</v>
      </c>
      <c r="S62" s="896">
        <v>0</v>
      </c>
      <c r="T62" s="896">
        <v>41</v>
      </c>
      <c r="U62" s="896">
        <v>2403.152</v>
      </c>
      <c r="V62" s="896">
        <v>10</v>
      </c>
      <c r="W62" s="896">
        <v>1234.151</v>
      </c>
      <c r="X62" s="896">
        <v>27622.436781609194</v>
      </c>
      <c r="Y62" s="896">
        <v>0</v>
      </c>
      <c r="Z62" s="1125">
        <f t="shared" si="0"/>
        <v>69</v>
      </c>
    </row>
    <row r="63" spans="2:26" ht="21.75" customHeight="1">
      <c r="B63" s="968">
        <v>71</v>
      </c>
      <c r="C63" s="960"/>
      <c r="D63" s="891" t="s">
        <v>610</v>
      </c>
      <c r="E63" s="961"/>
      <c r="F63" s="896">
        <v>0</v>
      </c>
      <c r="G63" s="896">
        <v>0</v>
      </c>
      <c r="H63" s="896">
        <v>0</v>
      </c>
      <c r="I63" s="896">
        <v>0</v>
      </c>
      <c r="J63" s="896">
        <v>5</v>
      </c>
      <c r="K63" s="896">
        <v>64.776</v>
      </c>
      <c r="L63" s="896">
        <v>4</v>
      </c>
      <c r="M63" s="896">
        <v>562.692</v>
      </c>
      <c r="N63" s="896">
        <v>7</v>
      </c>
      <c r="O63" s="896">
        <v>700.47</v>
      </c>
      <c r="P63" s="896">
        <v>5</v>
      </c>
      <c r="Q63" s="896">
        <v>90.09</v>
      </c>
      <c r="R63" s="896">
        <v>0</v>
      </c>
      <c r="S63" s="896">
        <v>0</v>
      </c>
      <c r="T63" s="896">
        <v>21</v>
      </c>
      <c r="U63" s="896">
        <v>1418.028</v>
      </c>
      <c r="V63" s="896">
        <v>8</v>
      </c>
      <c r="W63" s="896">
        <v>1263.066</v>
      </c>
      <c r="X63" s="896">
        <v>24034.372881355932</v>
      </c>
      <c r="Y63" s="896">
        <v>0</v>
      </c>
      <c r="Z63" s="1125">
        <f t="shared" si="0"/>
        <v>71</v>
      </c>
    </row>
    <row r="64" spans="2:26" ht="21.75" customHeight="1">
      <c r="B64" s="968">
        <v>73</v>
      </c>
      <c r="C64" s="960"/>
      <c r="D64" s="891" t="s">
        <v>611</v>
      </c>
      <c r="E64" s="961"/>
      <c r="F64" s="896">
        <v>1</v>
      </c>
      <c r="G64" s="896">
        <v>229.395</v>
      </c>
      <c r="H64" s="896">
        <v>4</v>
      </c>
      <c r="I64" s="896">
        <v>118.11</v>
      </c>
      <c r="J64" s="896">
        <v>31</v>
      </c>
      <c r="K64" s="896">
        <v>2119.623</v>
      </c>
      <c r="L64" s="896">
        <v>6</v>
      </c>
      <c r="M64" s="896">
        <v>736.734</v>
      </c>
      <c r="N64" s="896">
        <v>33</v>
      </c>
      <c r="O64" s="896">
        <v>5570.9</v>
      </c>
      <c r="P64" s="896">
        <v>4</v>
      </c>
      <c r="Q64" s="896">
        <v>100.732</v>
      </c>
      <c r="R64" s="896">
        <v>0</v>
      </c>
      <c r="S64" s="896">
        <v>-1.334</v>
      </c>
      <c r="T64" s="896">
        <v>79</v>
      </c>
      <c r="U64" s="896">
        <v>8874.16</v>
      </c>
      <c r="V64" s="896">
        <v>42</v>
      </c>
      <c r="W64" s="896">
        <v>6980.572</v>
      </c>
      <c r="X64" s="896">
        <v>36670.0826446281</v>
      </c>
      <c r="Y64" s="896">
        <v>0</v>
      </c>
      <c r="Z64" s="1125">
        <f t="shared" si="0"/>
        <v>73</v>
      </c>
    </row>
    <row r="65" spans="2:26" ht="21.75" customHeight="1">
      <c r="B65" s="968">
        <v>74</v>
      </c>
      <c r="C65" s="960"/>
      <c r="D65" s="891" t="s">
        <v>612</v>
      </c>
      <c r="E65" s="961"/>
      <c r="F65" s="896">
        <v>1</v>
      </c>
      <c r="G65" s="896">
        <v>23.559</v>
      </c>
      <c r="H65" s="896">
        <v>0</v>
      </c>
      <c r="I65" s="896">
        <v>0</v>
      </c>
      <c r="J65" s="896">
        <v>0</v>
      </c>
      <c r="K65" s="896">
        <v>0</v>
      </c>
      <c r="L65" s="896">
        <v>30</v>
      </c>
      <c r="M65" s="896">
        <v>1882.134</v>
      </c>
      <c r="N65" s="896">
        <v>5</v>
      </c>
      <c r="O65" s="896">
        <v>1074.448</v>
      </c>
      <c r="P65" s="896">
        <v>0</v>
      </c>
      <c r="Q65" s="896">
        <v>0</v>
      </c>
      <c r="R65" s="896">
        <v>0</v>
      </c>
      <c r="S65" s="896">
        <v>0</v>
      </c>
      <c r="T65" s="896">
        <v>36</v>
      </c>
      <c r="U65" s="896">
        <v>2980.141</v>
      </c>
      <c r="V65" s="896">
        <v>18</v>
      </c>
      <c r="W65" s="896">
        <v>2131.033</v>
      </c>
      <c r="X65" s="896">
        <v>28655.201923076922</v>
      </c>
      <c r="Y65" s="896">
        <v>1</v>
      </c>
      <c r="Z65" s="1125">
        <f t="shared" si="0"/>
        <v>74</v>
      </c>
    </row>
    <row r="66" spans="2:26" ht="21.75" customHeight="1">
      <c r="B66" s="968">
        <v>76</v>
      </c>
      <c r="C66" s="960"/>
      <c r="D66" s="891" t="s">
        <v>715</v>
      </c>
      <c r="E66" s="961"/>
      <c r="F66" s="896">
        <v>121</v>
      </c>
      <c r="G66" s="896">
        <v>7341.264</v>
      </c>
      <c r="H66" s="896">
        <v>64</v>
      </c>
      <c r="I66" s="896">
        <v>2938.101</v>
      </c>
      <c r="J66" s="896">
        <v>132</v>
      </c>
      <c r="K66" s="896">
        <v>14778.37</v>
      </c>
      <c r="L66" s="896">
        <v>258</v>
      </c>
      <c r="M66" s="896">
        <v>25349.938</v>
      </c>
      <c r="N66" s="896">
        <v>238</v>
      </c>
      <c r="O66" s="896">
        <v>40540.24</v>
      </c>
      <c r="P66" s="896">
        <v>20</v>
      </c>
      <c r="Q66" s="896">
        <v>819.267</v>
      </c>
      <c r="R66" s="896">
        <v>42</v>
      </c>
      <c r="S66" s="896">
        <v>5719.322</v>
      </c>
      <c r="T66" s="896">
        <v>875</v>
      </c>
      <c r="U66" s="896">
        <v>97486.502</v>
      </c>
      <c r="V66" s="896">
        <v>614</v>
      </c>
      <c r="W66" s="896">
        <v>84032.999</v>
      </c>
      <c r="X66" s="896">
        <v>40926.323257766584</v>
      </c>
      <c r="Y66" s="896">
        <v>16</v>
      </c>
      <c r="Z66" s="1125">
        <f t="shared" si="0"/>
        <v>76</v>
      </c>
    </row>
    <row r="67" spans="2:26" ht="21.75" customHeight="1">
      <c r="B67" s="968">
        <v>82</v>
      </c>
      <c r="C67" s="960"/>
      <c r="D67" s="891" t="s">
        <v>613</v>
      </c>
      <c r="E67" s="961"/>
      <c r="F67" s="896">
        <v>8</v>
      </c>
      <c r="G67" s="896">
        <v>347.912</v>
      </c>
      <c r="H67" s="896">
        <v>5</v>
      </c>
      <c r="I67" s="896">
        <v>130.594</v>
      </c>
      <c r="J67" s="896">
        <v>28</v>
      </c>
      <c r="K67" s="896">
        <v>2065.729</v>
      </c>
      <c r="L67" s="896">
        <v>0</v>
      </c>
      <c r="M67" s="896">
        <v>0</v>
      </c>
      <c r="N67" s="896">
        <v>28</v>
      </c>
      <c r="O67" s="896">
        <v>3532.34</v>
      </c>
      <c r="P67" s="896">
        <v>1</v>
      </c>
      <c r="Q67" s="896">
        <v>60.807</v>
      </c>
      <c r="R67" s="896">
        <v>0</v>
      </c>
      <c r="S67" s="896">
        <v>0</v>
      </c>
      <c r="T67" s="896">
        <v>70</v>
      </c>
      <c r="U67" s="896">
        <v>6137.382</v>
      </c>
      <c r="V67" s="896">
        <v>21</v>
      </c>
      <c r="W67" s="896">
        <v>2588.672</v>
      </c>
      <c r="X67" s="896">
        <v>18884.252307692306</v>
      </c>
      <c r="Y67" s="896">
        <v>0</v>
      </c>
      <c r="Z67" s="1125">
        <f t="shared" si="0"/>
        <v>82</v>
      </c>
    </row>
    <row r="68" spans="2:26" ht="21.75" customHeight="1">
      <c r="B68" s="968">
        <v>83</v>
      </c>
      <c r="C68" s="960"/>
      <c r="D68" s="891" t="s">
        <v>614</v>
      </c>
      <c r="E68" s="961"/>
      <c r="F68" s="896">
        <v>9</v>
      </c>
      <c r="G68" s="896">
        <v>627.211</v>
      </c>
      <c r="H68" s="896">
        <v>7</v>
      </c>
      <c r="I68" s="896">
        <v>221.037</v>
      </c>
      <c r="J68" s="896">
        <v>9</v>
      </c>
      <c r="K68" s="896">
        <v>617.242</v>
      </c>
      <c r="L68" s="896">
        <v>0</v>
      </c>
      <c r="M68" s="896">
        <v>0</v>
      </c>
      <c r="N68" s="896">
        <v>45</v>
      </c>
      <c r="O68" s="896">
        <v>6521.229</v>
      </c>
      <c r="P68" s="896">
        <v>2</v>
      </c>
      <c r="Q68" s="896">
        <v>214.295</v>
      </c>
      <c r="R68" s="896">
        <v>1</v>
      </c>
      <c r="S68" s="896">
        <v>111.667</v>
      </c>
      <c r="T68" s="896">
        <v>73</v>
      </c>
      <c r="U68" s="896">
        <v>8312.681</v>
      </c>
      <c r="V68" s="896">
        <v>41</v>
      </c>
      <c r="W68" s="896">
        <v>6970.269</v>
      </c>
      <c r="X68" s="896">
        <v>29270.00352112676</v>
      </c>
      <c r="Y68" s="896">
        <v>0</v>
      </c>
      <c r="Z68" s="1125">
        <f t="shared" si="0"/>
        <v>83</v>
      </c>
    </row>
    <row r="69" spans="2:26" ht="21.75" customHeight="1">
      <c r="B69" s="968">
        <v>86</v>
      </c>
      <c r="C69" s="960"/>
      <c r="D69" s="891" t="s">
        <v>615</v>
      </c>
      <c r="E69" s="961"/>
      <c r="F69" s="896">
        <v>1</v>
      </c>
      <c r="G69" s="896">
        <v>116.079</v>
      </c>
      <c r="H69" s="896">
        <v>8</v>
      </c>
      <c r="I69" s="896">
        <v>641.573</v>
      </c>
      <c r="J69" s="896">
        <v>3</v>
      </c>
      <c r="K69" s="896">
        <v>357.393</v>
      </c>
      <c r="L69" s="896">
        <v>87</v>
      </c>
      <c r="M69" s="896">
        <v>3870.71</v>
      </c>
      <c r="N69" s="896">
        <v>35</v>
      </c>
      <c r="O69" s="896">
        <v>6312.834</v>
      </c>
      <c r="P69" s="896">
        <v>7</v>
      </c>
      <c r="Q69" s="896">
        <v>60.945</v>
      </c>
      <c r="R69" s="896">
        <v>6</v>
      </c>
      <c r="S69" s="896">
        <v>44.52</v>
      </c>
      <c r="T69" s="896">
        <v>147</v>
      </c>
      <c r="U69" s="896">
        <v>11404.054</v>
      </c>
      <c r="V69" s="896">
        <v>88</v>
      </c>
      <c r="W69" s="896">
        <v>8917.527</v>
      </c>
      <c r="X69" s="896">
        <v>44721.78039215686</v>
      </c>
      <c r="Y69" s="896">
        <v>3</v>
      </c>
      <c r="Z69" s="1125">
        <f t="shared" si="0"/>
        <v>86</v>
      </c>
    </row>
    <row r="70" spans="2:26" ht="21.75" customHeight="1">
      <c r="B70" s="968">
        <v>87</v>
      </c>
      <c r="C70" s="960"/>
      <c r="D70" s="891" t="s">
        <v>616</v>
      </c>
      <c r="E70" s="961"/>
      <c r="F70" s="896">
        <v>0</v>
      </c>
      <c r="G70" s="896">
        <v>0</v>
      </c>
      <c r="H70" s="896">
        <v>1</v>
      </c>
      <c r="I70" s="896">
        <v>92.161</v>
      </c>
      <c r="J70" s="896">
        <v>0</v>
      </c>
      <c r="K70" s="896">
        <v>0</v>
      </c>
      <c r="L70" s="896">
        <v>30</v>
      </c>
      <c r="M70" s="896">
        <v>1754.922</v>
      </c>
      <c r="N70" s="896">
        <v>6</v>
      </c>
      <c r="O70" s="896">
        <v>1747.421</v>
      </c>
      <c r="P70" s="896">
        <v>14</v>
      </c>
      <c r="Q70" s="896">
        <v>1307.841</v>
      </c>
      <c r="R70" s="896">
        <v>0</v>
      </c>
      <c r="S70" s="896">
        <v>0</v>
      </c>
      <c r="T70" s="896">
        <v>51</v>
      </c>
      <c r="U70" s="896">
        <v>4902.345</v>
      </c>
      <c r="V70" s="896">
        <v>38</v>
      </c>
      <c r="W70" s="896">
        <v>3649.179</v>
      </c>
      <c r="X70" s="896">
        <v>71048.47826086957</v>
      </c>
      <c r="Y70" s="896">
        <v>2</v>
      </c>
      <c r="Z70" s="1125">
        <f t="shared" si="0"/>
        <v>87</v>
      </c>
    </row>
    <row r="71" spans="2:26" ht="21.75" customHeight="1">
      <c r="B71" s="968">
        <v>89</v>
      </c>
      <c r="C71" s="960"/>
      <c r="D71" s="891" t="s">
        <v>617</v>
      </c>
      <c r="E71" s="961"/>
      <c r="F71" s="896">
        <v>5</v>
      </c>
      <c r="G71" s="896">
        <v>85.974</v>
      </c>
      <c r="H71" s="896">
        <v>10</v>
      </c>
      <c r="I71" s="896">
        <v>319.543</v>
      </c>
      <c r="J71" s="896">
        <v>13</v>
      </c>
      <c r="K71" s="896">
        <v>542.95</v>
      </c>
      <c r="L71" s="896">
        <v>29</v>
      </c>
      <c r="M71" s="896">
        <v>3878.476</v>
      </c>
      <c r="N71" s="896">
        <v>26</v>
      </c>
      <c r="O71" s="896">
        <v>4178.052</v>
      </c>
      <c r="P71" s="896">
        <v>7</v>
      </c>
      <c r="Q71" s="896">
        <v>90.097</v>
      </c>
      <c r="R71" s="896">
        <v>0</v>
      </c>
      <c r="S71" s="896">
        <v>0</v>
      </c>
      <c r="T71" s="896">
        <v>90</v>
      </c>
      <c r="U71" s="896">
        <v>9095.092</v>
      </c>
      <c r="V71" s="896">
        <v>42</v>
      </c>
      <c r="W71" s="896">
        <v>6631.558</v>
      </c>
      <c r="X71" s="896">
        <v>24253.578666666668</v>
      </c>
      <c r="Y71" s="896">
        <v>2</v>
      </c>
      <c r="Z71" s="1125">
        <f t="shared" si="0"/>
        <v>89</v>
      </c>
    </row>
    <row r="72" spans="2:26" ht="21.75" customHeight="1">
      <c r="B72" s="968">
        <v>90</v>
      </c>
      <c r="C72" s="960"/>
      <c r="D72" s="891" t="s">
        <v>618</v>
      </c>
      <c r="E72" s="961"/>
      <c r="F72" s="896">
        <v>7</v>
      </c>
      <c r="G72" s="896">
        <v>372.284</v>
      </c>
      <c r="H72" s="896">
        <v>30</v>
      </c>
      <c r="I72" s="896">
        <v>535.723</v>
      </c>
      <c r="J72" s="896">
        <v>19</v>
      </c>
      <c r="K72" s="896">
        <v>1637.833</v>
      </c>
      <c r="L72" s="896">
        <v>33</v>
      </c>
      <c r="M72" s="896">
        <v>2427.618</v>
      </c>
      <c r="N72" s="896">
        <v>44</v>
      </c>
      <c r="O72" s="896">
        <v>6669.833</v>
      </c>
      <c r="P72" s="896">
        <v>0</v>
      </c>
      <c r="Q72" s="896">
        <v>0</v>
      </c>
      <c r="R72" s="896">
        <v>5</v>
      </c>
      <c r="S72" s="896">
        <v>97.129</v>
      </c>
      <c r="T72" s="896">
        <v>138</v>
      </c>
      <c r="U72" s="896">
        <v>11740.42</v>
      </c>
      <c r="V72" s="896">
        <v>80</v>
      </c>
      <c r="W72" s="896">
        <v>10371.501</v>
      </c>
      <c r="X72" s="896">
        <v>32077.650273224044</v>
      </c>
      <c r="Y72" s="896">
        <v>2</v>
      </c>
      <c r="Z72" s="1125">
        <f t="shared" si="0"/>
        <v>90</v>
      </c>
    </row>
    <row r="73" spans="2:26" ht="21.75" customHeight="1">
      <c r="B73" s="968">
        <v>91</v>
      </c>
      <c r="C73" s="960"/>
      <c r="D73" s="891" t="s">
        <v>619</v>
      </c>
      <c r="E73" s="961"/>
      <c r="F73" s="896">
        <v>19</v>
      </c>
      <c r="G73" s="896">
        <v>717.101</v>
      </c>
      <c r="H73" s="896">
        <v>5</v>
      </c>
      <c r="I73" s="896">
        <v>121.41</v>
      </c>
      <c r="J73" s="896">
        <v>2</v>
      </c>
      <c r="K73" s="896">
        <v>460.671</v>
      </c>
      <c r="L73" s="896">
        <v>32</v>
      </c>
      <c r="M73" s="896">
        <v>3550.609</v>
      </c>
      <c r="N73" s="896">
        <v>12</v>
      </c>
      <c r="O73" s="896">
        <v>1657.098</v>
      </c>
      <c r="P73" s="896">
        <v>0</v>
      </c>
      <c r="Q73" s="896">
        <v>0</v>
      </c>
      <c r="R73" s="896">
        <v>0</v>
      </c>
      <c r="S73" s="896">
        <v>0</v>
      </c>
      <c r="T73" s="896">
        <v>70</v>
      </c>
      <c r="U73" s="896">
        <v>6506.889</v>
      </c>
      <c r="V73" s="896">
        <v>44</v>
      </c>
      <c r="W73" s="896">
        <v>5478.1</v>
      </c>
      <c r="X73" s="896">
        <v>59153.53636363636</v>
      </c>
      <c r="Y73" s="896">
        <v>2</v>
      </c>
      <c r="Z73" s="1125">
        <f t="shared" si="0"/>
        <v>91</v>
      </c>
    </row>
    <row r="74" spans="2:26" ht="21.75" customHeight="1">
      <c r="B74" s="968">
        <v>94</v>
      </c>
      <c r="C74" s="960"/>
      <c r="D74" s="891" t="s">
        <v>620</v>
      </c>
      <c r="E74" s="961"/>
      <c r="F74" s="896">
        <v>2</v>
      </c>
      <c r="G74" s="896">
        <v>90.81</v>
      </c>
      <c r="H74" s="896">
        <v>0</v>
      </c>
      <c r="I74" s="896">
        <v>0</v>
      </c>
      <c r="J74" s="896">
        <v>10</v>
      </c>
      <c r="K74" s="896">
        <v>343.719</v>
      </c>
      <c r="L74" s="896">
        <v>18</v>
      </c>
      <c r="M74" s="896">
        <v>1831.756</v>
      </c>
      <c r="N74" s="896">
        <v>16</v>
      </c>
      <c r="O74" s="896">
        <v>2523.895</v>
      </c>
      <c r="P74" s="896">
        <v>15</v>
      </c>
      <c r="Q74" s="896">
        <v>263.922</v>
      </c>
      <c r="R74" s="896">
        <v>20</v>
      </c>
      <c r="S74" s="896">
        <v>1498.972</v>
      </c>
      <c r="T74" s="896">
        <v>81</v>
      </c>
      <c r="U74" s="896">
        <v>6553.074</v>
      </c>
      <c r="V74" s="896">
        <v>41</v>
      </c>
      <c r="W74" s="896">
        <v>4497.906</v>
      </c>
      <c r="X74" s="896">
        <v>39006.392857142855</v>
      </c>
      <c r="Y74" s="896">
        <v>1</v>
      </c>
      <c r="Z74" s="1125">
        <v>94</v>
      </c>
    </row>
    <row r="75" spans="2:26" ht="21.75" customHeight="1">
      <c r="B75" s="968">
        <v>96</v>
      </c>
      <c r="C75" s="960"/>
      <c r="D75" s="891" t="s">
        <v>621</v>
      </c>
      <c r="E75" s="961"/>
      <c r="F75" s="896">
        <v>0</v>
      </c>
      <c r="G75" s="896">
        <v>0</v>
      </c>
      <c r="H75" s="896">
        <v>0</v>
      </c>
      <c r="I75" s="896">
        <v>0</v>
      </c>
      <c r="J75" s="896">
        <v>0</v>
      </c>
      <c r="K75" s="896">
        <v>0</v>
      </c>
      <c r="L75" s="896">
        <v>0</v>
      </c>
      <c r="M75" s="896">
        <v>0</v>
      </c>
      <c r="N75" s="896">
        <v>0</v>
      </c>
      <c r="O75" s="896">
        <v>0</v>
      </c>
      <c r="P75" s="896">
        <v>0</v>
      </c>
      <c r="Q75" s="896">
        <v>0</v>
      </c>
      <c r="R75" s="896">
        <v>0</v>
      </c>
      <c r="S75" s="896">
        <v>0</v>
      </c>
      <c r="T75" s="896">
        <v>0</v>
      </c>
      <c r="U75" s="896">
        <v>0</v>
      </c>
      <c r="V75" s="896">
        <v>0</v>
      </c>
      <c r="W75" s="896">
        <v>0</v>
      </c>
      <c r="X75" s="896">
        <v>0</v>
      </c>
      <c r="Y75" s="896">
        <v>0</v>
      </c>
      <c r="Z75" s="1125">
        <f t="shared" si="0"/>
        <v>96</v>
      </c>
    </row>
    <row r="76" spans="2:26" ht="21.75" customHeight="1">
      <c r="B76" s="968">
        <v>97</v>
      </c>
      <c r="C76" s="960"/>
      <c r="D76" s="891" t="s">
        <v>622</v>
      </c>
      <c r="E76" s="961"/>
      <c r="F76" s="896">
        <v>2</v>
      </c>
      <c r="G76" s="896">
        <v>181.68</v>
      </c>
      <c r="H76" s="896">
        <v>1</v>
      </c>
      <c r="I76" s="896">
        <v>35.987</v>
      </c>
      <c r="J76" s="896">
        <v>4</v>
      </c>
      <c r="K76" s="896">
        <v>377.085</v>
      </c>
      <c r="L76" s="896">
        <v>0</v>
      </c>
      <c r="M76" s="896">
        <v>0</v>
      </c>
      <c r="N76" s="896">
        <v>8</v>
      </c>
      <c r="O76" s="896">
        <v>701.75</v>
      </c>
      <c r="P76" s="896">
        <v>1</v>
      </c>
      <c r="Q76" s="896">
        <v>3.699</v>
      </c>
      <c r="R76" s="896">
        <v>0</v>
      </c>
      <c r="S76" s="896">
        <v>0</v>
      </c>
      <c r="T76" s="896">
        <v>16</v>
      </c>
      <c r="U76" s="896">
        <v>1300.201</v>
      </c>
      <c r="V76" s="896">
        <v>12</v>
      </c>
      <c r="W76" s="896">
        <v>1188.719</v>
      </c>
      <c r="X76" s="896">
        <v>38241.205882352944</v>
      </c>
      <c r="Y76" s="896">
        <v>0</v>
      </c>
      <c r="Z76" s="1125">
        <f t="shared" si="0"/>
        <v>97</v>
      </c>
    </row>
    <row r="77" spans="2:26" ht="21.75" customHeight="1">
      <c r="B77" s="968">
        <v>98</v>
      </c>
      <c r="C77" s="960"/>
      <c r="D77" s="891" t="s">
        <v>623</v>
      </c>
      <c r="E77" s="961"/>
      <c r="F77" s="896">
        <v>0</v>
      </c>
      <c r="G77" s="896">
        <v>0</v>
      </c>
      <c r="H77" s="896">
        <v>0</v>
      </c>
      <c r="I77" s="896">
        <v>0</v>
      </c>
      <c r="J77" s="896">
        <v>12</v>
      </c>
      <c r="K77" s="896">
        <v>285.104</v>
      </c>
      <c r="L77" s="896">
        <v>24</v>
      </c>
      <c r="M77" s="896">
        <v>3078.129</v>
      </c>
      <c r="N77" s="896">
        <v>19</v>
      </c>
      <c r="O77" s="896">
        <v>2222.049</v>
      </c>
      <c r="P77" s="896">
        <v>0</v>
      </c>
      <c r="Q77" s="896">
        <v>0</v>
      </c>
      <c r="R77" s="896">
        <v>0</v>
      </c>
      <c r="S77" s="896">
        <v>0</v>
      </c>
      <c r="T77" s="896">
        <v>55</v>
      </c>
      <c r="U77" s="896">
        <v>5585.282</v>
      </c>
      <c r="V77" s="896">
        <v>43</v>
      </c>
      <c r="W77" s="896">
        <v>5300.178</v>
      </c>
      <c r="X77" s="896">
        <v>59417.89361702128</v>
      </c>
      <c r="Y77" s="896">
        <v>2</v>
      </c>
      <c r="Z77" s="1125">
        <f t="shared" si="0"/>
        <v>98</v>
      </c>
    </row>
    <row r="78" spans="2:26" ht="21.75" customHeight="1">
      <c r="B78" s="968">
        <v>99</v>
      </c>
      <c r="C78" s="960"/>
      <c r="D78" s="891" t="s">
        <v>624</v>
      </c>
      <c r="E78" s="961"/>
      <c r="F78" s="896">
        <v>3</v>
      </c>
      <c r="G78" s="896">
        <v>52.317</v>
      </c>
      <c r="H78" s="896">
        <v>0</v>
      </c>
      <c r="I78" s="896">
        <v>0</v>
      </c>
      <c r="J78" s="896">
        <v>7</v>
      </c>
      <c r="K78" s="896">
        <v>1323.147</v>
      </c>
      <c r="L78" s="896">
        <v>0</v>
      </c>
      <c r="M78" s="896">
        <v>0</v>
      </c>
      <c r="N78" s="896">
        <v>1</v>
      </c>
      <c r="O78" s="896">
        <v>373.224</v>
      </c>
      <c r="P78" s="896">
        <v>0</v>
      </c>
      <c r="Q78" s="896">
        <v>0</v>
      </c>
      <c r="R78" s="896">
        <v>0</v>
      </c>
      <c r="S78" s="896">
        <v>0</v>
      </c>
      <c r="T78" s="896">
        <v>11</v>
      </c>
      <c r="U78" s="896">
        <v>1748.688</v>
      </c>
      <c r="V78" s="896">
        <v>8</v>
      </c>
      <c r="W78" s="896">
        <v>1480.371</v>
      </c>
      <c r="X78" s="896">
        <v>134514.46153846153</v>
      </c>
      <c r="Y78" s="896">
        <v>0</v>
      </c>
      <c r="Z78" s="1125">
        <f t="shared" si="0"/>
        <v>99</v>
      </c>
    </row>
    <row r="79" spans="2:26" ht="21.75" customHeight="1">
      <c r="B79" s="968">
        <v>100</v>
      </c>
      <c r="C79" s="960"/>
      <c r="D79" s="891" t="s">
        <v>625</v>
      </c>
      <c r="E79" s="961"/>
      <c r="F79" s="896">
        <v>0</v>
      </c>
      <c r="G79" s="896">
        <v>0</v>
      </c>
      <c r="H79" s="896">
        <v>0</v>
      </c>
      <c r="I79" s="896">
        <v>0</v>
      </c>
      <c r="J79" s="896">
        <v>2</v>
      </c>
      <c r="K79" s="896">
        <v>63.292</v>
      </c>
      <c r="L79" s="896">
        <v>0</v>
      </c>
      <c r="M79" s="896">
        <v>0</v>
      </c>
      <c r="N79" s="896">
        <v>4</v>
      </c>
      <c r="O79" s="896">
        <v>389.669</v>
      </c>
      <c r="P79" s="896">
        <v>0</v>
      </c>
      <c r="Q79" s="896">
        <v>0</v>
      </c>
      <c r="R79" s="896">
        <v>0</v>
      </c>
      <c r="S79" s="896">
        <v>0</v>
      </c>
      <c r="T79" s="896">
        <v>6</v>
      </c>
      <c r="U79" s="896">
        <v>452.961</v>
      </c>
      <c r="V79" s="896">
        <v>4</v>
      </c>
      <c r="W79" s="896">
        <v>389.669</v>
      </c>
      <c r="X79" s="896">
        <v>9059.22</v>
      </c>
      <c r="Y79" s="896">
        <v>0</v>
      </c>
      <c r="Z79" s="1125">
        <f t="shared" si="0"/>
        <v>100</v>
      </c>
    </row>
    <row r="80" spans="2:26" ht="21.75" customHeight="1">
      <c r="B80" s="968">
        <v>101</v>
      </c>
      <c r="C80" s="960"/>
      <c r="D80" s="891" t="s">
        <v>626</v>
      </c>
      <c r="E80" s="961"/>
      <c r="F80" s="896">
        <v>0</v>
      </c>
      <c r="G80" s="896">
        <v>0</v>
      </c>
      <c r="H80" s="896">
        <v>0</v>
      </c>
      <c r="I80" s="896">
        <v>0</v>
      </c>
      <c r="J80" s="896">
        <v>2</v>
      </c>
      <c r="K80" s="896">
        <v>48.683</v>
      </c>
      <c r="L80" s="896">
        <v>0</v>
      </c>
      <c r="M80" s="896">
        <v>0</v>
      </c>
      <c r="N80" s="896">
        <v>6</v>
      </c>
      <c r="O80" s="896">
        <v>228.744</v>
      </c>
      <c r="P80" s="896">
        <v>0</v>
      </c>
      <c r="Q80" s="896">
        <v>0</v>
      </c>
      <c r="R80" s="896">
        <v>0</v>
      </c>
      <c r="S80" s="896">
        <v>0</v>
      </c>
      <c r="T80" s="896">
        <v>8</v>
      </c>
      <c r="U80" s="896">
        <v>277.427</v>
      </c>
      <c r="V80" s="896">
        <v>6</v>
      </c>
      <c r="W80" s="896">
        <v>228.744</v>
      </c>
      <c r="X80" s="896">
        <v>6031.021739130435</v>
      </c>
      <c r="Y80" s="896">
        <v>0</v>
      </c>
      <c r="Z80" s="1125">
        <f aca="true" t="shared" si="1" ref="Z80:Z92">B80</f>
        <v>101</v>
      </c>
    </row>
    <row r="81" spans="2:26" ht="21.75" customHeight="1">
      <c r="B81" s="968">
        <v>102</v>
      </c>
      <c r="C81" s="960"/>
      <c r="D81" s="891" t="s">
        <v>627</v>
      </c>
      <c r="E81" s="961"/>
      <c r="F81" s="896">
        <v>0</v>
      </c>
      <c r="G81" s="896">
        <v>0</v>
      </c>
      <c r="H81" s="896">
        <v>2</v>
      </c>
      <c r="I81" s="896">
        <v>53.934</v>
      </c>
      <c r="J81" s="896">
        <v>28</v>
      </c>
      <c r="K81" s="896">
        <v>2202.33</v>
      </c>
      <c r="L81" s="896">
        <v>8</v>
      </c>
      <c r="M81" s="896">
        <v>1261.972</v>
      </c>
      <c r="N81" s="896">
        <v>8</v>
      </c>
      <c r="O81" s="896">
        <v>1105.25</v>
      </c>
      <c r="P81" s="896">
        <v>1</v>
      </c>
      <c r="Q81" s="896">
        <v>3.807</v>
      </c>
      <c r="R81" s="896">
        <v>0</v>
      </c>
      <c r="S81" s="896">
        <v>0</v>
      </c>
      <c r="T81" s="896">
        <v>47</v>
      </c>
      <c r="U81" s="896">
        <v>4627.293</v>
      </c>
      <c r="V81" s="896">
        <v>44</v>
      </c>
      <c r="W81" s="896">
        <v>4569.552</v>
      </c>
      <c r="X81" s="896">
        <v>31055.657718120805</v>
      </c>
      <c r="Y81" s="896">
        <v>1</v>
      </c>
      <c r="Z81" s="1125">
        <f t="shared" si="1"/>
        <v>102</v>
      </c>
    </row>
    <row r="82" spans="2:26" ht="21.75" customHeight="1">
      <c r="B82" s="968">
        <v>103</v>
      </c>
      <c r="C82" s="960"/>
      <c r="D82" s="891" t="s">
        <v>628</v>
      </c>
      <c r="E82" s="961"/>
      <c r="F82" s="896">
        <v>0</v>
      </c>
      <c r="G82" s="896">
        <v>0</v>
      </c>
      <c r="H82" s="896">
        <v>0</v>
      </c>
      <c r="I82" s="896">
        <v>0</v>
      </c>
      <c r="J82" s="896">
        <v>17</v>
      </c>
      <c r="K82" s="896">
        <v>957.741</v>
      </c>
      <c r="L82" s="896">
        <v>0</v>
      </c>
      <c r="M82" s="896">
        <v>0</v>
      </c>
      <c r="N82" s="896">
        <v>8</v>
      </c>
      <c r="O82" s="896">
        <v>1117.005</v>
      </c>
      <c r="P82" s="896">
        <v>4</v>
      </c>
      <c r="Q82" s="896">
        <v>114.985</v>
      </c>
      <c r="R82" s="896">
        <v>0</v>
      </c>
      <c r="S82" s="896">
        <v>0</v>
      </c>
      <c r="T82" s="896">
        <v>29</v>
      </c>
      <c r="U82" s="896">
        <v>2189.731</v>
      </c>
      <c r="V82" s="896">
        <v>15</v>
      </c>
      <c r="W82" s="896">
        <v>1769.943</v>
      </c>
      <c r="X82" s="896">
        <v>10629.76213592233</v>
      </c>
      <c r="Y82" s="896">
        <v>0</v>
      </c>
      <c r="Z82" s="1125">
        <f t="shared" si="1"/>
        <v>103</v>
      </c>
    </row>
    <row r="83" spans="2:26" ht="21.75" customHeight="1">
      <c r="B83" s="968">
        <v>104</v>
      </c>
      <c r="C83" s="960"/>
      <c r="D83" s="891" t="s">
        <v>629</v>
      </c>
      <c r="E83" s="961"/>
      <c r="F83" s="896">
        <v>0</v>
      </c>
      <c r="G83" s="896">
        <v>0</v>
      </c>
      <c r="H83" s="896">
        <v>0</v>
      </c>
      <c r="I83" s="896">
        <v>0</v>
      </c>
      <c r="J83" s="896">
        <v>0</v>
      </c>
      <c r="K83" s="896">
        <v>0</v>
      </c>
      <c r="L83" s="896">
        <v>0</v>
      </c>
      <c r="M83" s="896">
        <v>0</v>
      </c>
      <c r="N83" s="896">
        <v>0</v>
      </c>
      <c r="O83" s="896">
        <v>0</v>
      </c>
      <c r="P83" s="896">
        <v>0</v>
      </c>
      <c r="Q83" s="896">
        <v>0</v>
      </c>
      <c r="R83" s="896">
        <v>0</v>
      </c>
      <c r="S83" s="896">
        <v>0</v>
      </c>
      <c r="T83" s="896">
        <v>0</v>
      </c>
      <c r="U83" s="896">
        <v>0</v>
      </c>
      <c r="V83" s="896">
        <v>0</v>
      </c>
      <c r="W83" s="896">
        <v>0</v>
      </c>
      <c r="X83" s="896">
        <v>0</v>
      </c>
      <c r="Y83" s="896">
        <v>0</v>
      </c>
      <c r="Z83" s="1125">
        <f t="shared" si="1"/>
        <v>104</v>
      </c>
    </row>
    <row r="84" spans="2:26" ht="21.75" customHeight="1">
      <c r="B84" s="968">
        <v>109</v>
      </c>
      <c r="C84" s="960"/>
      <c r="D84" s="891" t="s">
        <v>150</v>
      </c>
      <c r="E84" s="961"/>
      <c r="F84" s="896">
        <v>8</v>
      </c>
      <c r="G84" s="896">
        <v>696.327</v>
      </c>
      <c r="H84" s="896">
        <v>19</v>
      </c>
      <c r="I84" s="896">
        <v>708.346</v>
      </c>
      <c r="J84" s="896">
        <v>21</v>
      </c>
      <c r="K84" s="896">
        <v>1067.772</v>
      </c>
      <c r="L84" s="896">
        <v>46</v>
      </c>
      <c r="M84" s="896">
        <v>5352.136</v>
      </c>
      <c r="N84" s="896">
        <v>55</v>
      </c>
      <c r="O84" s="896">
        <v>7630.701</v>
      </c>
      <c r="P84" s="896">
        <v>5</v>
      </c>
      <c r="Q84" s="896">
        <v>260.048</v>
      </c>
      <c r="R84" s="896">
        <v>0</v>
      </c>
      <c r="S84" s="896">
        <v>0</v>
      </c>
      <c r="T84" s="896">
        <v>154</v>
      </c>
      <c r="U84" s="896">
        <v>15715.33</v>
      </c>
      <c r="V84" s="896">
        <v>108</v>
      </c>
      <c r="W84" s="896">
        <v>12126.105</v>
      </c>
      <c r="X84" s="896">
        <v>48354.86153846154</v>
      </c>
      <c r="Y84" s="896">
        <v>2</v>
      </c>
      <c r="Z84" s="1125">
        <f t="shared" si="1"/>
        <v>109</v>
      </c>
    </row>
    <row r="85" spans="2:26" ht="21.75" customHeight="1">
      <c r="B85" s="968">
        <v>111</v>
      </c>
      <c r="C85" s="960"/>
      <c r="D85" s="891" t="s">
        <v>630</v>
      </c>
      <c r="E85" s="961"/>
      <c r="F85" s="896">
        <v>12</v>
      </c>
      <c r="G85" s="896">
        <v>387.291</v>
      </c>
      <c r="H85" s="896">
        <v>3</v>
      </c>
      <c r="I85" s="896">
        <v>354.231</v>
      </c>
      <c r="J85" s="896">
        <v>0</v>
      </c>
      <c r="K85" s="896">
        <v>0</v>
      </c>
      <c r="L85" s="896">
        <v>37</v>
      </c>
      <c r="M85" s="896">
        <v>3927.377</v>
      </c>
      <c r="N85" s="896">
        <v>25</v>
      </c>
      <c r="O85" s="896">
        <v>3127.47</v>
      </c>
      <c r="P85" s="896">
        <v>0</v>
      </c>
      <c r="Q85" s="896">
        <v>0</v>
      </c>
      <c r="R85" s="896">
        <v>0</v>
      </c>
      <c r="S85" s="896">
        <v>0</v>
      </c>
      <c r="T85" s="896">
        <v>77</v>
      </c>
      <c r="U85" s="896">
        <v>7796.369</v>
      </c>
      <c r="V85" s="896">
        <v>52</v>
      </c>
      <c r="W85" s="896">
        <v>5886.968</v>
      </c>
      <c r="X85" s="896">
        <v>33460.811158798286</v>
      </c>
      <c r="Y85" s="896">
        <v>1</v>
      </c>
      <c r="Z85" s="1125">
        <f t="shared" si="1"/>
        <v>111</v>
      </c>
    </row>
    <row r="86" spans="2:26" ht="21.75" customHeight="1">
      <c r="B86" s="968">
        <v>112</v>
      </c>
      <c r="C86" s="960"/>
      <c r="D86" s="891" t="s">
        <v>152</v>
      </c>
      <c r="E86" s="961"/>
      <c r="F86" s="896">
        <v>12</v>
      </c>
      <c r="G86" s="896">
        <v>611.694</v>
      </c>
      <c r="H86" s="896">
        <v>13</v>
      </c>
      <c r="I86" s="896">
        <v>602.38</v>
      </c>
      <c r="J86" s="896">
        <v>12</v>
      </c>
      <c r="K86" s="896">
        <v>730.953</v>
      </c>
      <c r="L86" s="896">
        <v>32</v>
      </c>
      <c r="M86" s="896">
        <v>1948.9</v>
      </c>
      <c r="N86" s="896">
        <v>49</v>
      </c>
      <c r="O86" s="896">
        <v>8776.546</v>
      </c>
      <c r="P86" s="896">
        <v>2</v>
      </c>
      <c r="Q86" s="896">
        <v>143.463</v>
      </c>
      <c r="R86" s="896">
        <v>2</v>
      </c>
      <c r="S86" s="896">
        <v>60.337</v>
      </c>
      <c r="T86" s="896">
        <v>122</v>
      </c>
      <c r="U86" s="896">
        <v>12874.273</v>
      </c>
      <c r="V86" s="896">
        <v>69</v>
      </c>
      <c r="W86" s="896">
        <v>9790.219</v>
      </c>
      <c r="X86" s="896">
        <v>35466.31680440771</v>
      </c>
      <c r="Y86" s="896">
        <v>2</v>
      </c>
      <c r="Z86" s="1125">
        <f t="shared" si="1"/>
        <v>112</v>
      </c>
    </row>
    <row r="87" spans="2:26" ht="21.75" customHeight="1">
      <c r="B87" s="968">
        <v>113</v>
      </c>
      <c r="C87" s="960"/>
      <c r="D87" s="891" t="s">
        <v>153</v>
      </c>
      <c r="E87" s="961"/>
      <c r="F87" s="896">
        <v>8</v>
      </c>
      <c r="G87" s="896">
        <v>269.469</v>
      </c>
      <c r="H87" s="896">
        <v>4</v>
      </c>
      <c r="I87" s="896">
        <v>161.381</v>
      </c>
      <c r="J87" s="896">
        <v>9</v>
      </c>
      <c r="K87" s="896">
        <v>2052.63</v>
      </c>
      <c r="L87" s="896">
        <v>19</v>
      </c>
      <c r="M87" s="896">
        <v>1349.387</v>
      </c>
      <c r="N87" s="896">
        <v>19</v>
      </c>
      <c r="O87" s="896">
        <v>3473.718</v>
      </c>
      <c r="P87" s="896">
        <v>3</v>
      </c>
      <c r="Q87" s="896">
        <v>192.502</v>
      </c>
      <c r="R87" s="896">
        <v>4</v>
      </c>
      <c r="S87" s="896">
        <v>0</v>
      </c>
      <c r="T87" s="896">
        <v>66</v>
      </c>
      <c r="U87" s="896">
        <v>7499.087</v>
      </c>
      <c r="V87" s="896">
        <v>37</v>
      </c>
      <c r="W87" s="896">
        <v>6677.232</v>
      </c>
      <c r="X87" s="896">
        <v>42129.70224719101</v>
      </c>
      <c r="Y87" s="896">
        <v>2</v>
      </c>
      <c r="Z87" s="1125">
        <f t="shared" si="1"/>
        <v>113</v>
      </c>
    </row>
    <row r="88" spans="2:26" ht="21.75" customHeight="1">
      <c r="B88" s="968">
        <v>114</v>
      </c>
      <c r="C88" s="960"/>
      <c r="D88" s="891" t="s">
        <v>154</v>
      </c>
      <c r="E88" s="961"/>
      <c r="F88" s="896">
        <v>0</v>
      </c>
      <c r="G88" s="896">
        <v>0</v>
      </c>
      <c r="H88" s="896">
        <v>0</v>
      </c>
      <c r="I88" s="896">
        <v>0</v>
      </c>
      <c r="J88" s="896">
        <v>7</v>
      </c>
      <c r="K88" s="896">
        <v>445.941</v>
      </c>
      <c r="L88" s="896">
        <v>0</v>
      </c>
      <c r="M88" s="896">
        <v>0</v>
      </c>
      <c r="N88" s="896">
        <v>4</v>
      </c>
      <c r="O88" s="896">
        <v>339.254</v>
      </c>
      <c r="P88" s="896">
        <v>1</v>
      </c>
      <c r="Q88" s="896">
        <v>30.972</v>
      </c>
      <c r="R88" s="896">
        <v>0</v>
      </c>
      <c r="S88" s="896">
        <v>0</v>
      </c>
      <c r="T88" s="896">
        <v>12</v>
      </c>
      <c r="U88" s="896">
        <v>816.167</v>
      </c>
      <c r="V88" s="896">
        <v>5</v>
      </c>
      <c r="W88" s="896">
        <v>518.509</v>
      </c>
      <c r="X88" s="896">
        <v>10202.0875</v>
      </c>
      <c r="Y88" s="896">
        <v>0</v>
      </c>
      <c r="Z88" s="1125">
        <f t="shared" si="1"/>
        <v>114</v>
      </c>
    </row>
    <row r="89" spans="2:26" ht="21.75" customHeight="1">
      <c r="B89" s="968">
        <v>117</v>
      </c>
      <c r="C89" s="960"/>
      <c r="D89" s="891" t="s">
        <v>631</v>
      </c>
      <c r="E89" s="961"/>
      <c r="F89" s="896">
        <v>14</v>
      </c>
      <c r="G89" s="896">
        <v>253.901</v>
      </c>
      <c r="H89" s="896">
        <v>7</v>
      </c>
      <c r="I89" s="896">
        <v>228.72</v>
      </c>
      <c r="J89" s="896">
        <v>26</v>
      </c>
      <c r="K89" s="896">
        <v>1259.175</v>
      </c>
      <c r="L89" s="896">
        <v>39</v>
      </c>
      <c r="M89" s="896">
        <v>4276.642</v>
      </c>
      <c r="N89" s="896">
        <v>43</v>
      </c>
      <c r="O89" s="896">
        <v>5148.076</v>
      </c>
      <c r="P89" s="896">
        <v>5</v>
      </c>
      <c r="Q89" s="896">
        <v>142.587</v>
      </c>
      <c r="R89" s="896">
        <v>0</v>
      </c>
      <c r="S89" s="896">
        <v>0</v>
      </c>
      <c r="T89" s="896">
        <v>134</v>
      </c>
      <c r="U89" s="896">
        <v>11309.101</v>
      </c>
      <c r="V89" s="896">
        <v>70</v>
      </c>
      <c r="W89" s="896">
        <v>8669.093</v>
      </c>
      <c r="X89" s="896">
        <v>33262.06176470588</v>
      </c>
      <c r="Y89" s="896">
        <v>3</v>
      </c>
      <c r="Z89" s="1125">
        <f t="shared" si="1"/>
        <v>117</v>
      </c>
    </row>
    <row r="90" spans="2:26" ht="21.75" customHeight="1">
      <c r="B90" s="968">
        <v>118</v>
      </c>
      <c r="C90" s="960"/>
      <c r="D90" s="891" t="s">
        <v>716</v>
      </c>
      <c r="E90" s="961"/>
      <c r="F90" s="896">
        <v>28</v>
      </c>
      <c r="G90" s="896">
        <v>1186.228</v>
      </c>
      <c r="H90" s="896">
        <v>16</v>
      </c>
      <c r="I90" s="896">
        <v>1368.921</v>
      </c>
      <c r="J90" s="896">
        <v>4</v>
      </c>
      <c r="K90" s="896">
        <v>230.811</v>
      </c>
      <c r="L90" s="896">
        <v>15</v>
      </c>
      <c r="M90" s="896">
        <v>830.993</v>
      </c>
      <c r="N90" s="896">
        <v>61</v>
      </c>
      <c r="O90" s="896">
        <v>6904.434</v>
      </c>
      <c r="P90" s="896">
        <v>2</v>
      </c>
      <c r="Q90" s="896">
        <v>93.595</v>
      </c>
      <c r="R90" s="896">
        <v>12</v>
      </c>
      <c r="S90" s="896">
        <v>2756.1</v>
      </c>
      <c r="T90" s="896">
        <v>138</v>
      </c>
      <c r="U90" s="896">
        <v>13371.082</v>
      </c>
      <c r="V90" s="896">
        <v>51</v>
      </c>
      <c r="W90" s="896">
        <v>9094.127</v>
      </c>
      <c r="X90" s="896">
        <v>33015.01728395062</v>
      </c>
      <c r="Y90" s="896">
        <v>1</v>
      </c>
      <c r="Z90" s="1125">
        <f t="shared" si="1"/>
        <v>118</v>
      </c>
    </row>
    <row r="91" spans="2:26" ht="21.75" customHeight="1">
      <c r="B91" s="968">
        <v>122</v>
      </c>
      <c r="C91" s="960"/>
      <c r="D91" s="891" t="s">
        <v>633</v>
      </c>
      <c r="E91" s="961"/>
      <c r="F91" s="896">
        <v>5</v>
      </c>
      <c r="G91" s="896">
        <v>441.369</v>
      </c>
      <c r="H91" s="896">
        <v>10</v>
      </c>
      <c r="I91" s="896">
        <v>718.492</v>
      </c>
      <c r="J91" s="896">
        <v>0</v>
      </c>
      <c r="K91" s="896">
        <v>0</v>
      </c>
      <c r="L91" s="896">
        <v>0</v>
      </c>
      <c r="M91" s="896">
        <v>0</v>
      </c>
      <c r="N91" s="896">
        <v>6</v>
      </c>
      <c r="O91" s="896">
        <v>801.808</v>
      </c>
      <c r="P91" s="896">
        <v>1</v>
      </c>
      <c r="Q91" s="896">
        <v>115.605</v>
      </c>
      <c r="R91" s="896">
        <v>0</v>
      </c>
      <c r="S91" s="896">
        <v>0</v>
      </c>
      <c r="T91" s="896">
        <v>22</v>
      </c>
      <c r="U91" s="896">
        <v>2077.274</v>
      </c>
      <c r="V91" s="896">
        <v>5</v>
      </c>
      <c r="W91" s="896">
        <v>285.915</v>
      </c>
      <c r="X91" s="896">
        <v>39193.84905660377</v>
      </c>
      <c r="Y91" s="896">
        <v>0</v>
      </c>
      <c r="Z91" s="1125">
        <f t="shared" si="1"/>
        <v>122</v>
      </c>
    </row>
    <row r="92" spans="2:26" ht="21.75" customHeight="1">
      <c r="B92" s="968">
        <v>125</v>
      </c>
      <c r="C92" s="960"/>
      <c r="D92" s="891" t="s">
        <v>634</v>
      </c>
      <c r="E92" s="961"/>
      <c r="F92" s="896">
        <v>0</v>
      </c>
      <c r="G92" s="896">
        <v>0</v>
      </c>
      <c r="H92" s="896">
        <v>0</v>
      </c>
      <c r="I92" s="896">
        <v>0</v>
      </c>
      <c r="J92" s="896">
        <v>0</v>
      </c>
      <c r="K92" s="896">
        <v>0</v>
      </c>
      <c r="L92" s="896">
        <v>0</v>
      </c>
      <c r="M92" s="896">
        <v>0</v>
      </c>
      <c r="N92" s="896">
        <v>14</v>
      </c>
      <c r="O92" s="896">
        <v>1225.911</v>
      </c>
      <c r="P92" s="896">
        <v>0</v>
      </c>
      <c r="Q92" s="896">
        <v>0</v>
      </c>
      <c r="R92" s="896">
        <v>0</v>
      </c>
      <c r="S92" s="896">
        <v>0</v>
      </c>
      <c r="T92" s="896">
        <v>14</v>
      </c>
      <c r="U92" s="896">
        <v>1225.911</v>
      </c>
      <c r="V92" s="896">
        <v>0</v>
      </c>
      <c r="W92" s="896">
        <v>0</v>
      </c>
      <c r="X92" s="896">
        <v>38309.71875</v>
      </c>
      <c r="Y92" s="896">
        <v>0</v>
      </c>
      <c r="Z92" s="1125">
        <f t="shared" si="1"/>
        <v>125</v>
      </c>
    </row>
    <row r="93" spans="2:26" ht="21.75" customHeight="1">
      <c r="B93" s="994"/>
      <c r="C93" s="1061"/>
      <c r="D93" s="916"/>
      <c r="E93" s="995"/>
      <c r="F93" s="922"/>
      <c r="G93" s="922"/>
      <c r="H93" s="922"/>
      <c r="I93" s="922"/>
      <c r="J93" s="922"/>
      <c r="K93" s="922"/>
      <c r="L93" s="922"/>
      <c r="M93" s="922"/>
      <c r="N93" s="922"/>
      <c r="O93" s="922"/>
      <c r="P93" s="922"/>
      <c r="Q93" s="922"/>
      <c r="R93" s="922"/>
      <c r="S93" s="922"/>
      <c r="T93" s="922"/>
      <c r="U93" s="922"/>
      <c r="V93" s="922"/>
      <c r="W93" s="922"/>
      <c r="X93" s="922"/>
      <c r="Y93" s="922"/>
      <c r="Z93" s="1128"/>
    </row>
    <row r="94" spans="2:26" ht="21.75" customHeight="1">
      <c r="B94" s="968">
        <v>301</v>
      </c>
      <c r="C94" s="960"/>
      <c r="D94" s="891" t="s">
        <v>164</v>
      </c>
      <c r="E94" s="961"/>
      <c r="F94" s="939" t="s">
        <v>724</v>
      </c>
      <c r="G94" s="939" t="s">
        <v>724</v>
      </c>
      <c r="H94" s="939" t="s">
        <v>724</v>
      </c>
      <c r="I94" s="939" t="s">
        <v>724</v>
      </c>
      <c r="J94" s="939" t="s">
        <v>724</v>
      </c>
      <c r="K94" s="939" t="s">
        <v>724</v>
      </c>
      <c r="L94" s="939" t="s">
        <v>724</v>
      </c>
      <c r="M94" s="939" t="s">
        <v>724</v>
      </c>
      <c r="N94" s="939" t="s">
        <v>206</v>
      </c>
      <c r="O94" s="939" t="s">
        <v>206</v>
      </c>
      <c r="P94" s="939" t="s">
        <v>724</v>
      </c>
      <c r="Q94" s="939" t="s">
        <v>724</v>
      </c>
      <c r="R94" s="939" t="s">
        <v>724</v>
      </c>
      <c r="S94" s="939" t="s">
        <v>724</v>
      </c>
      <c r="T94" s="939" t="s">
        <v>724</v>
      </c>
      <c r="U94" s="939" t="s">
        <v>724</v>
      </c>
      <c r="V94" s="939" t="s">
        <v>724</v>
      </c>
      <c r="W94" s="939" t="s">
        <v>724</v>
      </c>
      <c r="X94" s="939" t="s">
        <v>724</v>
      </c>
      <c r="Y94" s="939" t="s">
        <v>724</v>
      </c>
      <c r="Z94" s="1125">
        <f>B94</f>
        <v>301</v>
      </c>
    </row>
    <row r="95" spans="2:26" ht="21.75" customHeight="1">
      <c r="B95" s="968">
        <v>303</v>
      </c>
      <c r="C95" s="960"/>
      <c r="D95" s="891" t="s">
        <v>167</v>
      </c>
      <c r="E95" s="961"/>
      <c r="F95" s="939" t="s">
        <v>724</v>
      </c>
      <c r="G95" s="939" t="s">
        <v>724</v>
      </c>
      <c r="H95" s="939" t="s">
        <v>724</v>
      </c>
      <c r="I95" s="939" t="s">
        <v>724</v>
      </c>
      <c r="J95" s="939" t="s">
        <v>724</v>
      </c>
      <c r="K95" s="939" t="s">
        <v>724</v>
      </c>
      <c r="L95" s="939" t="s">
        <v>724</v>
      </c>
      <c r="M95" s="939" t="s">
        <v>724</v>
      </c>
      <c r="N95" s="939" t="s">
        <v>206</v>
      </c>
      <c r="O95" s="939" t="s">
        <v>206</v>
      </c>
      <c r="P95" s="939" t="s">
        <v>724</v>
      </c>
      <c r="Q95" s="939" t="s">
        <v>724</v>
      </c>
      <c r="R95" s="939" t="s">
        <v>724</v>
      </c>
      <c r="S95" s="939" t="s">
        <v>724</v>
      </c>
      <c r="T95" s="939" t="s">
        <v>724</v>
      </c>
      <c r="U95" s="939" t="s">
        <v>724</v>
      </c>
      <c r="V95" s="939" t="s">
        <v>724</v>
      </c>
      <c r="W95" s="939" t="s">
        <v>724</v>
      </c>
      <c r="X95" s="939" t="s">
        <v>724</v>
      </c>
      <c r="Y95" s="939" t="s">
        <v>724</v>
      </c>
      <c r="Z95" s="1125">
        <f>B95</f>
        <v>303</v>
      </c>
    </row>
    <row r="96" spans="2:26" ht="21.75" customHeight="1" thickBot="1">
      <c r="B96" s="1058"/>
      <c r="C96" s="926"/>
      <c r="D96" s="927"/>
      <c r="E96" s="930"/>
      <c r="F96" s="931"/>
      <c r="G96" s="931"/>
      <c r="H96" s="931"/>
      <c r="I96" s="931"/>
      <c r="J96" s="931"/>
      <c r="K96" s="931"/>
      <c r="L96" s="931"/>
      <c r="M96" s="931"/>
      <c r="N96" s="931"/>
      <c r="O96" s="931"/>
      <c r="P96" s="931"/>
      <c r="Q96" s="931"/>
      <c r="R96" s="931"/>
      <c r="S96" s="931"/>
      <c r="T96" s="931"/>
      <c r="U96" s="931"/>
      <c r="V96" s="931"/>
      <c r="W96" s="931"/>
      <c r="X96" s="931"/>
      <c r="Y96" s="929"/>
      <c r="Z96" s="1127"/>
    </row>
  </sheetData>
  <sheetProtection/>
  <mergeCells count="28">
    <mergeCell ref="T7:T8"/>
    <mergeCell ref="V7:V8"/>
    <mergeCell ref="V6:W6"/>
    <mergeCell ref="X6:X7"/>
    <mergeCell ref="Y6:Y7"/>
    <mergeCell ref="F7:F8"/>
    <mergeCell ref="H7:H8"/>
    <mergeCell ref="J7:J8"/>
    <mergeCell ref="L7:L8"/>
    <mergeCell ref="N7:N8"/>
    <mergeCell ref="P7:P8"/>
    <mergeCell ref="R7:R8"/>
    <mergeCell ref="F6:G6"/>
    <mergeCell ref="H6:I6"/>
    <mergeCell ref="J6:K6"/>
    <mergeCell ref="L6:M6"/>
    <mergeCell ref="N6:O6"/>
    <mergeCell ref="P6:Q6"/>
    <mergeCell ref="B1:Z2"/>
    <mergeCell ref="B4:B8"/>
    <mergeCell ref="D4:D8"/>
    <mergeCell ref="F4:I5"/>
    <mergeCell ref="J4:Q5"/>
    <mergeCell ref="R4:S6"/>
    <mergeCell ref="T4:W5"/>
    <mergeCell ref="X4:X5"/>
    <mergeCell ref="Y4:Y5"/>
    <mergeCell ref="Z4:Z8"/>
  </mergeCells>
  <printOptions horizontalCentered="1"/>
  <pageMargins left="0.5905511811023623" right="0.5905511811023623" top="0.7874015748031497" bottom="0.9055118110236221" header="0.5118110236220472" footer="0.5118110236220472"/>
  <pageSetup fitToHeight="2" horizontalDpi="600" verticalDpi="600" orientation="landscape" paperSize="8" scale="65" r:id="rId1"/>
  <rowBreaks count="1" manualBreakCount="1">
    <brk id="54" max="255" man="1"/>
  </rowBreaks>
</worksheet>
</file>

<file path=xl/worksheets/sheet33.xml><?xml version="1.0" encoding="utf-8"?>
<worksheet xmlns="http://schemas.openxmlformats.org/spreadsheetml/2006/main" xmlns:r="http://schemas.openxmlformats.org/officeDocument/2006/relationships">
  <dimension ref="B1:N98"/>
  <sheetViews>
    <sheetView zoomScalePageLayoutView="0" workbookViewId="0" topLeftCell="A1">
      <selection activeCell="F8" sqref="F8:N90"/>
    </sheetView>
  </sheetViews>
  <sheetFormatPr defaultColWidth="8.796875" defaultRowHeight="19.5" customHeight="1"/>
  <cols>
    <col min="1" max="1" width="0.4921875" style="873" customWidth="1"/>
    <col min="2" max="2" width="5.5" style="1046" bestFit="1" customWidth="1"/>
    <col min="3" max="3" width="0.6953125" style="873" customWidth="1"/>
    <col min="4" max="4" width="11" style="873" bestFit="1" customWidth="1"/>
    <col min="5" max="5" width="0.6953125" style="873" customWidth="1"/>
    <col min="6" max="6" width="8.09765625" style="900" customWidth="1"/>
    <col min="7" max="7" width="10.8984375" style="900" customWidth="1"/>
    <col min="8" max="8" width="8.09765625" style="900" customWidth="1"/>
    <col min="9" max="9" width="9.59765625" style="900" customWidth="1"/>
    <col min="10" max="10" width="8.09765625" style="900" customWidth="1"/>
    <col min="11" max="14" width="10.8984375" style="900" customWidth="1"/>
    <col min="15" max="15" width="0.40625" style="873" customWidth="1"/>
    <col min="16" max="16384" width="9" style="873" customWidth="1"/>
  </cols>
  <sheetData>
    <row r="1" spans="2:14" ht="19.5" customHeight="1">
      <c r="B1" s="1366" t="s">
        <v>736</v>
      </c>
      <c r="C1" s="1366"/>
      <c r="D1" s="1366"/>
      <c r="E1" s="1366"/>
      <c r="F1" s="1366"/>
      <c r="G1" s="1366"/>
      <c r="H1" s="1366"/>
      <c r="I1" s="1366"/>
      <c r="J1" s="1366"/>
      <c r="K1" s="1366"/>
      <c r="L1" s="1366"/>
      <c r="M1" s="1366"/>
      <c r="N1" s="1366"/>
    </row>
    <row r="2" spans="2:14" ht="19.5" customHeight="1">
      <c r="B2" s="1366"/>
      <c r="C2" s="1366"/>
      <c r="D2" s="1366"/>
      <c r="E2" s="1366"/>
      <c r="F2" s="1366"/>
      <c r="G2" s="1366"/>
      <c r="H2" s="1366"/>
      <c r="I2" s="1366"/>
      <c r="J2" s="1366"/>
      <c r="K2" s="1366"/>
      <c r="L2" s="1366"/>
      <c r="M2" s="1366"/>
      <c r="N2" s="1366"/>
    </row>
    <row r="3" ht="19.5" customHeight="1" thickBot="1">
      <c r="N3" s="1047" t="s">
        <v>433</v>
      </c>
    </row>
    <row r="4" spans="2:14" ht="19.5" customHeight="1">
      <c r="B4" s="1367" t="s">
        <v>370</v>
      </c>
      <c r="C4" s="1048"/>
      <c r="D4" s="1303" t="s">
        <v>371</v>
      </c>
      <c r="E4" s="1049"/>
      <c r="F4" s="1311" t="s">
        <v>718</v>
      </c>
      <c r="G4" s="1312"/>
      <c r="H4" s="1332" t="s">
        <v>719</v>
      </c>
      <c r="I4" s="1372"/>
      <c r="J4" s="1312" t="s">
        <v>720</v>
      </c>
      <c r="K4" s="1372"/>
      <c r="L4" s="1313" t="s">
        <v>721</v>
      </c>
      <c r="M4" s="1306"/>
      <c r="N4" s="1307"/>
    </row>
    <row r="5" spans="2:14" ht="19.5" customHeight="1">
      <c r="B5" s="1368"/>
      <c r="C5" s="960"/>
      <c r="D5" s="1310"/>
      <c r="E5" s="961"/>
      <c r="F5" s="1371"/>
      <c r="G5" s="1333"/>
      <c r="H5" s="1326"/>
      <c r="I5" s="1327"/>
      <c r="J5" s="1333"/>
      <c r="K5" s="1327"/>
      <c r="L5" s="1373" t="s">
        <v>722</v>
      </c>
      <c r="M5" s="1375" t="s">
        <v>723</v>
      </c>
      <c r="N5" s="1377" t="s">
        <v>674</v>
      </c>
    </row>
    <row r="6" spans="2:14" ht="19.5" customHeight="1" thickBot="1">
      <c r="B6" s="1369"/>
      <c r="C6" s="926"/>
      <c r="D6" s="1370"/>
      <c r="E6" s="930"/>
      <c r="F6" s="1051" t="s">
        <v>653</v>
      </c>
      <c r="G6" s="1052" t="s">
        <v>654</v>
      </c>
      <c r="H6" s="1052" t="s">
        <v>653</v>
      </c>
      <c r="I6" s="1052" t="s">
        <v>654</v>
      </c>
      <c r="J6" s="1052" t="s">
        <v>653</v>
      </c>
      <c r="K6" s="1052" t="s">
        <v>654</v>
      </c>
      <c r="L6" s="1374"/>
      <c r="M6" s="1376"/>
      <c r="N6" s="1378"/>
    </row>
    <row r="7" spans="2:14" ht="19.5" customHeight="1">
      <c r="B7" s="968"/>
      <c r="C7" s="960"/>
      <c r="D7" s="900"/>
      <c r="E7" s="961"/>
      <c r="G7" s="1053"/>
      <c r="H7" s="1053"/>
      <c r="I7" s="1053"/>
      <c r="J7" s="1053"/>
      <c r="L7" s="1054"/>
      <c r="M7" s="1053"/>
      <c r="N7" s="961"/>
    </row>
    <row r="8" spans="2:14" ht="19.5" customHeight="1">
      <c r="B8" s="968"/>
      <c r="C8" s="960"/>
      <c r="D8" s="891" t="s">
        <v>257</v>
      </c>
      <c r="E8" s="961"/>
      <c r="F8" s="895">
        <v>10203</v>
      </c>
      <c r="G8" s="896">
        <v>266017.536</v>
      </c>
      <c r="H8" s="896">
        <v>45</v>
      </c>
      <c r="I8" s="1055" t="s">
        <v>724</v>
      </c>
      <c r="J8" s="939">
        <v>10248</v>
      </c>
      <c r="K8" s="895">
        <v>266017.536</v>
      </c>
      <c r="L8" s="896">
        <v>173759.185</v>
      </c>
      <c r="M8" s="896">
        <v>87233.291</v>
      </c>
      <c r="N8" s="898">
        <v>5025.06</v>
      </c>
    </row>
    <row r="9" spans="2:14" ht="19.5" customHeight="1">
      <c r="B9" s="968"/>
      <c r="C9" s="960"/>
      <c r="D9" s="891" t="s">
        <v>258</v>
      </c>
      <c r="E9" s="961"/>
      <c r="F9" s="895">
        <v>10203</v>
      </c>
      <c r="G9" s="896">
        <v>266017.536</v>
      </c>
      <c r="H9" s="896">
        <v>45</v>
      </c>
      <c r="I9" s="1055" t="s">
        <v>724</v>
      </c>
      <c r="J9" s="939">
        <v>10248</v>
      </c>
      <c r="K9" s="895">
        <v>266017.536</v>
      </c>
      <c r="L9" s="896">
        <v>173759.185</v>
      </c>
      <c r="M9" s="896">
        <v>87233.291</v>
      </c>
      <c r="N9" s="898">
        <v>5025.06</v>
      </c>
    </row>
    <row r="10" spans="2:14" ht="19.5" customHeight="1">
      <c r="B10" s="968"/>
      <c r="C10" s="960"/>
      <c r="D10" s="891" t="s">
        <v>259</v>
      </c>
      <c r="E10" s="961"/>
      <c r="F10" s="895">
        <v>7894</v>
      </c>
      <c r="G10" s="896">
        <v>207255.924</v>
      </c>
      <c r="H10" s="896">
        <v>42</v>
      </c>
      <c r="I10" s="1055" t="s">
        <v>724</v>
      </c>
      <c r="J10" s="939">
        <v>7936</v>
      </c>
      <c r="K10" s="895">
        <v>207255.924</v>
      </c>
      <c r="L10" s="896">
        <v>135188.338</v>
      </c>
      <c r="M10" s="896">
        <v>67805.036</v>
      </c>
      <c r="N10" s="898">
        <v>4262.55</v>
      </c>
    </row>
    <row r="11" spans="2:14" ht="19.5" customHeight="1">
      <c r="B11" s="968"/>
      <c r="C11" s="960"/>
      <c r="D11" s="891" t="s">
        <v>260</v>
      </c>
      <c r="E11" s="961"/>
      <c r="F11" s="895">
        <v>2309</v>
      </c>
      <c r="G11" s="896">
        <v>58761.612</v>
      </c>
      <c r="H11" s="896">
        <v>3</v>
      </c>
      <c r="I11" s="1055" t="s">
        <v>724</v>
      </c>
      <c r="J11" s="939">
        <v>2312</v>
      </c>
      <c r="K11" s="895">
        <v>58761.612</v>
      </c>
      <c r="L11" s="896">
        <v>38570.847</v>
      </c>
      <c r="M11" s="896">
        <v>19428.255</v>
      </c>
      <c r="N11" s="898">
        <v>762.51</v>
      </c>
    </row>
    <row r="12" spans="2:14" ht="19.5" customHeight="1">
      <c r="B12" s="968"/>
      <c r="C12" s="960"/>
      <c r="D12" s="891" t="s">
        <v>261</v>
      </c>
      <c r="E12" s="961"/>
      <c r="F12" s="1055" t="s">
        <v>724</v>
      </c>
      <c r="G12" s="1055" t="s">
        <v>724</v>
      </c>
      <c r="H12" s="1055" t="s">
        <v>724</v>
      </c>
      <c r="I12" s="1055" t="s">
        <v>724</v>
      </c>
      <c r="J12" s="1055" t="s">
        <v>724</v>
      </c>
      <c r="K12" s="1055" t="s">
        <v>724</v>
      </c>
      <c r="L12" s="1055" t="s">
        <v>724</v>
      </c>
      <c r="M12" s="1055" t="s">
        <v>724</v>
      </c>
      <c r="N12" s="941" t="s">
        <v>724</v>
      </c>
    </row>
    <row r="13" spans="2:14" ht="19.5" customHeight="1">
      <c r="B13" s="968"/>
      <c r="C13" s="960"/>
      <c r="D13" s="900"/>
      <c r="E13" s="961"/>
      <c r="F13" s="895"/>
      <c r="G13" s="896"/>
      <c r="H13" s="896"/>
      <c r="I13" s="896"/>
      <c r="J13" s="896"/>
      <c r="K13" s="895"/>
      <c r="L13" s="897"/>
      <c r="M13" s="896"/>
      <c r="N13" s="894"/>
    </row>
    <row r="14" spans="2:14" ht="19.5" customHeight="1">
      <c r="B14" s="963">
        <v>1</v>
      </c>
      <c r="C14" s="1056"/>
      <c r="D14" s="903" t="s">
        <v>655</v>
      </c>
      <c r="E14" s="964"/>
      <c r="F14" s="908">
        <v>1589</v>
      </c>
      <c r="G14" s="909">
        <v>41085.723</v>
      </c>
      <c r="H14" s="909">
        <v>1</v>
      </c>
      <c r="I14" s="966" t="s">
        <v>724</v>
      </c>
      <c r="J14" s="966">
        <v>1590</v>
      </c>
      <c r="K14" s="909">
        <v>41085.723</v>
      </c>
      <c r="L14" s="909">
        <v>26606.75</v>
      </c>
      <c r="M14" s="909">
        <v>13879.153</v>
      </c>
      <c r="N14" s="911">
        <v>599.82</v>
      </c>
    </row>
    <row r="15" spans="2:14" ht="19.5" customHeight="1">
      <c r="B15" s="968">
        <v>2</v>
      </c>
      <c r="C15" s="960"/>
      <c r="D15" s="891" t="s">
        <v>656</v>
      </c>
      <c r="E15" s="961"/>
      <c r="F15" s="895">
        <v>920</v>
      </c>
      <c r="G15" s="896">
        <v>24597.018</v>
      </c>
      <c r="H15" s="896">
        <v>0</v>
      </c>
      <c r="I15" s="939" t="s">
        <v>724</v>
      </c>
      <c r="J15" s="939">
        <v>920</v>
      </c>
      <c r="K15" s="896">
        <v>24597.018</v>
      </c>
      <c r="L15" s="896">
        <v>16211.668</v>
      </c>
      <c r="M15" s="896">
        <v>8115.13</v>
      </c>
      <c r="N15" s="898">
        <v>270.22</v>
      </c>
    </row>
    <row r="16" spans="2:14" ht="19.5" customHeight="1">
      <c r="B16" s="968">
        <v>3</v>
      </c>
      <c r="C16" s="960"/>
      <c r="D16" s="891" t="s">
        <v>574</v>
      </c>
      <c r="E16" s="961"/>
      <c r="F16" s="895">
        <v>822</v>
      </c>
      <c r="G16" s="896">
        <v>21017.803</v>
      </c>
      <c r="H16" s="896">
        <v>2</v>
      </c>
      <c r="I16" s="939" t="s">
        <v>724</v>
      </c>
      <c r="J16" s="939">
        <v>824</v>
      </c>
      <c r="K16" s="896">
        <v>21017.803</v>
      </c>
      <c r="L16" s="896">
        <v>13652.8</v>
      </c>
      <c r="M16" s="896">
        <v>6659.773</v>
      </c>
      <c r="N16" s="898">
        <v>705.23</v>
      </c>
    </row>
    <row r="17" spans="2:14" ht="19.5" customHeight="1">
      <c r="B17" s="968">
        <v>4</v>
      </c>
      <c r="C17" s="960"/>
      <c r="D17" s="891" t="s">
        <v>575</v>
      </c>
      <c r="E17" s="961"/>
      <c r="F17" s="895">
        <v>250</v>
      </c>
      <c r="G17" s="896">
        <v>7688.236</v>
      </c>
      <c r="H17" s="896">
        <v>0</v>
      </c>
      <c r="I17" s="939" t="s">
        <v>724</v>
      </c>
      <c r="J17" s="939">
        <v>250</v>
      </c>
      <c r="K17" s="896">
        <v>7688.236</v>
      </c>
      <c r="L17" s="896">
        <v>5076.716</v>
      </c>
      <c r="M17" s="896">
        <v>2560.56</v>
      </c>
      <c r="N17" s="898">
        <v>50.96</v>
      </c>
    </row>
    <row r="18" spans="2:14" ht="19.5" customHeight="1">
      <c r="B18" s="968">
        <v>5</v>
      </c>
      <c r="C18" s="960"/>
      <c r="D18" s="891" t="s">
        <v>576</v>
      </c>
      <c r="E18" s="961"/>
      <c r="F18" s="895">
        <v>431</v>
      </c>
      <c r="G18" s="896">
        <v>11254.69</v>
      </c>
      <c r="H18" s="896">
        <v>0</v>
      </c>
      <c r="I18" s="939" t="s">
        <v>724</v>
      </c>
      <c r="J18" s="939">
        <v>431</v>
      </c>
      <c r="K18" s="896">
        <v>11254.69</v>
      </c>
      <c r="L18" s="896">
        <v>7236.24</v>
      </c>
      <c r="M18" s="896">
        <v>3951.69</v>
      </c>
      <c r="N18" s="898">
        <v>66.76</v>
      </c>
    </row>
    <row r="19" spans="2:14" ht="19.5" customHeight="1">
      <c r="B19" s="968">
        <v>6</v>
      </c>
      <c r="C19" s="960"/>
      <c r="D19" s="891" t="s">
        <v>577</v>
      </c>
      <c r="E19" s="961"/>
      <c r="F19" s="895">
        <v>286</v>
      </c>
      <c r="G19" s="896">
        <v>7264.222</v>
      </c>
      <c r="H19" s="896">
        <v>0</v>
      </c>
      <c r="I19" s="939" t="s">
        <v>724</v>
      </c>
      <c r="J19" s="939">
        <v>286</v>
      </c>
      <c r="K19" s="896">
        <v>7264.222</v>
      </c>
      <c r="L19" s="896">
        <v>4840.342</v>
      </c>
      <c r="M19" s="896">
        <v>2404.9</v>
      </c>
      <c r="N19" s="898">
        <v>18.98</v>
      </c>
    </row>
    <row r="20" spans="2:14" ht="19.5" customHeight="1">
      <c r="B20" s="968">
        <v>7</v>
      </c>
      <c r="C20" s="960"/>
      <c r="D20" s="891" t="s">
        <v>578</v>
      </c>
      <c r="E20" s="961"/>
      <c r="F20" s="895">
        <v>242</v>
      </c>
      <c r="G20" s="896">
        <v>5263.192</v>
      </c>
      <c r="H20" s="896">
        <v>23</v>
      </c>
      <c r="I20" s="939" t="s">
        <v>724</v>
      </c>
      <c r="J20" s="939">
        <v>265</v>
      </c>
      <c r="K20" s="896">
        <v>5263.192</v>
      </c>
      <c r="L20" s="896">
        <v>3570.952</v>
      </c>
      <c r="M20" s="896">
        <v>1555.08</v>
      </c>
      <c r="N20" s="898">
        <v>137.16</v>
      </c>
    </row>
    <row r="21" spans="2:14" ht="19.5" customHeight="1">
      <c r="B21" s="968">
        <v>8</v>
      </c>
      <c r="C21" s="960"/>
      <c r="D21" s="891" t="s">
        <v>579</v>
      </c>
      <c r="E21" s="961"/>
      <c r="F21" s="895">
        <v>260</v>
      </c>
      <c r="G21" s="896">
        <v>8614.25</v>
      </c>
      <c r="H21" s="896">
        <v>0</v>
      </c>
      <c r="I21" s="939" t="s">
        <v>724</v>
      </c>
      <c r="J21" s="939">
        <v>260</v>
      </c>
      <c r="K21" s="896">
        <v>8614.25</v>
      </c>
      <c r="L21" s="896">
        <v>5670.19</v>
      </c>
      <c r="M21" s="896">
        <v>2645.9</v>
      </c>
      <c r="N21" s="898">
        <v>298.16</v>
      </c>
    </row>
    <row r="22" spans="2:14" ht="19.5" customHeight="1">
      <c r="B22" s="968">
        <v>9</v>
      </c>
      <c r="C22" s="960"/>
      <c r="D22" s="891" t="s">
        <v>580</v>
      </c>
      <c r="E22" s="961"/>
      <c r="F22" s="895">
        <v>301</v>
      </c>
      <c r="G22" s="896">
        <v>8650.022</v>
      </c>
      <c r="H22" s="896">
        <v>0</v>
      </c>
      <c r="I22" s="939" t="s">
        <v>724</v>
      </c>
      <c r="J22" s="939">
        <v>301</v>
      </c>
      <c r="K22" s="896">
        <v>8650.022</v>
      </c>
      <c r="L22" s="896">
        <v>5666.047</v>
      </c>
      <c r="M22" s="896">
        <v>2867.925</v>
      </c>
      <c r="N22" s="898">
        <v>116.05</v>
      </c>
    </row>
    <row r="23" spans="2:14" ht="19.5" customHeight="1">
      <c r="B23" s="968">
        <v>10</v>
      </c>
      <c r="C23" s="960"/>
      <c r="D23" s="891" t="s">
        <v>207</v>
      </c>
      <c r="E23" s="961"/>
      <c r="F23" s="895">
        <v>150</v>
      </c>
      <c r="G23" s="896">
        <v>3766.32</v>
      </c>
      <c r="H23" s="896">
        <v>0</v>
      </c>
      <c r="I23" s="939" t="s">
        <v>724</v>
      </c>
      <c r="J23" s="939">
        <v>150</v>
      </c>
      <c r="K23" s="896">
        <v>3766.32</v>
      </c>
      <c r="L23" s="896">
        <v>2499.06</v>
      </c>
      <c r="M23" s="896">
        <v>1265.44</v>
      </c>
      <c r="N23" s="898">
        <v>1.82</v>
      </c>
    </row>
    <row r="24" spans="2:14" ht="19.5" customHeight="1">
      <c r="B24" s="968">
        <v>11</v>
      </c>
      <c r="C24" s="960"/>
      <c r="D24" s="891" t="s">
        <v>657</v>
      </c>
      <c r="E24" s="961"/>
      <c r="F24" s="895">
        <v>168</v>
      </c>
      <c r="G24" s="896">
        <v>3882.752</v>
      </c>
      <c r="H24" s="896">
        <v>0</v>
      </c>
      <c r="I24" s="939" t="s">
        <v>724</v>
      </c>
      <c r="J24" s="939">
        <v>168</v>
      </c>
      <c r="K24" s="896">
        <v>3882.752</v>
      </c>
      <c r="L24" s="896">
        <v>2428.722</v>
      </c>
      <c r="M24" s="896">
        <v>1362.11</v>
      </c>
      <c r="N24" s="898">
        <v>91.92</v>
      </c>
    </row>
    <row r="25" spans="2:14" ht="19.5" customHeight="1">
      <c r="B25" s="968">
        <v>12</v>
      </c>
      <c r="C25" s="960"/>
      <c r="D25" s="891" t="s">
        <v>582</v>
      </c>
      <c r="E25" s="961"/>
      <c r="F25" s="895">
        <v>257</v>
      </c>
      <c r="G25" s="896">
        <v>6173.444</v>
      </c>
      <c r="H25" s="896">
        <v>0</v>
      </c>
      <c r="I25" s="939" t="s">
        <v>724</v>
      </c>
      <c r="J25" s="939">
        <v>257</v>
      </c>
      <c r="K25" s="896">
        <v>6173.444</v>
      </c>
      <c r="L25" s="896">
        <v>3942.314</v>
      </c>
      <c r="M25" s="896">
        <v>2227.18</v>
      </c>
      <c r="N25" s="898">
        <v>3.95</v>
      </c>
    </row>
    <row r="26" spans="2:14" ht="19.5" customHeight="1">
      <c r="B26" s="968">
        <v>13</v>
      </c>
      <c r="C26" s="960"/>
      <c r="D26" s="891" t="s">
        <v>583</v>
      </c>
      <c r="E26" s="961"/>
      <c r="F26" s="895">
        <v>149</v>
      </c>
      <c r="G26" s="896">
        <v>3703.326</v>
      </c>
      <c r="H26" s="896">
        <v>10</v>
      </c>
      <c r="I26" s="939" t="s">
        <v>724</v>
      </c>
      <c r="J26" s="939">
        <v>159</v>
      </c>
      <c r="K26" s="896">
        <v>3703.326</v>
      </c>
      <c r="L26" s="896">
        <v>2348.186</v>
      </c>
      <c r="M26" s="896">
        <v>1300.8</v>
      </c>
      <c r="N26" s="898">
        <v>54.34</v>
      </c>
    </row>
    <row r="27" spans="2:14" ht="19.5" customHeight="1">
      <c r="B27" s="968">
        <v>14</v>
      </c>
      <c r="C27" s="960"/>
      <c r="D27" s="891" t="s">
        <v>584</v>
      </c>
      <c r="E27" s="961"/>
      <c r="F27" s="895">
        <v>271</v>
      </c>
      <c r="G27" s="896">
        <v>5752.638</v>
      </c>
      <c r="H27" s="896">
        <v>0</v>
      </c>
      <c r="I27" s="939" t="s">
        <v>724</v>
      </c>
      <c r="J27" s="939">
        <v>271</v>
      </c>
      <c r="K27" s="896">
        <v>5752.638</v>
      </c>
      <c r="L27" s="896">
        <v>3648.458</v>
      </c>
      <c r="M27" s="896">
        <v>2022.02</v>
      </c>
      <c r="N27" s="898">
        <v>82.16</v>
      </c>
    </row>
    <row r="28" spans="2:14" ht="19.5" customHeight="1">
      <c r="B28" s="968">
        <v>15</v>
      </c>
      <c r="C28" s="960"/>
      <c r="D28" s="891" t="s">
        <v>585</v>
      </c>
      <c r="E28" s="961"/>
      <c r="F28" s="895">
        <v>379</v>
      </c>
      <c r="G28" s="896">
        <v>9981.156</v>
      </c>
      <c r="H28" s="896">
        <v>0</v>
      </c>
      <c r="I28" s="939" t="s">
        <v>724</v>
      </c>
      <c r="J28" s="939">
        <v>379</v>
      </c>
      <c r="K28" s="896">
        <v>9981.156</v>
      </c>
      <c r="L28" s="896">
        <v>6541.716</v>
      </c>
      <c r="M28" s="896">
        <v>2669.78</v>
      </c>
      <c r="N28" s="898">
        <v>769.66</v>
      </c>
    </row>
    <row r="29" spans="2:14" ht="19.5" customHeight="1">
      <c r="B29" s="968">
        <v>16</v>
      </c>
      <c r="C29" s="960"/>
      <c r="D29" s="891" t="s">
        <v>725</v>
      </c>
      <c r="E29" s="961"/>
      <c r="F29" s="895">
        <v>298</v>
      </c>
      <c r="G29" s="896">
        <v>7254.474</v>
      </c>
      <c r="H29" s="896">
        <v>3</v>
      </c>
      <c r="I29" s="939" t="s">
        <v>724</v>
      </c>
      <c r="J29" s="939">
        <v>301</v>
      </c>
      <c r="K29" s="896">
        <v>7254.474</v>
      </c>
      <c r="L29" s="896">
        <v>4713.504</v>
      </c>
      <c r="M29" s="896">
        <v>2463.09</v>
      </c>
      <c r="N29" s="898">
        <v>77.88</v>
      </c>
    </row>
    <row r="30" spans="2:14" ht="19.5" customHeight="1">
      <c r="B30" s="968">
        <v>17</v>
      </c>
      <c r="C30" s="960"/>
      <c r="D30" s="891" t="s">
        <v>659</v>
      </c>
      <c r="E30" s="961"/>
      <c r="F30" s="895">
        <v>407</v>
      </c>
      <c r="G30" s="896">
        <v>11321.282</v>
      </c>
      <c r="H30" s="896">
        <v>3</v>
      </c>
      <c r="I30" s="939" t="s">
        <v>724</v>
      </c>
      <c r="J30" s="939">
        <v>410</v>
      </c>
      <c r="K30" s="896">
        <v>11321.282</v>
      </c>
      <c r="L30" s="896">
        <v>7480.427</v>
      </c>
      <c r="M30" s="896">
        <v>3661.215</v>
      </c>
      <c r="N30" s="898">
        <v>179.64</v>
      </c>
    </row>
    <row r="31" spans="2:14" ht="19.5" customHeight="1">
      <c r="B31" s="968">
        <v>19</v>
      </c>
      <c r="C31" s="960"/>
      <c r="D31" s="891" t="s">
        <v>660</v>
      </c>
      <c r="E31" s="961"/>
      <c r="F31" s="895">
        <v>48</v>
      </c>
      <c r="G31" s="896">
        <v>1015.292</v>
      </c>
      <c r="H31" s="896">
        <v>0</v>
      </c>
      <c r="I31" s="939" t="s">
        <v>724</v>
      </c>
      <c r="J31" s="939">
        <v>48</v>
      </c>
      <c r="K31" s="896">
        <v>1015.292</v>
      </c>
      <c r="L31" s="896">
        <v>657.842</v>
      </c>
      <c r="M31" s="896">
        <v>337.43</v>
      </c>
      <c r="N31" s="898">
        <v>20.02</v>
      </c>
    </row>
    <row r="32" spans="2:14" ht="19.5" customHeight="1">
      <c r="B32" s="968">
        <v>20</v>
      </c>
      <c r="C32" s="960"/>
      <c r="D32" s="891" t="s">
        <v>589</v>
      </c>
      <c r="E32" s="961"/>
      <c r="F32" s="895">
        <v>27</v>
      </c>
      <c r="G32" s="896">
        <v>481.936</v>
      </c>
      <c r="H32" s="896">
        <v>0</v>
      </c>
      <c r="I32" s="939" t="s">
        <v>724</v>
      </c>
      <c r="J32" s="939">
        <v>27</v>
      </c>
      <c r="K32" s="896">
        <v>481.936</v>
      </c>
      <c r="L32" s="896">
        <v>294.756</v>
      </c>
      <c r="M32" s="896">
        <v>152.08</v>
      </c>
      <c r="N32" s="898">
        <v>35.1</v>
      </c>
    </row>
    <row r="33" spans="2:14" ht="19.5" customHeight="1">
      <c r="B33" s="968">
        <v>21</v>
      </c>
      <c r="C33" s="960"/>
      <c r="D33" s="891" t="s">
        <v>590</v>
      </c>
      <c r="E33" s="961"/>
      <c r="F33" s="895">
        <v>12</v>
      </c>
      <c r="G33" s="896">
        <v>322.612</v>
      </c>
      <c r="H33" s="896">
        <v>0</v>
      </c>
      <c r="I33" s="939" t="s">
        <v>724</v>
      </c>
      <c r="J33" s="939">
        <v>12</v>
      </c>
      <c r="K33" s="896">
        <v>322.612</v>
      </c>
      <c r="L33" s="896">
        <v>197.482</v>
      </c>
      <c r="M33" s="896">
        <v>120.19</v>
      </c>
      <c r="N33" s="898">
        <v>4.94</v>
      </c>
    </row>
    <row r="34" spans="2:14" ht="19.5" customHeight="1">
      <c r="B34" s="968">
        <v>22</v>
      </c>
      <c r="C34" s="960"/>
      <c r="D34" s="891" t="s">
        <v>591</v>
      </c>
      <c r="E34" s="961"/>
      <c r="F34" s="895">
        <v>3</v>
      </c>
      <c r="G34" s="896">
        <v>23.418</v>
      </c>
      <c r="H34" s="896">
        <v>0</v>
      </c>
      <c r="I34" s="939" t="s">
        <v>724</v>
      </c>
      <c r="J34" s="939">
        <v>3</v>
      </c>
      <c r="K34" s="896">
        <v>23.418</v>
      </c>
      <c r="L34" s="896">
        <v>14.838</v>
      </c>
      <c r="M34" s="896">
        <v>8.58</v>
      </c>
      <c r="N34" s="898">
        <v>0</v>
      </c>
    </row>
    <row r="35" spans="2:14" ht="19.5" customHeight="1">
      <c r="B35" s="968">
        <v>23</v>
      </c>
      <c r="C35" s="960"/>
      <c r="D35" s="891" t="s">
        <v>73</v>
      </c>
      <c r="E35" s="961"/>
      <c r="F35" s="895">
        <v>2</v>
      </c>
      <c r="G35" s="896">
        <v>24.96</v>
      </c>
      <c r="H35" s="896">
        <v>0</v>
      </c>
      <c r="I35" s="939" t="s">
        <v>724</v>
      </c>
      <c r="J35" s="939">
        <v>2</v>
      </c>
      <c r="K35" s="896">
        <v>24.96</v>
      </c>
      <c r="L35" s="896">
        <v>16.42</v>
      </c>
      <c r="M35" s="896">
        <v>8.54</v>
      </c>
      <c r="N35" s="898">
        <v>0</v>
      </c>
    </row>
    <row r="36" spans="2:14" ht="19.5" customHeight="1">
      <c r="B36" s="968">
        <v>24</v>
      </c>
      <c r="C36" s="960"/>
      <c r="D36" s="891" t="s">
        <v>75</v>
      </c>
      <c r="E36" s="961"/>
      <c r="F36" s="895">
        <v>3</v>
      </c>
      <c r="G36" s="896">
        <v>39.55</v>
      </c>
      <c r="H36" s="896">
        <v>0</v>
      </c>
      <c r="I36" s="939" t="s">
        <v>724</v>
      </c>
      <c r="J36" s="939">
        <v>3</v>
      </c>
      <c r="K36" s="896">
        <v>39.55</v>
      </c>
      <c r="L36" s="896">
        <v>23.95</v>
      </c>
      <c r="M36" s="896">
        <v>15.6</v>
      </c>
      <c r="N36" s="898">
        <v>0</v>
      </c>
    </row>
    <row r="37" spans="2:14" ht="19.5" customHeight="1">
      <c r="B37" s="968">
        <v>26</v>
      </c>
      <c r="C37" s="960"/>
      <c r="D37" s="891" t="s">
        <v>77</v>
      </c>
      <c r="E37" s="961"/>
      <c r="F37" s="895">
        <v>99</v>
      </c>
      <c r="G37" s="896">
        <v>2694.01</v>
      </c>
      <c r="H37" s="896">
        <v>0</v>
      </c>
      <c r="I37" s="939" t="s">
        <v>724</v>
      </c>
      <c r="J37" s="939">
        <v>99</v>
      </c>
      <c r="K37" s="896">
        <v>2694.01</v>
      </c>
      <c r="L37" s="896">
        <v>1822.36</v>
      </c>
      <c r="M37" s="896">
        <v>871.65</v>
      </c>
      <c r="N37" s="898">
        <v>0</v>
      </c>
    </row>
    <row r="38" spans="2:14" ht="19.5" customHeight="1">
      <c r="B38" s="968">
        <v>28</v>
      </c>
      <c r="C38" s="960"/>
      <c r="D38" s="891" t="s">
        <v>79</v>
      </c>
      <c r="E38" s="961"/>
      <c r="F38" s="895">
        <v>43</v>
      </c>
      <c r="G38" s="896">
        <v>861.218</v>
      </c>
      <c r="H38" s="896">
        <v>0</v>
      </c>
      <c r="I38" s="939" t="s">
        <v>724</v>
      </c>
      <c r="J38" s="939">
        <v>43</v>
      </c>
      <c r="K38" s="896">
        <v>861.218</v>
      </c>
      <c r="L38" s="896">
        <v>542.278</v>
      </c>
      <c r="M38" s="896">
        <v>312.44</v>
      </c>
      <c r="N38" s="898">
        <v>6.5</v>
      </c>
    </row>
    <row r="39" spans="2:14" ht="19.5" customHeight="1">
      <c r="B39" s="968">
        <v>29</v>
      </c>
      <c r="C39" s="960"/>
      <c r="D39" s="891" t="s">
        <v>592</v>
      </c>
      <c r="E39" s="961"/>
      <c r="F39" s="895">
        <v>35</v>
      </c>
      <c r="G39" s="896">
        <v>539.794</v>
      </c>
      <c r="H39" s="896">
        <v>0</v>
      </c>
      <c r="I39" s="939" t="s">
        <v>724</v>
      </c>
      <c r="J39" s="939">
        <v>35</v>
      </c>
      <c r="K39" s="896">
        <v>539.794</v>
      </c>
      <c r="L39" s="896">
        <v>353.054</v>
      </c>
      <c r="M39" s="896">
        <v>186.74</v>
      </c>
      <c r="N39" s="898">
        <v>0</v>
      </c>
    </row>
    <row r="40" spans="2:14" ht="19.5" customHeight="1">
      <c r="B40" s="968">
        <v>33</v>
      </c>
      <c r="C40" s="960"/>
      <c r="D40" s="891" t="s">
        <v>661</v>
      </c>
      <c r="E40" s="961"/>
      <c r="F40" s="895">
        <v>48</v>
      </c>
      <c r="G40" s="896">
        <v>732.47</v>
      </c>
      <c r="H40" s="896">
        <v>0</v>
      </c>
      <c r="I40" s="939" t="s">
        <v>724</v>
      </c>
      <c r="J40" s="939">
        <v>48</v>
      </c>
      <c r="K40" s="896">
        <v>732.47</v>
      </c>
      <c r="L40" s="896">
        <v>473.63</v>
      </c>
      <c r="M40" s="896">
        <v>244.8</v>
      </c>
      <c r="N40" s="898">
        <v>14.04</v>
      </c>
    </row>
    <row r="41" spans="2:14" ht="19.5" customHeight="1">
      <c r="B41" s="968">
        <v>34</v>
      </c>
      <c r="C41" s="960"/>
      <c r="D41" s="891" t="s">
        <v>726</v>
      </c>
      <c r="E41" s="961"/>
      <c r="F41" s="895">
        <v>198</v>
      </c>
      <c r="G41" s="896">
        <v>5582.048</v>
      </c>
      <c r="H41" s="896">
        <v>0</v>
      </c>
      <c r="I41" s="939" t="s">
        <v>724</v>
      </c>
      <c r="J41" s="939">
        <v>198</v>
      </c>
      <c r="K41" s="896">
        <v>5582.048</v>
      </c>
      <c r="L41" s="896">
        <v>3821.418</v>
      </c>
      <c r="M41" s="896">
        <v>1546.68</v>
      </c>
      <c r="N41" s="898">
        <v>213.95</v>
      </c>
    </row>
    <row r="42" spans="2:14" ht="19.5" customHeight="1">
      <c r="B42" s="968">
        <v>39</v>
      </c>
      <c r="C42" s="960"/>
      <c r="D42" s="891" t="s">
        <v>595</v>
      </c>
      <c r="E42" s="961"/>
      <c r="F42" s="895">
        <v>51</v>
      </c>
      <c r="G42" s="896">
        <v>1960.362</v>
      </c>
      <c r="H42" s="896">
        <v>0</v>
      </c>
      <c r="I42" s="939" t="s">
        <v>724</v>
      </c>
      <c r="J42" s="939">
        <v>51</v>
      </c>
      <c r="K42" s="896">
        <v>1960.362</v>
      </c>
      <c r="L42" s="896">
        <v>1397.492</v>
      </c>
      <c r="M42" s="896">
        <v>495.79</v>
      </c>
      <c r="N42" s="898">
        <v>67.08</v>
      </c>
    </row>
    <row r="43" spans="2:14" ht="19.5" customHeight="1">
      <c r="B43" s="968">
        <v>40</v>
      </c>
      <c r="C43" s="960"/>
      <c r="D43" s="891" t="s">
        <v>596</v>
      </c>
      <c r="E43" s="961"/>
      <c r="F43" s="895">
        <v>107</v>
      </c>
      <c r="G43" s="896">
        <v>2118.608</v>
      </c>
      <c r="H43" s="896">
        <v>2</v>
      </c>
      <c r="I43" s="939" t="s">
        <v>724</v>
      </c>
      <c r="J43" s="939">
        <v>109</v>
      </c>
      <c r="K43" s="896">
        <v>2118.608</v>
      </c>
      <c r="L43" s="896">
        <v>1369.253</v>
      </c>
      <c r="M43" s="896">
        <v>727.815</v>
      </c>
      <c r="N43" s="898">
        <v>21.54</v>
      </c>
    </row>
    <row r="44" spans="2:14" ht="19.5" customHeight="1">
      <c r="B44" s="968">
        <v>42</v>
      </c>
      <c r="C44" s="960"/>
      <c r="D44" s="891" t="s">
        <v>87</v>
      </c>
      <c r="E44" s="961"/>
      <c r="F44" s="895">
        <v>130</v>
      </c>
      <c r="G44" s="896">
        <v>3640.626</v>
      </c>
      <c r="H44" s="896">
        <v>0</v>
      </c>
      <c r="I44" s="939" t="s">
        <v>724</v>
      </c>
      <c r="J44" s="939">
        <v>130</v>
      </c>
      <c r="K44" s="896">
        <v>3640.626</v>
      </c>
      <c r="L44" s="896">
        <v>2280.516</v>
      </c>
      <c r="M44" s="896">
        <v>1350.75</v>
      </c>
      <c r="N44" s="898">
        <v>9.36</v>
      </c>
    </row>
    <row r="45" spans="2:14" ht="19.5" customHeight="1">
      <c r="B45" s="968">
        <v>43</v>
      </c>
      <c r="C45" s="960"/>
      <c r="D45" s="891" t="s">
        <v>89</v>
      </c>
      <c r="E45" s="961"/>
      <c r="F45" s="895">
        <v>99</v>
      </c>
      <c r="G45" s="896">
        <v>3152.364</v>
      </c>
      <c r="H45" s="896">
        <v>0</v>
      </c>
      <c r="I45" s="939" t="s">
        <v>724</v>
      </c>
      <c r="J45" s="939">
        <v>99</v>
      </c>
      <c r="K45" s="896">
        <v>3152.364</v>
      </c>
      <c r="L45" s="896">
        <v>1988.134</v>
      </c>
      <c r="M45" s="896">
        <v>956.35</v>
      </c>
      <c r="N45" s="898">
        <v>207.88</v>
      </c>
    </row>
    <row r="46" spans="2:14" ht="19.5" customHeight="1">
      <c r="B46" s="968">
        <v>44</v>
      </c>
      <c r="C46" s="960"/>
      <c r="D46" s="891" t="s">
        <v>597</v>
      </c>
      <c r="E46" s="961"/>
      <c r="F46" s="895">
        <v>68</v>
      </c>
      <c r="G46" s="896">
        <v>1674.36</v>
      </c>
      <c r="H46" s="896">
        <v>0</v>
      </c>
      <c r="I46" s="939" t="s">
        <v>724</v>
      </c>
      <c r="J46" s="939">
        <v>68</v>
      </c>
      <c r="K46" s="896">
        <v>1674.36</v>
      </c>
      <c r="L46" s="896">
        <v>1023.26</v>
      </c>
      <c r="M46" s="896">
        <v>651.1</v>
      </c>
      <c r="N46" s="898">
        <v>0</v>
      </c>
    </row>
    <row r="47" spans="2:14" ht="19.5" customHeight="1">
      <c r="B47" s="968">
        <v>46</v>
      </c>
      <c r="C47" s="960"/>
      <c r="D47" s="891" t="s">
        <v>598</v>
      </c>
      <c r="E47" s="961"/>
      <c r="F47" s="895">
        <v>88</v>
      </c>
      <c r="G47" s="896">
        <v>1832.796</v>
      </c>
      <c r="H47" s="896">
        <v>0</v>
      </c>
      <c r="I47" s="939" t="s">
        <v>724</v>
      </c>
      <c r="J47" s="939">
        <v>88</v>
      </c>
      <c r="K47" s="896">
        <v>1832.796</v>
      </c>
      <c r="L47" s="896">
        <v>1172.006</v>
      </c>
      <c r="M47" s="896">
        <v>656.17</v>
      </c>
      <c r="N47" s="898">
        <v>4.62</v>
      </c>
    </row>
    <row r="48" spans="2:14" ht="19.5" customHeight="1">
      <c r="B48" s="968">
        <v>47</v>
      </c>
      <c r="C48" s="960"/>
      <c r="D48" s="891" t="s">
        <v>599</v>
      </c>
      <c r="E48" s="961"/>
      <c r="F48" s="895">
        <v>70</v>
      </c>
      <c r="G48" s="896">
        <v>1622.056</v>
      </c>
      <c r="H48" s="896">
        <v>0</v>
      </c>
      <c r="I48" s="939" t="s">
        <v>724</v>
      </c>
      <c r="J48" s="939">
        <v>70</v>
      </c>
      <c r="K48" s="896">
        <v>1622.056</v>
      </c>
      <c r="L48" s="896">
        <v>1109.126</v>
      </c>
      <c r="M48" s="896">
        <v>512.93</v>
      </c>
      <c r="N48" s="898">
        <v>0</v>
      </c>
    </row>
    <row r="49" spans="2:14" ht="19.5" customHeight="1">
      <c r="B49" s="968">
        <v>48</v>
      </c>
      <c r="C49" s="960"/>
      <c r="D49" s="891" t="s">
        <v>600</v>
      </c>
      <c r="E49" s="961"/>
      <c r="F49" s="895">
        <v>51</v>
      </c>
      <c r="G49" s="896">
        <v>1439.244</v>
      </c>
      <c r="H49" s="896">
        <v>0</v>
      </c>
      <c r="I49" s="939" t="s">
        <v>724</v>
      </c>
      <c r="J49" s="939">
        <v>51</v>
      </c>
      <c r="K49" s="896">
        <v>1439.244</v>
      </c>
      <c r="L49" s="896">
        <v>911.704</v>
      </c>
      <c r="M49" s="896">
        <v>527.54</v>
      </c>
      <c r="N49" s="898">
        <v>0</v>
      </c>
    </row>
    <row r="50" spans="2:14" ht="19.5" customHeight="1">
      <c r="B50" s="968">
        <v>49</v>
      </c>
      <c r="C50" s="960"/>
      <c r="D50" s="891" t="s">
        <v>98</v>
      </c>
      <c r="E50" s="961"/>
      <c r="F50" s="895">
        <v>73</v>
      </c>
      <c r="G50" s="896">
        <v>2069.148</v>
      </c>
      <c r="H50" s="896">
        <v>0</v>
      </c>
      <c r="I50" s="939" t="s">
        <v>724</v>
      </c>
      <c r="J50" s="939">
        <v>73</v>
      </c>
      <c r="K50" s="896">
        <v>2069.148</v>
      </c>
      <c r="L50" s="896">
        <v>1334.798</v>
      </c>
      <c r="M50" s="896">
        <v>734.35</v>
      </c>
      <c r="N50" s="898">
        <v>0</v>
      </c>
    </row>
    <row r="51" spans="2:14" ht="19.5" customHeight="1">
      <c r="B51" s="968">
        <v>50</v>
      </c>
      <c r="C51" s="960"/>
      <c r="D51" s="891" t="s">
        <v>601</v>
      </c>
      <c r="E51" s="961"/>
      <c r="F51" s="895">
        <v>26</v>
      </c>
      <c r="G51" s="896">
        <v>783.652</v>
      </c>
      <c r="H51" s="896">
        <v>0</v>
      </c>
      <c r="I51" s="939" t="s">
        <v>724</v>
      </c>
      <c r="J51" s="939">
        <v>26</v>
      </c>
      <c r="K51" s="896">
        <v>783.652</v>
      </c>
      <c r="L51" s="896">
        <v>535.122</v>
      </c>
      <c r="M51" s="896">
        <v>214.73</v>
      </c>
      <c r="N51" s="898">
        <v>33.8</v>
      </c>
    </row>
    <row r="52" spans="2:14" ht="19.5" customHeight="1" thickBot="1">
      <c r="B52" s="1058">
        <v>52</v>
      </c>
      <c r="C52" s="926"/>
      <c r="D52" s="1050" t="s">
        <v>602</v>
      </c>
      <c r="E52" s="930"/>
      <c r="F52" s="1002">
        <v>10</v>
      </c>
      <c r="G52" s="1003">
        <v>156.836</v>
      </c>
      <c r="H52" s="1003">
        <v>0</v>
      </c>
      <c r="I52" s="1059" t="s">
        <v>724</v>
      </c>
      <c r="J52" s="1059">
        <v>10</v>
      </c>
      <c r="K52" s="1003">
        <v>156.836</v>
      </c>
      <c r="L52" s="1003">
        <v>96.186</v>
      </c>
      <c r="M52" s="1003">
        <v>60.65</v>
      </c>
      <c r="N52" s="1060">
        <v>0</v>
      </c>
    </row>
    <row r="53" spans="2:14" ht="19.5" customHeight="1">
      <c r="B53" s="968">
        <v>53</v>
      </c>
      <c r="C53" s="960"/>
      <c r="D53" s="891" t="s">
        <v>663</v>
      </c>
      <c r="E53" s="961"/>
      <c r="F53" s="895">
        <v>59</v>
      </c>
      <c r="G53" s="896">
        <v>1174.346</v>
      </c>
      <c r="H53" s="896">
        <v>0</v>
      </c>
      <c r="I53" s="939" t="s">
        <v>724</v>
      </c>
      <c r="J53" s="939">
        <v>59</v>
      </c>
      <c r="K53" s="896">
        <v>1174.346</v>
      </c>
      <c r="L53" s="896">
        <v>778.946</v>
      </c>
      <c r="M53" s="896">
        <v>308.3</v>
      </c>
      <c r="N53" s="898">
        <v>87.1</v>
      </c>
    </row>
    <row r="54" spans="2:14" ht="19.5" customHeight="1">
      <c r="B54" s="968">
        <v>54</v>
      </c>
      <c r="C54" s="960"/>
      <c r="D54" s="891" t="s">
        <v>604</v>
      </c>
      <c r="E54" s="961"/>
      <c r="F54" s="895">
        <v>23</v>
      </c>
      <c r="G54" s="896">
        <v>435.302</v>
      </c>
      <c r="H54" s="896">
        <v>0</v>
      </c>
      <c r="I54" s="939" t="s">
        <v>724</v>
      </c>
      <c r="J54" s="939">
        <v>23</v>
      </c>
      <c r="K54" s="896">
        <v>435.302</v>
      </c>
      <c r="L54" s="896">
        <v>279.542</v>
      </c>
      <c r="M54" s="896">
        <v>155.76</v>
      </c>
      <c r="N54" s="898">
        <v>0</v>
      </c>
    </row>
    <row r="55" spans="2:14" ht="19.5" customHeight="1">
      <c r="B55" s="968">
        <v>55</v>
      </c>
      <c r="C55" s="960"/>
      <c r="D55" s="891" t="s">
        <v>423</v>
      </c>
      <c r="E55" s="961"/>
      <c r="F55" s="895">
        <v>45</v>
      </c>
      <c r="G55" s="896">
        <v>1679.074</v>
      </c>
      <c r="H55" s="896">
        <v>0</v>
      </c>
      <c r="I55" s="939" t="s">
        <v>724</v>
      </c>
      <c r="J55" s="939">
        <v>45</v>
      </c>
      <c r="K55" s="896">
        <v>1679.074</v>
      </c>
      <c r="L55" s="896">
        <v>1108.874</v>
      </c>
      <c r="M55" s="896">
        <v>570.2</v>
      </c>
      <c r="N55" s="898">
        <v>0</v>
      </c>
    </row>
    <row r="56" spans="2:14" ht="19.5" customHeight="1">
      <c r="B56" s="968">
        <v>57</v>
      </c>
      <c r="C56" s="960"/>
      <c r="D56" s="891" t="s">
        <v>605</v>
      </c>
      <c r="E56" s="961"/>
      <c r="F56" s="895">
        <v>27</v>
      </c>
      <c r="G56" s="896">
        <v>818.282</v>
      </c>
      <c r="H56" s="896">
        <v>0</v>
      </c>
      <c r="I56" s="939" t="s">
        <v>724</v>
      </c>
      <c r="J56" s="939">
        <v>27</v>
      </c>
      <c r="K56" s="896">
        <v>818.282</v>
      </c>
      <c r="L56" s="896">
        <v>584.362</v>
      </c>
      <c r="M56" s="896">
        <v>233.92</v>
      </c>
      <c r="N56" s="898">
        <v>0</v>
      </c>
    </row>
    <row r="57" spans="2:14" ht="19.5" customHeight="1">
      <c r="B57" s="968">
        <v>61</v>
      </c>
      <c r="C57" s="960"/>
      <c r="D57" s="891" t="s">
        <v>606</v>
      </c>
      <c r="E57" s="961"/>
      <c r="F57" s="895">
        <v>1</v>
      </c>
      <c r="G57" s="896">
        <v>2.66</v>
      </c>
      <c r="H57" s="896">
        <v>0</v>
      </c>
      <c r="I57" s="939" t="s">
        <v>724</v>
      </c>
      <c r="J57" s="939">
        <v>1</v>
      </c>
      <c r="K57" s="896">
        <v>2.66</v>
      </c>
      <c r="L57" s="896">
        <v>1.62</v>
      </c>
      <c r="M57" s="896">
        <v>1.04</v>
      </c>
      <c r="N57" s="898">
        <v>0</v>
      </c>
    </row>
    <row r="58" spans="2:14" ht="19.5" customHeight="1">
      <c r="B58" s="968">
        <v>62</v>
      </c>
      <c r="C58" s="960"/>
      <c r="D58" s="891" t="s">
        <v>607</v>
      </c>
      <c r="E58" s="961"/>
      <c r="F58" s="895">
        <v>21</v>
      </c>
      <c r="G58" s="896">
        <v>428.35</v>
      </c>
      <c r="H58" s="896">
        <v>0</v>
      </c>
      <c r="I58" s="939" t="s">
        <v>724</v>
      </c>
      <c r="J58" s="939">
        <v>21</v>
      </c>
      <c r="K58" s="896">
        <v>428.35</v>
      </c>
      <c r="L58" s="896">
        <v>266.26</v>
      </c>
      <c r="M58" s="896">
        <v>162.09</v>
      </c>
      <c r="N58" s="898">
        <v>0</v>
      </c>
    </row>
    <row r="59" spans="2:14" ht="19.5" customHeight="1">
      <c r="B59" s="968">
        <v>68</v>
      </c>
      <c r="C59" s="960"/>
      <c r="D59" s="891" t="s">
        <v>664</v>
      </c>
      <c r="E59" s="961"/>
      <c r="F59" s="895">
        <v>13</v>
      </c>
      <c r="G59" s="896">
        <v>250.674</v>
      </c>
      <c r="H59" s="896">
        <v>0</v>
      </c>
      <c r="I59" s="939" t="s">
        <v>724</v>
      </c>
      <c r="J59" s="939">
        <v>13</v>
      </c>
      <c r="K59" s="896">
        <v>250.674</v>
      </c>
      <c r="L59" s="896">
        <v>173.514</v>
      </c>
      <c r="M59" s="896">
        <v>77.16</v>
      </c>
      <c r="N59" s="898">
        <v>0</v>
      </c>
    </row>
    <row r="60" spans="2:14" ht="19.5" customHeight="1">
      <c r="B60" s="968">
        <v>69</v>
      </c>
      <c r="C60" s="960"/>
      <c r="D60" s="891" t="s">
        <v>609</v>
      </c>
      <c r="E60" s="961"/>
      <c r="F60" s="895">
        <v>23</v>
      </c>
      <c r="G60" s="896">
        <v>358.004</v>
      </c>
      <c r="H60" s="896">
        <v>0</v>
      </c>
      <c r="I60" s="939" t="s">
        <v>724</v>
      </c>
      <c r="J60" s="939">
        <v>23</v>
      </c>
      <c r="K60" s="896">
        <v>358.004</v>
      </c>
      <c r="L60" s="896">
        <v>228.134</v>
      </c>
      <c r="M60" s="896">
        <v>129.87</v>
      </c>
      <c r="N60" s="898">
        <v>0</v>
      </c>
    </row>
    <row r="61" spans="2:14" ht="19.5" customHeight="1">
      <c r="B61" s="968">
        <v>71</v>
      </c>
      <c r="C61" s="960"/>
      <c r="D61" s="891" t="s">
        <v>610</v>
      </c>
      <c r="E61" s="961"/>
      <c r="F61" s="895">
        <v>9</v>
      </c>
      <c r="G61" s="896">
        <v>148.384</v>
      </c>
      <c r="H61" s="896">
        <v>0</v>
      </c>
      <c r="I61" s="939" t="s">
        <v>724</v>
      </c>
      <c r="J61" s="939">
        <v>9</v>
      </c>
      <c r="K61" s="896">
        <v>148.384</v>
      </c>
      <c r="L61" s="896">
        <v>102.054</v>
      </c>
      <c r="M61" s="896">
        <v>46.33</v>
      </c>
      <c r="N61" s="898">
        <v>0</v>
      </c>
    </row>
    <row r="62" spans="2:14" ht="19.5" customHeight="1">
      <c r="B62" s="968">
        <v>73</v>
      </c>
      <c r="C62" s="960"/>
      <c r="D62" s="891" t="s">
        <v>611</v>
      </c>
      <c r="E62" s="961"/>
      <c r="F62" s="895">
        <v>53</v>
      </c>
      <c r="G62" s="896">
        <v>1639.738</v>
      </c>
      <c r="H62" s="896">
        <v>0</v>
      </c>
      <c r="I62" s="939" t="s">
        <v>724</v>
      </c>
      <c r="J62" s="939">
        <v>53</v>
      </c>
      <c r="K62" s="896">
        <v>1639.738</v>
      </c>
      <c r="L62" s="896">
        <v>1083.728</v>
      </c>
      <c r="M62" s="896">
        <v>552.63</v>
      </c>
      <c r="N62" s="898">
        <v>3.38</v>
      </c>
    </row>
    <row r="63" spans="2:14" ht="19.5" customHeight="1">
      <c r="B63" s="968">
        <v>74</v>
      </c>
      <c r="C63" s="960"/>
      <c r="D63" s="891" t="s">
        <v>612</v>
      </c>
      <c r="E63" s="961"/>
      <c r="F63" s="895">
        <v>9</v>
      </c>
      <c r="G63" s="896">
        <v>110.986</v>
      </c>
      <c r="H63" s="896">
        <v>0</v>
      </c>
      <c r="I63" s="939" t="s">
        <v>724</v>
      </c>
      <c r="J63" s="939">
        <v>9</v>
      </c>
      <c r="K63" s="896">
        <v>110.986</v>
      </c>
      <c r="L63" s="896">
        <v>72.016</v>
      </c>
      <c r="M63" s="896">
        <v>38.97</v>
      </c>
      <c r="N63" s="898">
        <v>0</v>
      </c>
    </row>
    <row r="64" spans="2:14" ht="19.5" customHeight="1">
      <c r="B64" s="968">
        <v>76</v>
      </c>
      <c r="C64" s="960"/>
      <c r="D64" s="891" t="s">
        <v>665</v>
      </c>
      <c r="E64" s="961"/>
      <c r="F64" s="895">
        <v>516</v>
      </c>
      <c r="G64" s="896">
        <v>14403.328</v>
      </c>
      <c r="H64" s="896">
        <v>0</v>
      </c>
      <c r="I64" s="939" t="s">
        <v>724</v>
      </c>
      <c r="J64" s="939">
        <v>516</v>
      </c>
      <c r="K64" s="896">
        <v>14403.328</v>
      </c>
      <c r="L64" s="896">
        <v>9232.828</v>
      </c>
      <c r="M64" s="896">
        <v>4646.61</v>
      </c>
      <c r="N64" s="898">
        <v>523.89</v>
      </c>
    </row>
    <row r="65" spans="2:14" ht="19.5" customHeight="1">
      <c r="B65" s="968">
        <v>82</v>
      </c>
      <c r="C65" s="960"/>
      <c r="D65" s="891" t="s">
        <v>613</v>
      </c>
      <c r="E65" s="961"/>
      <c r="F65" s="895">
        <v>41</v>
      </c>
      <c r="G65" s="896">
        <v>791.244</v>
      </c>
      <c r="H65" s="896">
        <v>0</v>
      </c>
      <c r="I65" s="939" t="s">
        <v>724</v>
      </c>
      <c r="J65" s="939">
        <v>41</v>
      </c>
      <c r="K65" s="896">
        <v>791.244</v>
      </c>
      <c r="L65" s="896">
        <v>500.874</v>
      </c>
      <c r="M65" s="896">
        <v>248.25</v>
      </c>
      <c r="N65" s="898">
        <v>42.12</v>
      </c>
    </row>
    <row r="66" spans="2:14" ht="19.5" customHeight="1">
      <c r="B66" s="968">
        <v>83</v>
      </c>
      <c r="C66" s="960"/>
      <c r="D66" s="891" t="s">
        <v>614</v>
      </c>
      <c r="E66" s="961"/>
      <c r="F66" s="895">
        <v>61</v>
      </c>
      <c r="G66" s="896">
        <v>1473.66</v>
      </c>
      <c r="H66" s="896">
        <v>0</v>
      </c>
      <c r="I66" s="939" t="s">
        <v>724</v>
      </c>
      <c r="J66" s="939">
        <v>61</v>
      </c>
      <c r="K66" s="896">
        <v>1473.66</v>
      </c>
      <c r="L66" s="896">
        <v>919.44</v>
      </c>
      <c r="M66" s="896">
        <v>533.16</v>
      </c>
      <c r="N66" s="898">
        <v>21.06</v>
      </c>
    </row>
    <row r="67" spans="2:14" ht="19.5" customHeight="1">
      <c r="B67" s="968">
        <v>86</v>
      </c>
      <c r="C67" s="960"/>
      <c r="D67" s="891" t="s">
        <v>615</v>
      </c>
      <c r="E67" s="961"/>
      <c r="F67" s="895">
        <v>51</v>
      </c>
      <c r="G67" s="896">
        <v>1013.044</v>
      </c>
      <c r="H67" s="896">
        <v>0</v>
      </c>
      <c r="I67" s="939" t="s">
        <v>724</v>
      </c>
      <c r="J67" s="939">
        <v>51</v>
      </c>
      <c r="K67" s="896">
        <v>1013.044</v>
      </c>
      <c r="L67" s="896">
        <v>635.134</v>
      </c>
      <c r="M67" s="896">
        <v>377.91</v>
      </c>
      <c r="N67" s="898">
        <v>0</v>
      </c>
    </row>
    <row r="68" spans="2:14" ht="19.5" customHeight="1">
      <c r="B68" s="968">
        <v>87</v>
      </c>
      <c r="C68" s="960"/>
      <c r="D68" s="891" t="s">
        <v>616</v>
      </c>
      <c r="E68" s="961"/>
      <c r="F68" s="895">
        <v>9</v>
      </c>
      <c r="G68" s="896">
        <v>207.02</v>
      </c>
      <c r="H68" s="896">
        <v>0</v>
      </c>
      <c r="I68" s="939" t="s">
        <v>724</v>
      </c>
      <c r="J68" s="939">
        <v>9</v>
      </c>
      <c r="K68" s="896">
        <v>207.02</v>
      </c>
      <c r="L68" s="896">
        <v>122.52</v>
      </c>
      <c r="M68" s="896">
        <v>84.5</v>
      </c>
      <c r="N68" s="898">
        <v>0</v>
      </c>
    </row>
    <row r="69" spans="2:14" ht="19.5" customHeight="1">
      <c r="B69" s="968">
        <v>89</v>
      </c>
      <c r="C69" s="960"/>
      <c r="D69" s="891" t="s">
        <v>617</v>
      </c>
      <c r="E69" s="961"/>
      <c r="F69" s="895">
        <v>61</v>
      </c>
      <c r="G69" s="896">
        <v>1243.736</v>
      </c>
      <c r="H69" s="896">
        <v>0</v>
      </c>
      <c r="I69" s="939" t="s">
        <v>724</v>
      </c>
      <c r="J69" s="939">
        <v>61</v>
      </c>
      <c r="K69" s="896">
        <v>1243.736</v>
      </c>
      <c r="L69" s="896">
        <v>806.716</v>
      </c>
      <c r="M69" s="896">
        <v>437.02</v>
      </c>
      <c r="N69" s="898">
        <v>0</v>
      </c>
    </row>
    <row r="70" spans="2:14" ht="19.5" customHeight="1">
      <c r="B70" s="968">
        <v>90</v>
      </c>
      <c r="C70" s="960"/>
      <c r="D70" s="891" t="s">
        <v>618</v>
      </c>
      <c r="E70" s="961"/>
      <c r="F70" s="895">
        <v>71</v>
      </c>
      <c r="G70" s="896">
        <v>2189.934</v>
      </c>
      <c r="H70" s="896">
        <v>0</v>
      </c>
      <c r="I70" s="939" t="s">
        <v>724</v>
      </c>
      <c r="J70" s="939">
        <v>71</v>
      </c>
      <c r="K70" s="896">
        <v>2189.934</v>
      </c>
      <c r="L70" s="896">
        <v>1411.474</v>
      </c>
      <c r="M70" s="896">
        <v>776.12</v>
      </c>
      <c r="N70" s="898">
        <v>2.34</v>
      </c>
    </row>
    <row r="71" spans="2:14" ht="19.5" customHeight="1">
      <c r="B71" s="968">
        <v>91</v>
      </c>
      <c r="C71" s="960"/>
      <c r="D71" s="891" t="s">
        <v>619</v>
      </c>
      <c r="E71" s="961"/>
      <c r="F71" s="895">
        <v>12</v>
      </c>
      <c r="G71" s="896">
        <v>261.156</v>
      </c>
      <c r="H71" s="896">
        <v>0</v>
      </c>
      <c r="I71" s="939" t="s">
        <v>724</v>
      </c>
      <c r="J71" s="939">
        <v>12</v>
      </c>
      <c r="K71" s="896">
        <v>261.156</v>
      </c>
      <c r="L71" s="896">
        <v>177.676</v>
      </c>
      <c r="M71" s="896">
        <v>83.48</v>
      </c>
      <c r="N71" s="898">
        <v>0</v>
      </c>
    </row>
    <row r="72" spans="2:14" ht="19.5" customHeight="1">
      <c r="B72" s="968">
        <v>94</v>
      </c>
      <c r="C72" s="960"/>
      <c r="D72" s="891" t="s">
        <v>620</v>
      </c>
      <c r="E72" s="961"/>
      <c r="F72" s="895">
        <v>25</v>
      </c>
      <c r="G72" s="896">
        <v>683.41</v>
      </c>
      <c r="H72" s="896">
        <v>0</v>
      </c>
      <c r="I72" s="939" t="s">
        <v>724</v>
      </c>
      <c r="J72" s="939">
        <v>25</v>
      </c>
      <c r="K72" s="896">
        <v>683.41</v>
      </c>
      <c r="L72" s="896">
        <v>446.37</v>
      </c>
      <c r="M72" s="896">
        <v>237.04</v>
      </c>
      <c r="N72" s="898">
        <v>0</v>
      </c>
    </row>
    <row r="73" spans="2:14" ht="19.5" customHeight="1">
      <c r="B73" s="968">
        <v>96</v>
      </c>
      <c r="C73" s="960"/>
      <c r="D73" s="891" t="s">
        <v>621</v>
      </c>
      <c r="E73" s="961"/>
      <c r="F73" s="895">
        <v>0</v>
      </c>
      <c r="G73" s="896">
        <v>0</v>
      </c>
      <c r="H73" s="896">
        <v>0</v>
      </c>
      <c r="I73" s="939" t="s">
        <v>724</v>
      </c>
      <c r="J73" s="939">
        <v>0</v>
      </c>
      <c r="K73" s="896">
        <v>0</v>
      </c>
      <c r="L73" s="896">
        <v>0</v>
      </c>
      <c r="M73" s="896">
        <v>0</v>
      </c>
      <c r="N73" s="898">
        <v>0</v>
      </c>
    </row>
    <row r="74" spans="2:14" ht="19.5" customHeight="1">
      <c r="B74" s="968">
        <v>97</v>
      </c>
      <c r="C74" s="960"/>
      <c r="D74" s="891" t="s">
        <v>622</v>
      </c>
      <c r="E74" s="961"/>
      <c r="F74" s="895">
        <v>19</v>
      </c>
      <c r="G74" s="896">
        <v>852.836</v>
      </c>
      <c r="H74" s="896">
        <v>0</v>
      </c>
      <c r="I74" s="939" t="s">
        <v>724</v>
      </c>
      <c r="J74" s="939">
        <v>19</v>
      </c>
      <c r="K74" s="896">
        <v>852.836</v>
      </c>
      <c r="L74" s="896">
        <v>628.696</v>
      </c>
      <c r="M74" s="896">
        <v>224.14</v>
      </c>
      <c r="N74" s="898">
        <v>0</v>
      </c>
    </row>
    <row r="75" spans="2:14" ht="19.5" customHeight="1">
      <c r="B75" s="968">
        <v>98</v>
      </c>
      <c r="C75" s="960"/>
      <c r="D75" s="891" t="s">
        <v>623</v>
      </c>
      <c r="E75" s="961"/>
      <c r="F75" s="895">
        <v>21</v>
      </c>
      <c r="G75" s="896">
        <v>967.008</v>
      </c>
      <c r="H75" s="896">
        <v>0</v>
      </c>
      <c r="I75" s="939" t="s">
        <v>724</v>
      </c>
      <c r="J75" s="939">
        <v>21</v>
      </c>
      <c r="K75" s="896">
        <v>967.008</v>
      </c>
      <c r="L75" s="896">
        <v>645.358</v>
      </c>
      <c r="M75" s="896">
        <v>321.65</v>
      </c>
      <c r="N75" s="898">
        <v>0</v>
      </c>
    </row>
    <row r="76" spans="2:14" ht="19.5" customHeight="1">
      <c r="B76" s="968">
        <v>99</v>
      </c>
      <c r="C76" s="960"/>
      <c r="D76" s="891" t="s">
        <v>624</v>
      </c>
      <c r="E76" s="961"/>
      <c r="F76" s="895">
        <v>6</v>
      </c>
      <c r="G76" s="896">
        <v>249.61</v>
      </c>
      <c r="H76" s="896">
        <v>1</v>
      </c>
      <c r="I76" s="939" t="s">
        <v>724</v>
      </c>
      <c r="J76" s="939">
        <v>7</v>
      </c>
      <c r="K76" s="896">
        <v>249.61</v>
      </c>
      <c r="L76" s="896">
        <v>177.82</v>
      </c>
      <c r="M76" s="896">
        <v>71.79</v>
      </c>
      <c r="N76" s="898">
        <v>0</v>
      </c>
    </row>
    <row r="77" spans="2:14" ht="19.5" customHeight="1">
      <c r="B77" s="968">
        <v>100</v>
      </c>
      <c r="C77" s="960"/>
      <c r="D77" s="891" t="s">
        <v>625</v>
      </c>
      <c r="E77" s="961"/>
      <c r="F77" s="895">
        <v>9</v>
      </c>
      <c r="G77" s="896">
        <v>151.72</v>
      </c>
      <c r="H77" s="896">
        <v>0</v>
      </c>
      <c r="I77" s="939" t="s">
        <v>724</v>
      </c>
      <c r="J77" s="939">
        <v>9</v>
      </c>
      <c r="K77" s="896">
        <v>151.72</v>
      </c>
      <c r="L77" s="896">
        <v>93.85</v>
      </c>
      <c r="M77" s="896">
        <v>56.57</v>
      </c>
      <c r="N77" s="898">
        <v>1.3</v>
      </c>
    </row>
    <row r="78" spans="2:14" ht="19.5" customHeight="1">
      <c r="B78" s="968">
        <v>101</v>
      </c>
      <c r="C78" s="960"/>
      <c r="D78" s="891" t="s">
        <v>626</v>
      </c>
      <c r="E78" s="961"/>
      <c r="F78" s="895">
        <v>6</v>
      </c>
      <c r="G78" s="896">
        <v>58.676</v>
      </c>
      <c r="H78" s="896">
        <v>0</v>
      </c>
      <c r="I78" s="939" t="s">
        <v>724</v>
      </c>
      <c r="J78" s="939">
        <v>6</v>
      </c>
      <c r="K78" s="896">
        <v>58.676</v>
      </c>
      <c r="L78" s="896">
        <v>37.296</v>
      </c>
      <c r="M78" s="896">
        <v>21.38</v>
      </c>
      <c r="N78" s="898">
        <v>0</v>
      </c>
    </row>
    <row r="79" spans="2:14" ht="19.5" customHeight="1">
      <c r="B79" s="968">
        <v>102</v>
      </c>
      <c r="C79" s="960"/>
      <c r="D79" s="891" t="s">
        <v>627</v>
      </c>
      <c r="E79" s="961"/>
      <c r="F79" s="895">
        <v>45</v>
      </c>
      <c r="G79" s="896">
        <v>1788.976</v>
      </c>
      <c r="H79" s="896">
        <v>0</v>
      </c>
      <c r="I79" s="939" t="s">
        <v>724</v>
      </c>
      <c r="J79" s="939">
        <v>45</v>
      </c>
      <c r="K79" s="896">
        <v>1788.976</v>
      </c>
      <c r="L79" s="896">
        <v>1218.486</v>
      </c>
      <c r="M79" s="896">
        <v>570.49</v>
      </c>
      <c r="N79" s="898">
        <v>0</v>
      </c>
    </row>
    <row r="80" spans="2:14" ht="19.5" customHeight="1">
      <c r="B80" s="968">
        <v>103</v>
      </c>
      <c r="C80" s="960"/>
      <c r="D80" s="891" t="s">
        <v>628</v>
      </c>
      <c r="E80" s="961"/>
      <c r="F80" s="895">
        <v>25</v>
      </c>
      <c r="G80" s="896">
        <v>659.98</v>
      </c>
      <c r="H80" s="896">
        <v>0</v>
      </c>
      <c r="I80" s="939" t="s">
        <v>724</v>
      </c>
      <c r="J80" s="939">
        <v>25</v>
      </c>
      <c r="K80" s="896">
        <v>659.98</v>
      </c>
      <c r="L80" s="896">
        <v>411.88</v>
      </c>
      <c r="M80" s="896">
        <v>248.1</v>
      </c>
      <c r="N80" s="898">
        <v>0</v>
      </c>
    </row>
    <row r="81" spans="2:14" ht="19.5" customHeight="1">
      <c r="B81" s="968">
        <v>104</v>
      </c>
      <c r="C81" s="960"/>
      <c r="D81" s="891" t="s">
        <v>629</v>
      </c>
      <c r="E81" s="961"/>
      <c r="F81" s="895">
        <v>0</v>
      </c>
      <c r="G81" s="896">
        <v>0</v>
      </c>
      <c r="H81" s="896">
        <v>0</v>
      </c>
      <c r="I81" s="939" t="s">
        <v>724</v>
      </c>
      <c r="J81" s="939">
        <v>0</v>
      </c>
      <c r="K81" s="896">
        <v>0</v>
      </c>
      <c r="L81" s="896">
        <v>0</v>
      </c>
      <c r="M81" s="896">
        <v>0</v>
      </c>
      <c r="N81" s="898">
        <v>0</v>
      </c>
    </row>
    <row r="82" spans="2:14" ht="19.5" customHeight="1">
      <c r="B82" s="968">
        <v>109</v>
      </c>
      <c r="C82" s="960"/>
      <c r="D82" s="891" t="s">
        <v>150</v>
      </c>
      <c r="E82" s="961"/>
      <c r="F82" s="895">
        <v>88</v>
      </c>
      <c r="G82" s="896">
        <v>3749.866</v>
      </c>
      <c r="H82" s="896">
        <v>0</v>
      </c>
      <c r="I82" s="939" t="s">
        <v>724</v>
      </c>
      <c r="J82" s="939">
        <v>88</v>
      </c>
      <c r="K82" s="896">
        <v>3749.866</v>
      </c>
      <c r="L82" s="896">
        <v>2559.446</v>
      </c>
      <c r="M82" s="896">
        <v>1190.42</v>
      </c>
      <c r="N82" s="898">
        <v>0</v>
      </c>
    </row>
    <row r="83" spans="2:14" ht="19.5" customHeight="1">
      <c r="B83" s="968">
        <v>111</v>
      </c>
      <c r="C83" s="960"/>
      <c r="D83" s="891" t="s">
        <v>630</v>
      </c>
      <c r="E83" s="961"/>
      <c r="F83" s="895">
        <v>42</v>
      </c>
      <c r="G83" s="896">
        <v>1153.198</v>
      </c>
      <c r="H83" s="896">
        <v>0</v>
      </c>
      <c r="I83" s="939" t="s">
        <v>724</v>
      </c>
      <c r="J83" s="939">
        <v>42</v>
      </c>
      <c r="K83" s="896">
        <v>1153.198</v>
      </c>
      <c r="L83" s="896">
        <v>834.898</v>
      </c>
      <c r="M83" s="896">
        <v>318.3</v>
      </c>
      <c r="N83" s="898">
        <v>0</v>
      </c>
    </row>
    <row r="84" spans="2:14" ht="19.5" customHeight="1">
      <c r="B84" s="968">
        <v>112</v>
      </c>
      <c r="C84" s="960"/>
      <c r="D84" s="891" t="s">
        <v>152</v>
      </c>
      <c r="E84" s="961"/>
      <c r="F84" s="895">
        <v>76</v>
      </c>
      <c r="G84" s="896">
        <v>1421.232</v>
      </c>
      <c r="H84" s="896">
        <v>0</v>
      </c>
      <c r="I84" s="939" t="s">
        <v>724</v>
      </c>
      <c r="J84" s="939">
        <v>76</v>
      </c>
      <c r="K84" s="896">
        <v>1421.232</v>
      </c>
      <c r="L84" s="896">
        <v>921.322</v>
      </c>
      <c r="M84" s="896">
        <v>407.61</v>
      </c>
      <c r="N84" s="898">
        <v>92.3</v>
      </c>
    </row>
    <row r="85" spans="2:14" ht="19.5" customHeight="1">
      <c r="B85" s="968">
        <v>113</v>
      </c>
      <c r="C85" s="960"/>
      <c r="D85" s="891" t="s">
        <v>153</v>
      </c>
      <c r="E85" s="961"/>
      <c r="F85" s="895">
        <v>33</v>
      </c>
      <c r="G85" s="896">
        <v>1073.54</v>
      </c>
      <c r="H85" s="896">
        <v>0</v>
      </c>
      <c r="I85" s="939" t="s">
        <v>724</v>
      </c>
      <c r="J85" s="939">
        <v>33</v>
      </c>
      <c r="K85" s="896">
        <v>1073.54</v>
      </c>
      <c r="L85" s="896">
        <v>691.92</v>
      </c>
      <c r="M85" s="896">
        <v>381.62</v>
      </c>
      <c r="N85" s="898">
        <v>0</v>
      </c>
    </row>
    <row r="86" spans="2:14" ht="19.5" customHeight="1">
      <c r="B86" s="968">
        <v>114</v>
      </c>
      <c r="C86" s="960"/>
      <c r="D86" s="891" t="s">
        <v>154</v>
      </c>
      <c r="E86" s="961"/>
      <c r="F86" s="895">
        <v>10</v>
      </c>
      <c r="G86" s="896">
        <v>140.808</v>
      </c>
      <c r="H86" s="896">
        <v>0</v>
      </c>
      <c r="I86" s="939" t="s">
        <v>724</v>
      </c>
      <c r="J86" s="939">
        <v>10</v>
      </c>
      <c r="K86" s="896">
        <v>140.808</v>
      </c>
      <c r="L86" s="896">
        <v>87.248</v>
      </c>
      <c r="M86" s="896">
        <v>51.74</v>
      </c>
      <c r="N86" s="898">
        <v>1.82</v>
      </c>
    </row>
    <row r="87" spans="2:14" ht="19.5" customHeight="1">
      <c r="B87" s="968">
        <v>117</v>
      </c>
      <c r="C87" s="960"/>
      <c r="D87" s="891" t="s">
        <v>631</v>
      </c>
      <c r="E87" s="961"/>
      <c r="F87" s="895">
        <v>82</v>
      </c>
      <c r="G87" s="896">
        <v>1600.036</v>
      </c>
      <c r="H87" s="896">
        <v>0</v>
      </c>
      <c r="I87" s="939" t="s">
        <v>724</v>
      </c>
      <c r="J87" s="939">
        <v>82</v>
      </c>
      <c r="K87" s="896">
        <v>1600.036</v>
      </c>
      <c r="L87" s="896">
        <v>1052.346</v>
      </c>
      <c r="M87" s="896">
        <v>547.69</v>
      </c>
      <c r="N87" s="898">
        <v>0</v>
      </c>
    </row>
    <row r="88" spans="2:14" ht="19.5" customHeight="1">
      <c r="B88" s="968">
        <v>118</v>
      </c>
      <c r="C88" s="960"/>
      <c r="D88" s="891" t="s">
        <v>667</v>
      </c>
      <c r="E88" s="961"/>
      <c r="F88" s="895">
        <v>117</v>
      </c>
      <c r="G88" s="896">
        <v>1959.57</v>
      </c>
      <c r="H88" s="896">
        <v>0</v>
      </c>
      <c r="I88" s="939" t="s">
        <v>724</v>
      </c>
      <c r="J88" s="939">
        <v>117</v>
      </c>
      <c r="K88" s="896">
        <v>1959.57</v>
      </c>
      <c r="L88" s="896">
        <v>1263.36</v>
      </c>
      <c r="M88" s="896">
        <v>610</v>
      </c>
      <c r="N88" s="898">
        <v>86.21</v>
      </c>
    </row>
    <row r="89" spans="2:14" ht="19.5" customHeight="1">
      <c r="B89" s="968">
        <v>122</v>
      </c>
      <c r="C89" s="960"/>
      <c r="D89" s="891" t="s">
        <v>633</v>
      </c>
      <c r="E89" s="961"/>
      <c r="F89" s="895">
        <v>9</v>
      </c>
      <c r="G89" s="896">
        <v>141.55</v>
      </c>
      <c r="H89" s="896">
        <v>0</v>
      </c>
      <c r="I89" s="939" t="s">
        <v>724</v>
      </c>
      <c r="J89" s="939">
        <v>9</v>
      </c>
      <c r="K89" s="896">
        <v>141.55</v>
      </c>
      <c r="L89" s="896">
        <v>93.05</v>
      </c>
      <c r="M89" s="896">
        <v>48.5</v>
      </c>
      <c r="N89" s="898">
        <v>0</v>
      </c>
    </row>
    <row r="90" spans="2:14" ht="19.5" customHeight="1">
      <c r="B90" s="968">
        <v>125</v>
      </c>
      <c r="C90" s="960"/>
      <c r="D90" s="891" t="s">
        <v>634</v>
      </c>
      <c r="E90" s="961"/>
      <c r="F90" s="895">
        <v>14</v>
      </c>
      <c r="G90" s="896">
        <v>698.69</v>
      </c>
      <c r="H90" s="896">
        <v>0</v>
      </c>
      <c r="I90" s="939" t="s">
        <v>724</v>
      </c>
      <c r="J90" s="939">
        <v>14</v>
      </c>
      <c r="K90" s="896">
        <v>698.69</v>
      </c>
      <c r="L90" s="896">
        <v>540.41</v>
      </c>
      <c r="M90" s="896">
        <v>158.28</v>
      </c>
      <c r="N90" s="898">
        <v>0</v>
      </c>
    </row>
    <row r="91" spans="2:14" ht="19.5" customHeight="1">
      <c r="B91" s="994"/>
      <c r="C91" s="1061"/>
      <c r="D91" s="916"/>
      <c r="E91" s="995"/>
      <c r="F91" s="921"/>
      <c r="G91" s="922"/>
      <c r="H91" s="922"/>
      <c r="I91" s="1062"/>
      <c r="J91" s="1062"/>
      <c r="K91" s="922"/>
      <c r="L91" s="922"/>
      <c r="M91" s="922"/>
      <c r="N91" s="924"/>
    </row>
    <row r="92" spans="2:14" ht="19.5" customHeight="1">
      <c r="B92" s="968">
        <v>301</v>
      </c>
      <c r="C92" s="960"/>
      <c r="D92" s="891" t="s">
        <v>164</v>
      </c>
      <c r="E92" s="961"/>
      <c r="F92" s="939" t="s">
        <v>724</v>
      </c>
      <c r="G92" s="939" t="s">
        <v>724</v>
      </c>
      <c r="H92" s="939" t="s">
        <v>724</v>
      </c>
      <c r="I92" s="939" t="s">
        <v>724</v>
      </c>
      <c r="J92" s="939" t="s">
        <v>724</v>
      </c>
      <c r="K92" s="939" t="s">
        <v>724</v>
      </c>
      <c r="L92" s="939" t="s">
        <v>724</v>
      </c>
      <c r="M92" s="939" t="s">
        <v>724</v>
      </c>
      <c r="N92" s="1129" t="s">
        <v>724</v>
      </c>
    </row>
    <row r="93" spans="2:14" ht="19.5" customHeight="1">
      <c r="B93" s="968">
        <v>303</v>
      </c>
      <c r="C93" s="960"/>
      <c r="D93" s="891" t="s">
        <v>167</v>
      </c>
      <c r="E93" s="961"/>
      <c r="F93" s="939" t="s">
        <v>724</v>
      </c>
      <c r="G93" s="939" t="s">
        <v>724</v>
      </c>
      <c r="H93" s="939" t="s">
        <v>724</v>
      </c>
      <c r="I93" s="939" t="s">
        <v>724</v>
      </c>
      <c r="J93" s="939" t="s">
        <v>724</v>
      </c>
      <c r="K93" s="939" t="s">
        <v>724</v>
      </c>
      <c r="L93" s="939" t="s">
        <v>724</v>
      </c>
      <c r="M93" s="939" t="s">
        <v>724</v>
      </c>
      <c r="N93" s="941" t="s">
        <v>724</v>
      </c>
    </row>
    <row r="94" spans="2:14" ht="19.5" customHeight="1" thickBot="1">
      <c r="B94" s="1058"/>
      <c r="C94" s="926"/>
      <c r="D94" s="927"/>
      <c r="E94" s="930"/>
      <c r="F94" s="927"/>
      <c r="G94" s="931"/>
      <c r="H94" s="931"/>
      <c r="I94" s="931"/>
      <c r="J94" s="931"/>
      <c r="K94" s="1003"/>
      <c r="L94" s="932"/>
      <c r="M94" s="931"/>
      <c r="N94" s="930"/>
    </row>
    <row r="95" ht="19.5" customHeight="1">
      <c r="B95" s="1063"/>
    </row>
    <row r="96" ht="19.5" customHeight="1">
      <c r="B96" s="1064"/>
    </row>
    <row r="97" ht="19.5" customHeight="1">
      <c r="B97" s="1064"/>
    </row>
    <row r="98" ht="19.5" customHeight="1">
      <c r="B98" s="1064"/>
    </row>
  </sheetData>
  <sheetProtection/>
  <mergeCells count="10">
    <mergeCell ref="B1:N2"/>
    <mergeCell ref="B4:B6"/>
    <mergeCell ref="D4:D6"/>
    <mergeCell ref="F4:G5"/>
    <mergeCell ref="H4:I5"/>
    <mergeCell ref="J4:K5"/>
    <mergeCell ref="L4:N4"/>
    <mergeCell ref="L5:L6"/>
    <mergeCell ref="M5:M6"/>
    <mergeCell ref="N5:N6"/>
  </mergeCells>
  <printOptions horizontalCentered="1"/>
  <pageMargins left="0.5905511811023623" right="0.5905511811023623" top="0.7874015748031497" bottom="0.86" header="0.5118110236220472" footer="0.58"/>
  <pageSetup fitToHeight="2" horizontalDpi="600" verticalDpi="600" orientation="portrait" paperSize="9" scale="75" r:id="rId1"/>
  <rowBreaks count="1" manualBreakCount="1">
    <brk id="94" max="255" man="1"/>
  </rowBreaks>
</worksheet>
</file>

<file path=xl/worksheets/sheet4.xml><?xml version="1.0" encoding="utf-8"?>
<worksheet xmlns="http://schemas.openxmlformats.org/spreadsheetml/2006/main" xmlns:r="http://schemas.openxmlformats.org/officeDocument/2006/relationships">
  <dimension ref="A1:AP100"/>
  <sheetViews>
    <sheetView view="pageBreakPreview" zoomScale="50" zoomScaleSheetLayoutView="5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O4" sqref="AO4"/>
    </sheetView>
  </sheetViews>
  <sheetFormatPr defaultColWidth="11.59765625" defaultRowHeight="38.25" customHeight="1"/>
  <cols>
    <col min="1" max="1" width="6.69921875" style="165" bestFit="1" customWidth="1"/>
    <col min="2" max="2" width="14" style="250" bestFit="1" customWidth="1"/>
    <col min="3" max="14" width="16.59765625" style="165" customWidth="1"/>
    <col min="15" max="15" width="9.5" style="165" customWidth="1"/>
    <col min="16" max="16" width="19" style="165" bestFit="1" customWidth="1"/>
    <col min="17" max="17" width="15" style="165" customWidth="1"/>
    <col min="18" max="20" width="15.69921875" style="165" customWidth="1"/>
    <col min="21" max="22" width="11.5" style="165" customWidth="1"/>
    <col min="23" max="23" width="19" style="165" bestFit="1" customWidth="1"/>
    <col min="24" max="24" width="15.69921875" style="165" customWidth="1"/>
    <col min="25" max="25" width="19" style="165" bestFit="1" customWidth="1"/>
    <col min="26" max="26" width="15.69921875" style="165" customWidth="1"/>
    <col min="27" max="27" width="12.09765625" style="165" customWidth="1"/>
    <col min="28" max="28" width="15.69921875" style="165" customWidth="1"/>
    <col min="29" max="29" width="8.59765625" style="165" customWidth="1"/>
    <col min="30" max="40" width="15.69921875" style="165" customWidth="1"/>
    <col min="41" max="41" width="25.59765625" style="165" bestFit="1" customWidth="1"/>
    <col min="42" max="42" width="6.59765625" style="251" bestFit="1" customWidth="1"/>
    <col min="43" max="45" width="15.69921875" style="165" customWidth="1"/>
    <col min="46" max="16384" width="11.59765625" style="165" customWidth="1"/>
  </cols>
  <sheetData>
    <row r="1" spans="1:42" ht="38.25" customHeight="1">
      <c r="A1" s="163"/>
      <c r="B1" s="163"/>
      <c r="C1" s="163" t="s">
        <v>210</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173"/>
      <c r="AE1" s="1173"/>
      <c r="AF1" s="1173"/>
      <c r="AG1" s="1173"/>
      <c r="AH1" s="1173"/>
      <c r="AI1" s="1173"/>
      <c r="AJ1" s="1173"/>
      <c r="AK1" s="1173"/>
      <c r="AL1" s="1173"/>
      <c r="AM1" s="1173"/>
      <c r="AN1" s="1173"/>
      <c r="AO1" s="1173"/>
      <c r="AP1" s="1173"/>
    </row>
    <row r="2" spans="1:42" ht="38.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6"/>
    </row>
    <row r="3" spans="1:42" s="171" customFormat="1" ht="38.25" customHeight="1" thickBot="1">
      <c r="A3" s="167"/>
      <c r="B3" s="168"/>
      <c r="C3" s="169"/>
      <c r="D3" s="169"/>
      <c r="E3" s="169"/>
      <c r="F3" s="169"/>
      <c r="G3" s="169"/>
      <c r="H3" s="169"/>
      <c r="I3" s="169"/>
      <c r="J3" s="169"/>
      <c r="K3" s="169"/>
      <c r="L3" s="169"/>
      <c r="M3" s="170" t="s">
        <v>211</v>
      </c>
      <c r="O3" s="170"/>
      <c r="P3" s="170"/>
      <c r="Q3" s="170"/>
      <c r="R3" s="170"/>
      <c r="S3" s="170"/>
      <c r="T3" s="170"/>
      <c r="U3" s="170"/>
      <c r="V3" s="170"/>
      <c r="W3" s="170"/>
      <c r="X3" s="170"/>
      <c r="Y3" s="170"/>
      <c r="Z3" s="170"/>
      <c r="AA3" s="170"/>
      <c r="AB3" s="170" t="s">
        <v>212</v>
      </c>
      <c r="AC3" s="170"/>
      <c r="AD3" s="169"/>
      <c r="AE3" s="169"/>
      <c r="AF3" s="169"/>
      <c r="AG3" s="169"/>
      <c r="AH3" s="169"/>
      <c r="AI3" s="169"/>
      <c r="AJ3" s="169"/>
      <c r="AK3" s="169"/>
      <c r="AL3" s="169"/>
      <c r="AM3" s="169"/>
      <c r="AO3" s="172" t="s">
        <v>213</v>
      </c>
      <c r="AP3" s="173"/>
    </row>
    <row r="4" spans="1:42" s="178" customFormat="1" ht="38.25" customHeight="1" thickBot="1">
      <c r="A4" s="174"/>
      <c r="B4" s="174"/>
      <c r="C4" s="1174" t="s">
        <v>214</v>
      </c>
      <c r="D4" s="1175"/>
      <c r="E4" s="1175"/>
      <c r="F4" s="1175"/>
      <c r="G4" s="1175"/>
      <c r="H4" s="1175"/>
      <c r="I4" s="1175"/>
      <c r="J4" s="1175"/>
      <c r="K4" s="1175"/>
      <c r="L4" s="1175"/>
      <c r="M4" s="1175"/>
      <c r="N4" s="1176"/>
      <c r="O4" s="1174" t="s">
        <v>215</v>
      </c>
      <c r="P4" s="1175"/>
      <c r="Q4" s="1175"/>
      <c r="R4" s="1175"/>
      <c r="S4" s="1175"/>
      <c r="T4" s="1175"/>
      <c r="U4" s="1175"/>
      <c r="V4" s="175"/>
      <c r="W4" s="176"/>
      <c r="X4" s="1168" t="s">
        <v>216</v>
      </c>
      <c r="Y4" s="1168" t="s">
        <v>217</v>
      </c>
      <c r="Z4" s="1174" t="s">
        <v>218</v>
      </c>
      <c r="AA4" s="1175"/>
      <c r="AB4" s="1175"/>
      <c r="AC4" s="1176"/>
      <c r="AD4" s="1168" t="s">
        <v>219</v>
      </c>
      <c r="AE4" s="1168" t="s">
        <v>220</v>
      </c>
      <c r="AF4" s="1174" t="s">
        <v>221</v>
      </c>
      <c r="AG4" s="1175"/>
      <c r="AH4" s="1175"/>
      <c r="AI4" s="1175"/>
      <c r="AJ4" s="1175"/>
      <c r="AK4" s="1175"/>
      <c r="AL4" s="1176"/>
      <c r="AM4" s="174"/>
      <c r="AN4" s="1168" t="s">
        <v>222</v>
      </c>
      <c r="AO4" s="174"/>
      <c r="AP4" s="177"/>
    </row>
    <row r="5" spans="1:42" s="178" customFormat="1" ht="38.25" customHeight="1" thickBot="1">
      <c r="A5" s="146" t="s">
        <v>5</v>
      </c>
      <c r="B5" s="146" t="s">
        <v>6</v>
      </c>
      <c r="C5" s="1174" t="s">
        <v>223</v>
      </c>
      <c r="D5" s="1175"/>
      <c r="E5" s="1175"/>
      <c r="F5" s="1176"/>
      <c r="G5" s="1174" t="s">
        <v>224</v>
      </c>
      <c r="H5" s="1175"/>
      <c r="I5" s="1175"/>
      <c r="J5" s="1176"/>
      <c r="K5" s="1174" t="s">
        <v>182</v>
      </c>
      <c r="L5" s="1175"/>
      <c r="M5" s="1175"/>
      <c r="N5" s="1176"/>
      <c r="O5" s="1168" t="s">
        <v>225</v>
      </c>
      <c r="P5" s="1168" t="s">
        <v>226</v>
      </c>
      <c r="Q5" s="1171" t="s">
        <v>227</v>
      </c>
      <c r="R5" s="1171" t="s">
        <v>228</v>
      </c>
      <c r="S5" s="1168" t="s">
        <v>229</v>
      </c>
      <c r="T5" s="1168" t="s">
        <v>230</v>
      </c>
      <c r="U5" s="1168" t="s">
        <v>231</v>
      </c>
      <c r="V5" s="1168" t="s">
        <v>232</v>
      </c>
      <c r="W5" s="1179" t="s">
        <v>182</v>
      </c>
      <c r="X5" s="1169"/>
      <c r="Y5" s="1169"/>
      <c r="Z5" s="1171" t="s">
        <v>233</v>
      </c>
      <c r="AA5" s="1171" t="s">
        <v>234</v>
      </c>
      <c r="AB5" s="1171" t="s">
        <v>235</v>
      </c>
      <c r="AC5" s="1178" t="s">
        <v>236</v>
      </c>
      <c r="AD5" s="1169"/>
      <c r="AE5" s="1169"/>
      <c r="AF5" s="180" t="s">
        <v>237</v>
      </c>
      <c r="AG5" s="181"/>
      <c r="AH5" s="181"/>
      <c r="AI5" s="181"/>
      <c r="AJ5" s="176"/>
      <c r="AK5" s="1179" t="s">
        <v>238</v>
      </c>
      <c r="AL5" s="1179" t="s">
        <v>239</v>
      </c>
      <c r="AM5" s="146" t="s">
        <v>240</v>
      </c>
      <c r="AN5" s="1169"/>
      <c r="AO5" s="146" t="s">
        <v>241</v>
      </c>
      <c r="AP5" s="182" t="s">
        <v>5</v>
      </c>
    </row>
    <row r="6" spans="1:42" s="178" customFormat="1" ht="38.25" customHeight="1" thickBot="1">
      <c r="A6" s="183"/>
      <c r="B6" s="183"/>
      <c r="C6" s="184" t="s">
        <v>242</v>
      </c>
      <c r="D6" s="184" t="s">
        <v>243</v>
      </c>
      <c r="E6" s="184" t="s">
        <v>244</v>
      </c>
      <c r="F6" s="184" t="s">
        <v>245</v>
      </c>
      <c r="G6" s="184" t="s">
        <v>242</v>
      </c>
      <c r="H6" s="184" t="s">
        <v>246</v>
      </c>
      <c r="I6" s="184" t="s">
        <v>244</v>
      </c>
      <c r="J6" s="184" t="s">
        <v>245</v>
      </c>
      <c r="K6" s="184" t="s">
        <v>242</v>
      </c>
      <c r="L6" s="184" t="s">
        <v>246</v>
      </c>
      <c r="M6" s="184" t="s">
        <v>244</v>
      </c>
      <c r="N6" s="184" t="s">
        <v>245</v>
      </c>
      <c r="O6" s="1170"/>
      <c r="P6" s="1170"/>
      <c r="Q6" s="1172"/>
      <c r="R6" s="1177"/>
      <c r="S6" s="1170"/>
      <c r="T6" s="1170"/>
      <c r="U6" s="1181"/>
      <c r="V6" s="1181"/>
      <c r="W6" s="1180"/>
      <c r="X6" s="1170"/>
      <c r="Y6" s="1170"/>
      <c r="Z6" s="1184"/>
      <c r="AA6" s="1177"/>
      <c r="AB6" s="1177"/>
      <c r="AC6" s="1177"/>
      <c r="AD6" s="1170"/>
      <c r="AE6" s="1170"/>
      <c r="AF6" s="186" t="s">
        <v>247</v>
      </c>
      <c r="AG6" s="186" t="s">
        <v>248</v>
      </c>
      <c r="AH6" s="186" t="s">
        <v>249</v>
      </c>
      <c r="AI6" s="186" t="s">
        <v>250</v>
      </c>
      <c r="AJ6" s="186" t="s">
        <v>251</v>
      </c>
      <c r="AK6" s="1180"/>
      <c r="AL6" s="1180"/>
      <c r="AM6" s="183"/>
      <c r="AN6" s="1170"/>
      <c r="AO6" s="183"/>
      <c r="AP6" s="177"/>
    </row>
    <row r="7" spans="1:42" s="178" customFormat="1" ht="38.25" customHeight="1">
      <c r="A7" s="187"/>
      <c r="B7" s="188"/>
      <c r="C7" s="189"/>
      <c r="D7" s="190"/>
      <c r="E7" s="190"/>
      <c r="F7" s="190"/>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2"/>
      <c r="AP7" s="187"/>
    </row>
    <row r="8" spans="1:42" s="178" customFormat="1" ht="38.25" customHeight="1">
      <c r="A8" s="1182" t="s">
        <v>252</v>
      </c>
      <c r="B8" s="1183"/>
      <c r="C8" s="194">
        <v>41692303798</v>
      </c>
      <c r="D8" s="195" t="s">
        <v>253</v>
      </c>
      <c r="E8" s="196">
        <v>3782535252</v>
      </c>
      <c r="F8" s="196">
        <v>45474839050</v>
      </c>
      <c r="G8" s="197">
        <v>13990060406</v>
      </c>
      <c r="H8" s="195" t="s">
        <v>253</v>
      </c>
      <c r="I8" s="197">
        <v>1134633782</v>
      </c>
      <c r="J8" s="197">
        <v>15124694188</v>
      </c>
      <c r="K8" s="197">
        <v>55682364204</v>
      </c>
      <c r="L8" s="195" t="s">
        <v>253</v>
      </c>
      <c r="M8" s="197">
        <v>4917169034</v>
      </c>
      <c r="N8" s="197">
        <v>60599533238</v>
      </c>
      <c r="O8" s="197">
        <v>0</v>
      </c>
      <c r="P8" s="197">
        <v>35682320538</v>
      </c>
      <c r="Q8" s="197">
        <v>723281146</v>
      </c>
      <c r="R8" s="195" t="s">
        <v>253</v>
      </c>
      <c r="S8" s="197">
        <v>9766188000</v>
      </c>
      <c r="T8" s="197">
        <v>2156884000</v>
      </c>
      <c r="U8" s="197">
        <v>0</v>
      </c>
      <c r="V8" s="197">
        <v>0</v>
      </c>
      <c r="W8" s="197">
        <v>48328673684</v>
      </c>
      <c r="X8" s="197">
        <v>45302129994</v>
      </c>
      <c r="Y8" s="195" t="s">
        <v>253</v>
      </c>
      <c r="Z8" s="197">
        <v>723281146</v>
      </c>
      <c r="AA8" s="195" t="s">
        <v>253</v>
      </c>
      <c r="AB8" s="197">
        <v>7337195000</v>
      </c>
      <c r="AC8" s="197">
        <v>0</v>
      </c>
      <c r="AD8" s="197">
        <v>145053</v>
      </c>
      <c r="AE8" s="197">
        <v>18179941029</v>
      </c>
      <c r="AF8" s="197">
        <v>5777438747</v>
      </c>
      <c r="AG8" s="197">
        <v>1936552382</v>
      </c>
      <c r="AH8" s="197">
        <v>691836655</v>
      </c>
      <c r="AI8" s="197">
        <v>724603194</v>
      </c>
      <c r="AJ8" s="197">
        <v>1363911023</v>
      </c>
      <c r="AK8" s="197">
        <v>1728254224</v>
      </c>
      <c r="AL8" s="197">
        <v>254374253</v>
      </c>
      <c r="AM8" s="197">
        <v>7055453995</v>
      </c>
      <c r="AN8" s="197">
        <v>760113349</v>
      </c>
      <c r="AO8" s="198">
        <v>200763436966</v>
      </c>
      <c r="AP8" s="199"/>
    </row>
    <row r="9" spans="1:42" s="178" customFormat="1" ht="38.25" customHeight="1">
      <c r="A9" s="1182" t="s">
        <v>254</v>
      </c>
      <c r="B9" s="1183"/>
      <c r="C9" s="194">
        <v>29589470029</v>
      </c>
      <c r="D9" s="196">
        <v>9426893004</v>
      </c>
      <c r="E9" s="196">
        <v>3747187085</v>
      </c>
      <c r="F9" s="196">
        <v>42763550118</v>
      </c>
      <c r="G9" s="197">
        <v>3120376731</v>
      </c>
      <c r="H9" s="197">
        <v>1027244088</v>
      </c>
      <c r="I9" s="197">
        <v>1000143719</v>
      </c>
      <c r="J9" s="197">
        <v>5147764538</v>
      </c>
      <c r="K9" s="197">
        <v>32709846760</v>
      </c>
      <c r="L9" s="197">
        <v>10454137092</v>
      </c>
      <c r="M9" s="197">
        <v>4747330804</v>
      </c>
      <c r="N9" s="197">
        <v>47911314656</v>
      </c>
      <c r="O9" s="197">
        <v>0</v>
      </c>
      <c r="P9" s="197">
        <v>34716801339</v>
      </c>
      <c r="Q9" s="197">
        <v>797650109</v>
      </c>
      <c r="R9" s="197">
        <v>191780000</v>
      </c>
      <c r="S9" s="197">
        <v>9746318000</v>
      </c>
      <c r="T9" s="197">
        <v>2040901000</v>
      </c>
      <c r="U9" s="197">
        <v>0</v>
      </c>
      <c r="V9" s="197">
        <v>0</v>
      </c>
      <c r="W9" s="197">
        <v>47493450448</v>
      </c>
      <c r="X9" s="197">
        <v>16130612557</v>
      </c>
      <c r="Y9" s="197">
        <v>40131995169</v>
      </c>
      <c r="Z9" s="197">
        <v>797650109</v>
      </c>
      <c r="AA9" s="197">
        <v>186487000</v>
      </c>
      <c r="AB9" s="197">
        <v>7134010000</v>
      </c>
      <c r="AC9" s="197">
        <v>0</v>
      </c>
      <c r="AD9" s="197">
        <v>4167590</v>
      </c>
      <c r="AE9" s="197">
        <v>19245895621</v>
      </c>
      <c r="AF9" s="197">
        <v>4215966954</v>
      </c>
      <c r="AG9" s="197">
        <v>1901211155</v>
      </c>
      <c r="AH9" s="197">
        <v>655748553</v>
      </c>
      <c r="AI9" s="197">
        <v>725976755</v>
      </c>
      <c r="AJ9" s="197">
        <v>1825306151</v>
      </c>
      <c r="AK9" s="197">
        <v>2019363158</v>
      </c>
      <c r="AL9" s="197">
        <v>8667901</v>
      </c>
      <c r="AM9" s="197">
        <v>6072168936</v>
      </c>
      <c r="AN9" s="197">
        <v>590513113</v>
      </c>
      <c r="AO9" s="198">
        <v>197050505826</v>
      </c>
      <c r="AP9" s="199"/>
    </row>
    <row r="10" spans="1:42" s="178" customFormat="1" ht="38.25" customHeight="1">
      <c r="A10" s="1182" t="s">
        <v>255</v>
      </c>
      <c r="B10" s="1183"/>
      <c r="C10" s="200">
        <v>29576141114</v>
      </c>
      <c r="D10" s="201">
        <v>9698653873</v>
      </c>
      <c r="E10" s="201">
        <v>3661252072</v>
      </c>
      <c r="F10" s="201">
        <v>42936047059</v>
      </c>
      <c r="G10" s="202">
        <v>3108630565</v>
      </c>
      <c r="H10" s="202">
        <v>1047622191</v>
      </c>
      <c r="I10" s="202">
        <v>1018008392</v>
      </c>
      <c r="J10" s="202">
        <v>5174261148</v>
      </c>
      <c r="K10" s="202">
        <v>32684771679</v>
      </c>
      <c r="L10" s="202">
        <v>10746276064</v>
      </c>
      <c r="M10" s="202">
        <v>4679260464</v>
      </c>
      <c r="N10" s="202">
        <v>48110308207</v>
      </c>
      <c r="O10" s="202">
        <v>0</v>
      </c>
      <c r="P10" s="202">
        <v>35998739257</v>
      </c>
      <c r="Q10" s="202">
        <v>853314853</v>
      </c>
      <c r="R10" s="202">
        <v>222031000</v>
      </c>
      <c r="S10" s="202">
        <v>10510467000</v>
      </c>
      <c r="T10" s="202">
        <v>1848988000</v>
      </c>
      <c r="U10" s="202">
        <v>174686974</v>
      </c>
      <c r="V10" s="202">
        <v>0</v>
      </c>
      <c r="W10" s="202">
        <v>49608227084</v>
      </c>
      <c r="X10" s="202">
        <v>11441141856</v>
      </c>
      <c r="Y10" s="202">
        <v>43898678971</v>
      </c>
      <c r="Z10" s="202">
        <v>853314853</v>
      </c>
      <c r="AA10" s="202">
        <v>200484000</v>
      </c>
      <c r="AB10" s="202">
        <v>7253544000</v>
      </c>
      <c r="AC10" s="202">
        <v>0</v>
      </c>
      <c r="AD10" s="202">
        <v>108863</v>
      </c>
      <c r="AE10" s="202">
        <v>19882218201</v>
      </c>
      <c r="AF10" s="202">
        <v>4473202653</v>
      </c>
      <c r="AG10" s="202">
        <v>2044622382</v>
      </c>
      <c r="AH10" s="202">
        <v>609800515</v>
      </c>
      <c r="AI10" s="202">
        <v>870720416</v>
      </c>
      <c r="AJ10" s="202">
        <v>2173130014</v>
      </c>
      <c r="AK10" s="202">
        <v>1589832618</v>
      </c>
      <c r="AL10" s="202">
        <v>16320139</v>
      </c>
      <c r="AM10" s="202">
        <v>6016126962</v>
      </c>
      <c r="AN10" s="202">
        <v>759686621</v>
      </c>
      <c r="AO10" s="203">
        <v>199801468355</v>
      </c>
      <c r="AP10" s="199"/>
    </row>
    <row r="11" spans="1:42" s="178" customFormat="1" ht="38.25" customHeight="1">
      <c r="A11" s="1182" t="s">
        <v>256</v>
      </c>
      <c r="B11" s="1183"/>
      <c r="C11" s="200">
        <v>27972262476</v>
      </c>
      <c r="D11" s="201">
        <v>9148299085</v>
      </c>
      <c r="E11" s="201">
        <v>3351913839</v>
      </c>
      <c r="F11" s="201">
        <v>40472475400</v>
      </c>
      <c r="G11" s="202">
        <v>3005517703</v>
      </c>
      <c r="H11" s="202">
        <v>1007126311</v>
      </c>
      <c r="I11" s="202">
        <v>988309188</v>
      </c>
      <c r="J11" s="202">
        <v>5000953202</v>
      </c>
      <c r="K11" s="202">
        <v>30977780179</v>
      </c>
      <c r="L11" s="202">
        <v>10155425396</v>
      </c>
      <c r="M11" s="202">
        <v>4340223027</v>
      </c>
      <c r="N11" s="202">
        <v>45473428602</v>
      </c>
      <c r="O11" s="202">
        <v>0</v>
      </c>
      <c r="P11" s="202">
        <v>35976869585</v>
      </c>
      <c r="Q11" s="202">
        <v>924679018</v>
      </c>
      <c r="R11" s="202">
        <v>265168000</v>
      </c>
      <c r="S11" s="202">
        <v>9863032000</v>
      </c>
      <c r="T11" s="202">
        <v>2089054000</v>
      </c>
      <c r="U11" s="202">
        <v>158134143</v>
      </c>
      <c r="V11" s="202">
        <v>0</v>
      </c>
      <c r="W11" s="202">
        <v>49276936746</v>
      </c>
      <c r="X11" s="202">
        <v>13467206632</v>
      </c>
      <c r="Y11" s="202">
        <v>44903376542</v>
      </c>
      <c r="Z11" s="202">
        <v>924679018</v>
      </c>
      <c r="AA11" s="202">
        <v>241264000</v>
      </c>
      <c r="AB11" s="202">
        <v>6991448000</v>
      </c>
      <c r="AC11" s="202">
        <v>0</v>
      </c>
      <c r="AD11" s="202">
        <v>0</v>
      </c>
      <c r="AE11" s="202">
        <v>20569124034</v>
      </c>
      <c r="AF11" s="202">
        <v>5686130544</v>
      </c>
      <c r="AG11" s="202">
        <v>2098762216</v>
      </c>
      <c r="AH11" s="202">
        <v>690958071</v>
      </c>
      <c r="AI11" s="202">
        <v>949857609</v>
      </c>
      <c r="AJ11" s="202">
        <v>3058350022</v>
      </c>
      <c r="AK11" s="202">
        <v>1607458417</v>
      </c>
      <c r="AL11" s="202">
        <v>23386928</v>
      </c>
      <c r="AM11" s="202">
        <v>5464183166</v>
      </c>
      <c r="AN11" s="202">
        <v>564818692</v>
      </c>
      <c r="AO11" s="203">
        <v>201991369239</v>
      </c>
      <c r="AP11" s="199"/>
    </row>
    <row r="12" spans="1:42" s="178" customFormat="1" ht="38.25" customHeight="1">
      <c r="A12" s="204"/>
      <c r="B12" s="205"/>
      <c r="C12" s="206"/>
      <c r="D12" s="207"/>
      <c r="E12" s="195"/>
      <c r="F12" s="207"/>
      <c r="G12" s="208"/>
      <c r="H12" s="207"/>
      <c r="I12" s="195"/>
      <c r="J12" s="208"/>
      <c r="K12" s="208"/>
      <c r="L12" s="207"/>
      <c r="M12" s="195"/>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9"/>
      <c r="AP12" s="199"/>
    </row>
    <row r="13" spans="1:42" s="178" customFormat="1" ht="38.25" customHeight="1">
      <c r="A13" s="210"/>
      <c r="B13" s="211"/>
      <c r="C13" s="212"/>
      <c r="D13" s="213"/>
      <c r="E13" s="213"/>
      <c r="F13" s="213"/>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5"/>
      <c r="AP13" s="187"/>
    </row>
    <row r="14" spans="1:42" s="178" customFormat="1" ht="38.25" customHeight="1">
      <c r="A14" s="216"/>
      <c r="B14" s="217" t="s">
        <v>257</v>
      </c>
      <c r="C14" s="200">
        <v>31644334541</v>
      </c>
      <c r="D14" s="201">
        <v>10278988789</v>
      </c>
      <c r="E14" s="201">
        <v>3946488263</v>
      </c>
      <c r="F14" s="201">
        <v>45869811593</v>
      </c>
      <c r="G14" s="202">
        <v>3299031637</v>
      </c>
      <c r="H14" s="202">
        <v>1108154158</v>
      </c>
      <c r="I14" s="202">
        <v>1089477432</v>
      </c>
      <c r="J14" s="202">
        <v>5496663227</v>
      </c>
      <c r="K14" s="202">
        <v>34943366178</v>
      </c>
      <c r="L14" s="202">
        <v>11387142947</v>
      </c>
      <c r="M14" s="202">
        <v>5035965695</v>
      </c>
      <c r="N14" s="202">
        <v>51366474820</v>
      </c>
      <c r="O14" s="202">
        <v>36813629</v>
      </c>
      <c r="P14" s="202">
        <v>42900038531</v>
      </c>
      <c r="Q14" s="202">
        <v>1066713259</v>
      </c>
      <c r="R14" s="202">
        <v>294780000</v>
      </c>
      <c r="S14" s="202">
        <v>10384397000</v>
      </c>
      <c r="T14" s="202">
        <v>2240558000</v>
      </c>
      <c r="U14" s="202">
        <v>110017625</v>
      </c>
      <c r="V14" s="202">
        <v>0</v>
      </c>
      <c r="W14" s="202">
        <v>57033318044</v>
      </c>
      <c r="X14" s="202">
        <v>15414606580</v>
      </c>
      <c r="Y14" s="202">
        <v>49496170502</v>
      </c>
      <c r="Z14" s="202">
        <v>1025680259</v>
      </c>
      <c r="AA14" s="202">
        <v>265641000</v>
      </c>
      <c r="AB14" s="202">
        <v>7324496000</v>
      </c>
      <c r="AC14" s="202">
        <v>0</v>
      </c>
      <c r="AD14" s="202">
        <v>0</v>
      </c>
      <c r="AE14" s="202">
        <v>21288390733</v>
      </c>
      <c r="AF14" s="202">
        <v>5906977390</v>
      </c>
      <c r="AG14" s="202">
        <v>1988423856</v>
      </c>
      <c r="AH14" s="202">
        <v>638834707</v>
      </c>
      <c r="AI14" s="202">
        <v>977348244</v>
      </c>
      <c r="AJ14" s="202">
        <v>3168176743</v>
      </c>
      <c r="AK14" s="202">
        <v>2189855476</v>
      </c>
      <c r="AL14" s="202">
        <v>2933663</v>
      </c>
      <c r="AM14" s="202">
        <v>6582861648</v>
      </c>
      <c r="AN14" s="202">
        <v>744363882</v>
      </c>
      <c r="AO14" s="203">
        <v>225414553547</v>
      </c>
      <c r="AP14" s="218"/>
    </row>
    <row r="15" spans="1:42" s="178" customFormat="1" ht="38.25" customHeight="1">
      <c r="A15" s="216"/>
      <c r="B15" s="217" t="s">
        <v>258</v>
      </c>
      <c r="C15" s="200">
        <v>28386090941</v>
      </c>
      <c r="D15" s="201">
        <v>9313434289</v>
      </c>
      <c r="E15" s="201">
        <v>3488714263</v>
      </c>
      <c r="F15" s="201">
        <v>41188239493</v>
      </c>
      <c r="G15" s="202">
        <v>3299031637</v>
      </c>
      <c r="H15" s="202">
        <v>1108154158</v>
      </c>
      <c r="I15" s="202">
        <v>1089477432</v>
      </c>
      <c r="J15" s="202">
        <v>5496663227</v>
      </c>
      <c r="K15" s="202">
        <v>31685122578</v>
      </c>
      <c r="L15" s="202">
        <v>10421588447</v>
      </c>
      <c r="M15" s="202">
        <v>4578191695</v>
      </c>
      <c r="N15" s="202">
        <v>46684902720</v>
      </c>
      <c r="O15" s="202">
        <v>0</v>
      </c>
      <c r="P15" s="202">
        <v>37580744054</v>
      </c>
      <c r="Q15" s="202">
        <v>1025680259</v>
      </c>
      <c r="R15" s="202">
        <v>280466000</v>
      </c>
      <c r="S15" s="202">
        <v>10384397000</v>
      </c>
      <c r="T15" s="202">
        <v>2240558000</v>
      </c>
      <c r="U15" s="202">
        <v>69737625</v>
      </c>
      <c r="V15" s="202">
        <v>0</v>
      </c>
      <c r="W15" s="202">
        <v>51581582938</v>
      </c>
      <c r="X15" s="202">
        <v>15414606580</v>
      </c>
      <c r="Y15" s="202">
        <v>49324521138</v>
      </c>
      <c r="Z15" s="202">
        <v>1025680259</v>
      </c>
      <c r="AA15" s="202">
        <v>265641000</v>
      </c>
      <c r="AB15" s="202">
        <v>7324496000</v>
      </c>
      <c r="AC15" s="202">
        <v>0</v>
      </c>
      <c r="AD15" s="202">
        <v>0</v>
      </c>
      <c r="AE15" s="202">
        <v>21081694733</v>
      </c>
      <c r="AF15" s="202">
        <v>5906977390</v>
      </c>
      <c r="AG15" s="202">
        <v>1988423856</v>
      </c>
      <c r="AH15" s="202">
        <v>638834707</v>
      </c>
      <c r="AI15" s="202">
        <v>977348244</v>
      </c>
      <c r="AJ15" s="202">
        <v>3168176743</v>
      </c>
      <c r="AK15" s="202">
        <v>1583901592</v>
      </c>
      <c r="AL15" s="202">
        <v>2933663</v>
      </c>
      <c r="AM15" s="202">
        <v>5327460775</v>
      </c>
      <c r="AN15" s="202">
        <v>670529763</v>
      </c>
      <c r="AO15" s="203">
        <v>212967712101</v>
      </c>
      <c r="AP15" s="218"/>
    </row>
    <row r="16" spans="1:42" s="178" customFormat="1" ht="38.25" customHeight="1">
      <c r="A16" s="219"/>
      <c r="B16" s="217" t="s">
        <v>259</v>
      </c>
      <c r="C16" s="200">
        <v>21913491833</v>
      </c>
      <c r="D16" s="201">
        <v>7202955027</v>
      </c>
      <c r="E16" s="201">
        <v>2645794400</v>
      </c>
      <c r="F16" s="201">
        <v>31762241260</v>
      </c>
      <c r="G16" s="202">
        <v>2520761764</v>
      </c>
      <c r="H16" s="202">
        <v>849129246</v>
      </c>
      <c r="I16" s="202">
        <v>829984286</v>
      </c>
      <c r="J16" s="202">
        <v>4199875296</v>
      </c>
      <c r="K16" s="202">
        <v>24434253597</v>
      </c>
      <c r="L16" s="202">
        <v>8052084273</v>
      </c>
      <c r="M16" s="202">
        <v>3475778686</v>
      </c>
      <c r="N16" s="202">
        <v>35962116556</v>
      </c>
      <c r="O16" s="202">
        <v>0</v>
      </c>
      <c r="P16" s="202">
        <v>29307637540</v>
      </c>
      <c r="Q16" s="202">
        <v>787067030</v>
      </c>
      <c r="R16" s="202">
        <v>210266000</v>
      </c>
      <c r="S16" s="202">
        <v>8309667000</v>
      </c>
      <c r="T16" s="202">
        <v>1839964000</v>
      </c>
      <c r="U16" s="202">
        <v>31332625</v>
      </c>
      <c r="V16" s="202">
        <v>0</v>
      </c>
      <c r="W16" s="202">
        <v>40485934195</v>
      </c>
      <c r="X16" s="202">
        <v>11891741508</v>
      </c>
      <c r="Y16" s="202">
        <v>38430919052</v>
      </c>
      <c r="Z16" s="202">
        <v>787067030</v>
      </c>
      <c r="AA16" s="202">
        <v>202512000</v>
      </c>
      <c r="AB16" s="202">
        <v>5563499000</v>
      </c>
      <c r="AC16" s="202">
        <v>0</v>
      </c>
      <c r="AD16" s="202">
        <v>0</v>
      </c>
      <c r="AE16" s="202">
        <v>16612564623</v>
      </c>
      <c r="AF16" s="202">
        <v>4604726232</v>
      </c>
      <c r="AG16" s="202">
        <v>1518226978</v>
      </c>
      <c r="AH16" s="202">
        <v>504424711</v>
      </c>
      <c r="AI16" s="202">
        <v>758584092</v>
      </c>
      <c r="AJ16" s="202">
        <v>2653578147</v>
      </c>
      <c r="AK16" s="202">
        <v>1133387000</v>
      </c>
      <c r="AL16" s="202">
        <v>0</v>
      </c>
      <c r="AM16" s="202">
        <v>3790269643</v>
      </c>
      <c r="AN16" s="202">
        <v>499091477</v>
      </c>
      <c r="AO16" s="203">
        <v>165398642244</v>
      </c>
      <c r="AP16" s="187"/>
    </row>
    <row r="17" spans="1:42" s="178" customFormat="1" ht="38.25" customHeight="1">
      <c r="A17" s="219"/>
      <c r="B17" s="217" t="s">
        <v>260</v>
      </c>
      <c r="C17" s="200">
        <v>6472599108</v>
      </c>
      <c r="D17" s="201">
        <v>2110479262</v>
      </c>
      <c r="E17" s="201">
        <v>842919863</v>
      </c>
      <c r="F17" s="201">
        <v>9425998233</v>
      </c>
      <c r="G17" s="202">
        <v>778269873</v>
      </c>
      <c r="H17" s="202">
        <v>259024912</v>
      </c>
      <c r="I17" s="202">
        <v>259493146</v>
      </c>
      <c r="J17" s="202">
        <v>1296787931</v>
      </c>
      <c r="K17" s="202">
        <v>7250868981</v>
      </c>
      <c r="L17" s="202">
        <v>2369504174</v>
      </c>
      <c r="M17" s="202">
        <v>1102413009</v>
      </c>
      <c r="N17" s="202">
        <v>10722786164</v>
      </c>
      <c r="O17" s="202">
        <v>0</v>
      </c>
      <c r="P17" s="202">
        <v>8273106514</v>
      </c>
      <c r="Q17" s="202">
        <v>238613229</v>
      </c>
      <c r="R17" s="202">
        <v>70200000</v>
      </c>
      <c r="S17" s="202">
        <v>2074730000</v>
      </c>
      <c r="T17" s="202">
        <v>400594000</v>
      </c>
      <c r="U17" s="202">
        <v>38405000</v>
      </c>
      <c r="V17" s="202">
        <v>0</v>
      </c>
      <c r="W17" s="202">
        <v>11095648743</v>
      </c>
      <c r="X17" s="202">
        <v>3522865072</v>
      </c>
      <c r="Y17" s="202">
        <v>10893602086</v>
      </c>
      <c r="Z17" s="202">
        <v>238613229</v>
      </c>
      <c r="AA17" s="202">
        <v>63129000</v>
      </c>
      <c r="AB17" s="202">
        <v>1760997000</v>
      </c>
      <c r="AC17" s="202">
        <v>0</v>
      </c>
      <c r="AD17" s="202">
        <v>0</v>
      </c>
      <c r="AE17" s="202">
        <v>4469130110</v>
      </c>
      <c r="AF17" s="202">
        <v>1302251158</v>
      </c>
      <c r="AG17" s="202">
        <v>470196878</v>
      </c>
      <c r="AH17" s="202">
        <v>134409996</v>
      </c>
      <c r="AI17" s="202">
        <v>218764152</v>
      </c>
      <c r="AJ17" s="202">
        <v>514598596</v>
      </c>
      <c r="AK17" s="202">
        <v>450514592</v>
      </c>
      <c r="AL17" s="202">
        <v>2933663</v>
      </c>
      <c r="AM17" s="202">
        <v>1537191132</v>
      </c>
      <c r="AN17" s="202">
        <v>171438286</v>
      </c>
      <c r="AO17" s="203">
        <v>47569069857</v>
      </c>
      <c r="AP17" s="187"/>
    </row>
    <row r="18" spans="1:42" s="178" customFormat="1" ht="38.25" customHeight="1">
      <c r="A18" s="216"/>
      <c r="B18" s="217" t="s">
        <v>261</v>
      </c>
      <c r="C18" s="200">
        <v>3258243600</v>
      </c>
      <c r="D18" s="201">
        <v>965554500</v>
      </c>
      <c r="E18" s="201">
        <v>457774000</v>
      </c>
      <c r="F18" s="201">
        <v>4681572100</v>
      </c>
      <c r="G18" s="195" t="s">
        <v>253</v>
      </c>
      <c r="H18" s="195" t="s">
        <v>253</v>
      </c>
      <c r="I18" s="195" t="s">
        <v>253</v>
      </c>
      <c r="J18" s="195" t="s">
        <v>253</v>
      </c>
      <c r="K18" s="202">
        <v>3258243600</v>
      </c>
      <c r="L18" s="202">
        <v>965554500</v>
      </c>
      <c r="M18" s="202">
        <v>457774000</v>
      </c>
      <c r="N18" s="202">
        <v>4681572100</v>
      </c>
      <c r="O18" s="202">
        <v>36813629</v>
      </c>
      <c r="P18" s="202">
        <v>5319294477</v>
      </c>
      <c r="Q18" s="202">
        <v>41033000</v>
      </c>
      <c r="R18" s="202">
        <v>14314000</v>
      </c>
      <c r="S18" s="195" t="s">
        <v>253</v>
      </c>
      <c r="T18" s="202">
        <v>0</v>
      </c>
      <c r="U18" s="202">
        <v>40280000</v>
      </c>
      <c r="V18" s="202">
        <v>0</v>
      </c>
      <c r="W18" s="202">
        <v>5451735106</v>
      </c>
      <c r="X18" s="195" t="s">
        <v>253</v>
      </c>
      <c r="Y18" s="202">
        <v>171649364</v>
      </c>
      <c r="Z18" s="202">
        <v>0</v>
      </c>
      <c r="AA18" s="202">
        <v>0</v>
      </c>
      <c r="AB18" s="202">
        <v>0</v>
      </c>
      <c r="AC18" s="202">
        <v>0</v>
      </c>
      <c r="AD18" s="202">
        <v>0</v>
      </c>
      <c r="AE18" s="202">
        <v>206696000</v>
      </c>
      <c r="AF18" s="195" t="s">
        <v>253</v>
      </c>
      <c r="AG18" s="195" t="s">
        <v>253</v>
      </c>
      <c r="AH18" s="195" t="s">
        <v>253</v>
      </c>
      <c r="AI18" s="195" t="s">
        <v>253</v>
      </c>
      <c r="AJ18" s="195" t="s">
        <v>253</v>
      </c>
      <c r="AK18" s="202">
        <v>605953884</v>
      </c>
      <c r="AL18" s="202">
        <v>0</v>
      </c>
      <c r="AM18" s="202">
        <v>1255400873</v>
      </c>
      <c r="AN18" s="202">
        <v>73834119</v>
      </c>
      <c r="AO18" s="203">
        <v>12446841446</v>
      </c>
      <c r="AP18" s="218"/>
    </row>
    <row r="19" spans="1:42" s="178" customFormat="1" ht="38.25" customHeight="1">
      <c r="A19" s="219"/>
      <c r="B19" s="220"/>
      <c r="C19" s="221"/>
      <c r="D19" s="222"/>
      <c r="E19" s="222"/>
      <c r="F19" s="222"/>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4"/>
      <c r="AP19" s="187"/>
    </row>
    <row r="20" spans="1:42" s="178" customFormat="1" ht="38.25" customHeight="1">
      <c r="A20" s="225">
        <v>1</v>
      </c>
      <c r="B20" s="226" t="s">
        <v>28</v>
      </c>
      <c r="C20" s="227">
        <v>4348395823</v>
      </c>
      <c r="D20" s="228">
        <v>1471745805</v>
      </c>
      <c r="E20" s="228">
        <v>537463539</v>
      </c>
      <c r="F20" s="228">
        <v>6357605167</v>
      </c>
      <c r="G20" s="229">
        <v>451942514</v>
      </c>
      <c r="H20" s="229">
        <v>154683517</v>
      </c>
      <c r="I20" s="229">
        <v>165453411</v>
      </c>
      <c r="J20" s="229">
        <v>772079442</v>
      </c>
      <c r="K20" s="229">
        <v>4800338337</v>
      </c>
      <c r="L20" s="229">
        <v>1626429322</v>
      </c>
      <c r="M20" s="229">
        <v>702916950</v>
      </c>
      <c r="N20" s="229">
        <v>7129684609</v>
      </c>
      <c r="O20" s="229">
        <v>0</v>
      </c>
      <c r="P20" s="229">
        <v>6087987052</v>
      </c>
      <c r="Q20" s="229">
        <v>177496476</v>
      </c>
      <c r="R20" s="229">
        <v>58674000</v>
      </c>
      <c r="S20" s="229">
        <v>1683343000</v>
      </c>
      <c r="T20" s="229">
        <v>283006000</v>
      </c>
      <c r="U20" s="229">
        <v>6233787</v>
      </c>
      <c r="V20" s="229">
        <v>0</v>
      </c>
      <c r="W20" s="229">
        <v>8296740315</v>
      </c>
      <c r="X20" s="229">
        <v>2492848901</v>
      </c>
      <c r="Y20" s="229">
        <v>8613324711</v>
      </c>
      <c r="Z20" s="229">
        <v>177496476</v>
      </c>
      <c r="AA20" s="229">
        <v>57547000</v>
      </c>
      <c r="AB20" s="229">
        <v>1115376000</v>
      </c>
      <c r="AC20" s="229">
        <v>0</v>
      </c>
      <c r="AD20" s="229">
        <v>0</v>
      </c>
      <c r="AE20" s="229">
        <v>3549728258</v>
      </c>
      <c r="AF20" s="229">
        <v>924135252</v>
      </c>
      <c r="AG20" s="229">
        <v>385751000</v>
      </c>
      <c r="AH20" s="229">
        <v>96213000</v>
      </c>
      <c r="AI20" s="229">
        <v>120147000</v>
      </c>
      <c r="AJ20" s="229">
        <v>1265697748</v>
      </c>
      <c r="AK20" s="229">
        <v>0</v>
      </c>
      <c r="AL20" s="229">
        <v>0</v>
      </c>
      <c r="AM20" s="229">
        <v>933473956</v>
      </c>
      <c r="AN20" s="229">
        <v>58639726</v>
      </c>
      <c r="AO20" s="230">
        <v>35216803952</v>
      </c>
      <c r="AP20" s="231">
        <v>1</v>
      </c>
    </row>
    <row r="21" spans="1:42" s="178" customFormat="1" ht="38.25" customHeight="1">
      <c r="A21" s="232">
        <v>2</v>
      </c>
      <c r="B21" s="193" t="s">
        <v>31</v>
      </c>
      <c r="C21" s="200">
        <v>3505482263</v>
      </c>
      <c r="D21" s="201">
        <v>1030580309</v>
      </c>
      <c r="E21" s="201">
        <v>410880504</v>
      </c>
      <c r="F21" s="201">
        <v>4946943076</v>
      </c>
      <c r="G21" s="202">
        <v>344490570</v>
      </c>
      <c r="H21" s="202">
        <v>102015975</v>
      </c>
      <c r="I21" s="202">
        <v>108546222</v>
      </c>
      <c r="J21" s="202">
        <v>555052767</v>
      </c>
      <c r="K21" s="202">
        <v>3849972833</v>
      </c>
      <c r="L21" s="202">
        <v>1132596284</v>
      </c>
      <c r="M21" s="202">
        <v>519426726</v>
      </c>
      <c r="N21" s="202">
        <v>5501995843</v>
      </c>
      <c r="O21" s="202">
        <v>0</v>
      </c>
      <c r="P21" s="202">
        <v>4577922482</v>
      </c>
      <c r="Q21" s="202">
        <v>117843857</v>
      </c>
      <c r="R21" s="202">
        <v>30950000</v>
      </c>
      <c r="S21" s="202">
        <v>1367643000</v>
      </c>
      <c r="T21" s="202">
        <v>258653000</v>
      </c>
      <c r="U21" s="202">
        <v>4863700</v>
      </c>
      <c r="V21" s="202">
        <v>0</v>
      </c>
      <c r="W21" s="202">
        <v>6357876039</v>
      </c>
      <c r="X21" s="202">
        <v>1350821350</v>
      </c>
      <c r="Y21" s="202">
        <v>5237737041</v>
      </c>
      <c r="Z21" s="202">
        <v>117843857</v>
      </c>
      <c r="AA21" s="202">
        <v>28240000</v>
      </c>
      <c r="AB21" s="202">
        <v>857122000</v>
      </c>
      <c r="AC21" s="202">
        <v>0</v>
      </c>
      <c r="AD21" s="202">
        <v>0</v>
      </c>
      <c r="AE21" s="202">
        <v>2711895377</v>
      </c>
      <c r="AF21" s="202">
        <v>680616587</v>
      </c>
      <c r="AG21" s="202">
        <v>142556874</v>
      </c>
      <c r="AH21" s="202">
        <v>83560770</v>
      </c>
      <c r="AI21" s="202">
        <v>68979812</v>
      </c>
      <c r="AJ21" s="202">
        <v>523345845</v>
      </c>
      <c r="AK21" s="202">
        <v>0</v>
      </c>
      <c r="AL21" s="202">
        <v>0</v>
      </c>
      <c r="AM21" s="202">
        <v>857387926</v>
      </c>
      <c r="AN21" s="202">
        <v>88279173</v>
      </c>
      <c r="AO21" s="203">
        <v>24608258494</v>
      </c>
      <c r="AP21" s="231">
        <v>2</v>
      </c>
    </row>
    <row r="22" spans="1:42" s="178" customFormat="1" ht="38.25" customHeight="1">
      <c r="A22" s="232">
        <v>3</v>
      </c>
      <c r="B22" s="193" t="s">
        <v>33</v>
      </c>
      <c r="C22" s="200">
        <v>2334198425</v>
      </c>
      <c r="D22" s="201">
        <v>593381275</v>
      </c>
      <c r="E22" s="201">
        <v>246310059</v>
      </c>
      <c r="F22" s="201">
        <v>3173889759</v>
      </c>
      <c r="G22" s="202">
        <v>276063461</v>
      </c>
      <c r="H22" s="202">
        <v>69442127</v>
      </c>
      <c r="I22" s="202">
        <v>78056719</v>
      </c>
      <c r="J22" s="202">
        <v>423562307</v>
      </c>
      <c r="K22" s="202">
        <v>2610261886</v>
      </c>
      <c r="L22" s="202">
        <v>662823402</v>
      </c>
      <c r="M22" s="202">
        <v>324366778</v>
      </c>
      <c r="N22" s="202">
        <v>3597452066</v>
      </c>
      <c r="O22" s="202">
        <v>0</v>
      </c>
      <c r="P22" s="202">
        <v>2862649631</v>
      </c>
      <c r="Q22" s="202">
        <v>69141463</v>
      </c>
      <c r="R22" s="202">
        <v>11330000</v>
      </c>
      <c r="S22" s="202">
        <v>886163000</v>
      </c>
      <c r="T22" s="202">
        <v>145169000</v>
      </c>
      <c r="U22" s="202">
        <v>3200065</v>
      </c>
      <c r="V22" s="202">
        <v>0</v>
      </c>
      <c r="W22" s="202">
        <v>3977653159</v>
      </c>
      <c r="X22" s="202">
        <v>1162276304</v>
      </c>
      <c r="Y22" s="202">
        <v>3434492592</v>
      </c>
      <c r="Z22" s="202">
        <v>69141463</v>
      </c>
      <c r="AA22" s="202">
        <v>15797000</v>
      </c>
      <c r="AB22" s="202">
        <v>551651000</v>
      </c>
      <c r="AC22" s="202">
        <v>0</v>
      </c>
      <c r="AD22" s="202">
        <v>0</v>
      </c>
      <c r="AE22" s="202">
        <v>1668214126</v>
      </c>
      <c r="AF22" s="202">
        <v>543165237</v>
      </c>
      <c r="AG22" s="202">
        <v>177546689</v>
      </c>
      <c r="AH22" s="202">
        <v>43280000</v>
      </c>
      <c r="AI22" s="202">
        <v>171122146</v>
      </c>
      <c r="AJ22" s="202">
        <v>550000</v>
      </c>
      <c r="AK22" s="202">
        <v>100000000</v>
      </c>
      <c r="AL22" s="202">
        <v>0</v>
      </c>
      <c r="AM22" s="202">
        <v>214066245</v>
      </c>
      <c r="AN22" s="202">
        <v>28582365</v>
      </c>
      <c r="AO22" s="203">
        <v>15754990392</v>
      </c>
      <c r="AP22" s="231">
        <v>3</v>
      </c>
    </row>
    <row r="23" spans="1:42" s="178" customFormat="1" ht="38.25" customHeight="1">
      <c r="A23" s="232">
        <v>4</v>
      </c>
      <c r="B23" s="193" t="s">
        <v>35</v>
      </c>
      <c r="C23" s="200">
        <v>678529200</v>
      </c>
      <c r="D23" s="201">
        <v>167930389</v>
      </c>
      <c r="E23" s="201">
        <v>62856661</v>
      </c>
      <c r="F23" s="201">
        <v>909316250</v>
      </c>
      <c r="G23" s="202">
        <v>95913383</v>
      </c>
      <c r="H23" s="202">
        <v>23370386</v>
      </c>
      <c r="I23" s="202">
        <v>28386426</v>
      </c>
      <c r="J23" s="202">
        <v>147670195</v>
      </c>
      <c r="K23" s="202">
        <v>774442583</v>
      </c>
      <c r="L23" s="202">
        <v>191300775</v>
      </c>
      <c r="M23" s="202">
        <v>91243087</v>
      </c>
      <c r="N23" s="202">
        <v>1056986445</v>
      </c>
      <c r="O23" s="202">
        <v>0</v>
      </c>
      <c r="P23" s="202">
        <v>808168845</v>
      </c>
      <c r="Q23" s="202">
        <v>24466769</v>
      </c>
      <c r="R23" s="202">
        <v>5262000</v>
      </c>
      <c r="S23" s="202">
        <v>211881000</v>
      </c>
      <c r="T23" s="202">
        <v>33613000</v>
      </c>
      <c r="U23" s="202">
        <v>795940</v>
      </c>
      <c r="V23" s="202">
        <v>0</v>
      </c>
      <c r="W23" s="202">
        <v>1084187554</v>
      </c>
      <c r="X23" s="202">
        <v>315516346</v>
      </c>
      <c r="Y23" s="202">
        <v>1358639159</v>
      </c>
      <c r="Z23" s="202">
        <v>24466769</v>
      </c>
      <c r="AA23" s="202">
        <v>5634000</v>
      </c>
      <c r="AB23" s="202">
        <v>161407000</v>
      </c>
      <c r="AC23" s="202">
        <v>0</v>
      </c>
      <c r="AD23" s="202">
        <v>0</v>
      </c>
      <c r="AE23" s="202">
        <v>460594194</v>
      </c>
      <c r="AF23" s="202">
        <v>109596600</v>
      </c>
      <c r="AG23" s="202">
        <v>66220351</v>
      </c>
      <c r="AH23" s="202">
        <v>20227000</v>
      </c>
      <c r="AI23" s="202">
        <v>20837000</v>
      </c>
      <c r="AJ23" s="202">
        <v>113180440</v>
      </c>
      <c r="AK23" s="202">
        <v>78739000</v>
      </c>
      <c r="AL23" s="202">
        <v>0</v>
      </c>
      <c r="AM23" s="202">
        <v>3346009</v>
      </c>
      <c r="AN23" s="202">
        <v>30447335</v>
      </c>
      <c r="AO23" s="203">
        <v>4910025202</v>
      </c>
      <c r="AP23" s="231">
        <v>4</v>
      </c>
    </row>
    <row r="24" spans="1:42" s="178" customFormat="1" ht="38.25" customHeight="1">
      <c r="A24" s="232">
        <v>5</v>
      </c>
      <c r="B24" s="193" t="s">
        <v>37</v>
      </c>
      <c r="C24" s="200">
        <v>1279799880</v>
      </c>
      <c r="D24" s="201">
        <v>488439388</v>
      </c>
      <c r="E24" s="201">
        <v>187585077</v>
      </c>
      <c r="F24" s="201">
        <v>1955824345</v>
      </c>
      <c r="G24" s="202">
        <v>147940102</v>
      </c>
      <c r="H24" s="202">
        <v>58127528</v>
      </c>
      <c r="I24" s="202">
        <v>55981210</v>
      </c>
      <c r="J24" s="202">
        <v>262048840</v>
      </c>
      <c r="K24" s="202">
        <v>1427739982</v>
      </c>
      <c r="L24" s="202">
        <v>546566916</v>
      </c>
      <c r="M24" s="202">
        <v>243566287</v>
      </c>
      <c r="N24" s="202">
        <v>2217873185</v>
      </c>
      <c r="O24" s="202">
        <v>0</v>
      </c>
      <c r="P24" s="202">
        <v>1652095015</v>
      </c>
      <c r="Q24" s="202">
        <v>42098269</v>
      </c>
      <c r="R24" s="202">
        <v>10379000</v>
      </c>
      <c r="S24" s="202">
        <v>404359000</v>
      </c>
      <c r="T24" s="202">
        <v>137066000</v>
      </c>
      <c r="U24" s="202">
        <v>1420000</v>
      </c>
      <c r="V24" s="202">
        <v>0</v>
      </c>
      <c r="W24" s="202">
        <v>2247417284</v>
      </c>
      <c r="X24" s="202">
        <v>752406368</v>
      </c>
      <c r="Y24" s="202">
        <v>2350786961</v>
      </c>
      <c r="Z24" s="202">
        <v>42098269</v>
      </c>
      <c r="AA24" s="202">
        <v>10039000</v>
      </c>
      <c r="AB24" s="202">
        <v>307075000</v>
      </c>
      <c r="AC24" s="202">
        <v>0</v>
      </c>
      <c r="AD24" s="202">
        <v>0</v>
      </c>
      <c r="AE24" s="202">
        <v>898171478</v>
      </c>
      <c r="AF24" s="202">
        <v>251255002</v>
      </c>
      <c r="AG24" s="202">
        <v>125029987</v>
      </c>
      <c r="AH24" s="202">
        <v>31480000</v>
      </c>
      <c r="AI24" s="202">
        <v>53266134</v>
      </c>
      <c r="AJ24" s="202">
        <v>105395000</v>
      </c>
      <c r="AK24" s="202">
        <v>0</v>
      </c>
      <c r="AL24" s="202">
        <v>0</v>
      </c>
      <c r="AM24" s="202">
        <v>326628779</v>
      </c>
      <c r="AN24" s="202">
        <v>10190479</v>
      </c>
      <c r="AO24" s="203">
        <v>9729112926</v>
      </c>
      <c r="AP24" s="231">
        <v>5</v>
      </c>
    </row>
    <row r="25" spans="1:42" s="178" customFormat="1" ht="38.25" customHeight="1">
      <c r="A25" s="232">
        <v>6</v>
      </c>
      <c r="B25" s="193" t="s">
        <v>40</v>
      </c>
      <c r="C25" s="200">
        <v>760524261</v>
      </c>
      <c r="D25" s="201">
        <v>228268444</v>
      </c>
      <c r="E25" s="201">
        <v>52940670</v>
      </c>
      <c r="F25" s="201">
        <v>1041733375</v>
      </c>
      <c r="G25" s="202">
        <v>99977578</v>
      </c>
      <c r="H25" s="202">
        <v>30491645</v>
      </c>
      <c r="I25" s="202">
        <v>20051384</v>
      </c>
      <c r="J25" s="202">
        <v>150520607</v>
      </c>
      <c r="K25" s="202">
        <v>860501839</v>
      </c>
      <c r="L25" s="202">
        <v>258760089</v>
      </c>
      <c r="M25" s="202">
        <v>72992054</v>
      </c>
      <c r="N25" s="202">
        <v>1192253982</v>
      </c>
      <c r="O25" s="202">
        <v>0</v>
      </c>
      <c r="P25" s="202">
        <v>866539301</v>
      </c>
      <c r="Q25" s="202">
        <v>23799545</v>
      </c>
      <c r="R25" s="202">
        <v>11374000</v>
      </c>
      <c r="S25" s="202">
        <v>195810000</v>
      </c>
      <c r="T25" s="202">
        <v>40213000</v>
      </c>
      <c r="U25" s="202">
        <v>1477185</v>
      </c>
      <c r="V25" s="202">
        <v>0</v>
      </c>
      <c r="W25" s="202">
        <v>1139213031</v>
      </c>
      <c r="X25" s="202">
        <v>383766000</v>
      </c>
      <c r="Y25" s="202">
        <v>1291733439</v>
      </c>
      <c r="Z25" s="202">
        <v>23799545</v>
      </c>
      <c r="AA25" s="202">
        <v>9917000</v>
      </c>
      <c r="AB25" s="202">
        <v>156729000</v>
      </c>
      <c r="AC25" s="202">
        <v>0</v>
      </c>
      <c r="AD25" s="202">
        <v>0</v>
      </c>
      <c r="AE25" s="202">
        <v>475884340</v>
      </c>
      <c r="AF25" s="202">
        <v>121814622</v>
      </c>
      <c r="AG25" s="202">
        <v>71416168</v>
      </c>
      <c r="AH25" s="202">
        <v>16633332</v>
      </c>
      <c r="AI25" s="202">
        <v>13519000</v>
      </c>
      <c r="AJ25" s="202">
        <v>0</v>
      </c>
      <c r="AK25" s="202">
        <v>20000000</v>
      </c>
      <c r="AL25" s="202">
        <v>0</v>
      </c>
      <c r="AM25" s="202">
        <v>201658740</v>
      </c>
      <c r="AN25" s="202">
        <v>14473263</v>
      </c>
      <c r="AO25" s="203">
        <v>5132811462</v>
      </c>
      <c r="AP25" s="231">
        <v>6</v>
      </c>
    </row>
    <row r="26" spans="1:42" s="178" customFormat="1" ht="38.25" customHeight="1">
      <c r="A26" s="232">
        <v>7</v>
      </c>
      <c r="B26" s="193" t="s">
        <v>42</v>
      </c>
      <c r="C26" s="200">
        <v>603103647</v>
      </c>
      <c r="D26" s="201">
        <v>234410681</v>
      </c>
      <c r="E26" s="201">
        <v>80364196</v>
      </c>
      <c r="F26" s="201">
        <v>917878524</v>
      </c>
      <c r="G26" s="202">
        <v>73325642</v>
      </c>
      <c r="H26" s="202">
        <v>30011171</v>
      </c>
      <c r="I26" s="202">
        <v>27413090</v>
      </c>
      <c r="J26" s="202">
        <v>130749903</v>
      </c>
      <c r="K26" s="202">
        <v>676429289</v>
      </c>
      <c r="L26" s="202">
        <v>264421852</v>
      </c>
      <c r="M26" s="202">
        <v>107777286</v>
      </c>
      <c r="N26" s="202">
        <v>1048628427</v>
      </c>
      <c r="O26" s="202">
        <v>0</v>
      </c>
      <c r="P26" s="202">
        <v>834844295</v>
      </c>
      <c r="Q26" s="202">
        <v>21711638</v>
      </c>
      <c r="R26" s="202">
        <v>8542000</v>
      </c>
      <c r="S26" s="202">
        <v>266886000</v>
      </c>
      <c r="T26" s="202">
        <v>78342000</v>
      </c>
      <c r="U26" s="202">
        <v>931460</v>
      </c>
      <c r="V26" s="202">
        <v>0</v>
      </c>
      <c r="W26" s="202">
        <v>1211257393</v>
      </c>
      <c r="X26" s="202">
        <v>357125174</v>
      </c>
      <c r="Y26" s="202">
        <v>1341161013</v>
      </c>
      <c r="Z26" s="202">
        <v>21711638</v>
      </c>
      <c r="AA26" s="202">
        <v>8105000</v>
      </c>
      <c r="AB26" s="202">
        <v>176564000</v>
      </c>
      <c r="AC26" s="202">
        <v>0</v>
      </c>
      <c r="AD26" s="202">
        <v>0</v>
      </c>
      <c r="AE26" s="202">
        <v>467421229</v>
      </c>
      <c r="AF26" s="202">
        <v>134843312</v>
      </c>
      <c r="AG26" s="202">
        <v>19379000</v>
      </c>
      <c r="AH26" s="202">
        <v>14668651</v>
      </c>
      <c r="AI26" s="202">
        <v>36616000</v>
      </c>
      <c r="AJ26" s="202">
        <v>2382000</v>
      </c>
      <c r="AK26" s="202">
        <v>125492000</v>
      </c>
      <c r="AL26" s="202">
        <v>0</v>
      </c>
      <c r="AM26" s="202">
        <v>185583336</v>
      </c>
      <c r="AN26" s="202">
        <v>11366990</v>
      </c>
      <c r="AO26" s="203">
        <v>5162305163</v>
      </c>
      <c r="AP26" s="231">
        <v>7</v>
      </c>
    </row>
    <row r="27" spans="1:42" s="178" customFormat="1" ht="38.25" customHeight="1">
      <c r="A27" s="232">
        <v>8</v>
      </c>
      <c r="B27" s="193" t="s">
        <v>45</v>
      </c>
      <c r="C27" s="200">
        <v>574895520</v>
      </c>
      <c r="D27" s="201">
        <v>193631168</v>
      </c>
      <c r="E27" s="201">
        <v>71628277</v>
      </c>
      <c r="F27" s="201">
        <v>840154965</v>
      </c>
      <c r="G27" s="202">
        <v>66130354</v>
      </c>
      <c r="H27" s="202">
        <v>23094706</v>
      </c>
      <c r="I27" s="202">
        <v>20194589</v>
      </c>
      <c r="J27" s="202">
        <v>109419649</v>
      </c>
      <c r="K27" s="202">
        <v>641025874</v>
      </c>
      <c r="L27" s="202">
        <v>216725874</v>
      </c>
      <c r="M27" s="202">
        <v>91822866</v>
      </c>
      <c r="N27" s="202">
        <v>949574614</v>
      </c>
      <c r="O27" s="202">
        <v>0</v>
      </c>
      <c r="P27" s="202">
        <v>895775758</v>
      </c>
      <c r="Q27" s="202">
        <v>17971201</v>
      </c>
      <c r="R27" s="202">
        <v>5753000</v>
      </c>
      <c r="S27" s="202">
        <v>303968000</v>
      </c>
      <c r="T27" s="202">
        <v>77267000</v>
      </c>
      <c r="U27" s="202">
        <v>1486000</v>
      </c>
      <c r="V27" s="202">
        <v>0</v>
      </c>
      <c r="W27" s="202">
        <v>1302220959</v>
      </c>
      <c r="X27" s="202">
        <v>358410346</v>
      </c>
      <c r="Y27" s="202">
        <v>849772188</v>
      </c>
      <c r="Z27" s="202">
        <v>17971201</v>
      </c>
      <c r="AA27" s="202">
        <v>4586000</v>
      </c>
      <c r="AB27" s="202">
        <v>163160000</v>
      </c>
      <c r="AC27" s="202">
        <v>0</v>
      </c>
      <c r="AD27" s="202">
        <v>0</v>
      </c>
      <c r="AE27" s="202">
        <v>512439059</v>
      </c>
      <c r="AF27" s="202">
        <v>155655383</v>
      </c>
      <c r="AG27" s="202">
        <v>10635000</v>
      </c>
      <c r="AH27" s="202">
        <v>17126666</v>
      </c>
      <c r="AI27" s="202">
        <v>19612500</v>
      </c>
      <c r="AJ27" s="202">
        <v>0</v>
      </c>
      <c r="AK27" s="202">
        <v>0</v>
      </c>
      <c r="AL27" s="202">
        <v>0</v>
      </c>
      <c r="AM27" s="202">
        <v>121026293</v>
      </c>
      <c r="AN27" s="202">
        <v>10885553</v>
      </c>
      <c r="AO27" s="203">
        <v>4493075762</v>
      </c>
      <c r="AP27" s="231">
        <v>8</v>
      </c>
    </row>
    <row r="28" spans="1:42" s="178" customFormat="1" ht="38.25" customHeight="1">
      <c r="A28" s="232">
        <v>9</v>
      </c>
      <c r="B28" s="193" t="s">
        <v>47</v>
      </c>
      <c r="C28" s="200">
        <v>777813973</v>
      </c>
      <c r="D28" s="201">
        <v>293202100</v>
      </c>
      <c r="E28" s="201">
        <v>121506470</v>
      </c>
      <c r="F28" s="201">
        <v>1192522543</v>
      </c>
      <c r="G28" s="202">
        <v>93336580</v>
      </c>
      <c r="H28" s="202">
        <v>36644583</v>
      </c>
      <c r="I28" s="202">
        <v>40809557</v>
      </c>
      <c r="J28" s="202">
        <v>170790720</v>
      </c>
      <c r="K28" s="202">
        <v>871150553</v>
      </c>
      <c r="L28" s="202">
        <v>329846683</v>
      </c>
      <c r="M28" s="202">
        <v>162316027</v>
      </c>
      <c r="N28" s="202">
        <v>1363313263</v>
      </c>
      <c r="O28" s="202">
        <v>0</v>
      </c>
      <c r="P28" s="202">
        <v>1103107076</v>
      </c>
      <c r="Q28" s="202">
        <v>29386879</v>
      </c>
      <c r="R28" s="202">
        <v>6838000</v>
      </c>
      <c r="S28" s="202">
        <v>273413000</v>
      </c>
      <c r="T28" s="202">
        <v>116846000</v>
      </c>
      <c r="U28" s="202">
        <v>993600</v>
      </c>
      <c r="V28" s="202">
        <v>0</v>
      </c>
      <c r="W28" s="202">
        <v>1530584555</v>
      </c>
      <c r="X28" s="202">
        <v>537651506</v>
      </c>
      <c r="Y28" s="202">
        <v>1671231500</v>
      </c>
      <c r="Z28" s="202">
        <v>29386879</v>
      </c>
      <c r="AA28" s="202">
        <v>7066000</v>
      </c>
      <c r="AB28" s="202">
        <v>218798000</v>
      </c>
      <c r="AC28" s="202">
        <v>0</v>
      </c>
      <c r="AD28" s="202">
        <v>0</v>
      </c>
      <c r="AE28" s="202">
        <v>611209040</v>
      </c>
      <c r="AF28" s="202">
        <v>178996676</v>
      </c>
      <c r="AG28" s="202">
        <v>84971614</v>
      </c>
      <c r="AH28" s="202">
        <v>18253333</v>
      </c>
      <c r="AI28" s="202">
        <v>21651950</v>
      </c>
      <c r="AJ28" s="202">
        <v>0</v>
      </c>
      <c r="AK28" s="202">
        <v>0</v>
      </c>
      <c r="AL28" s="202">
        <v>0</v>
      </c>
      <c r="AM28" s="202">
        <v>2774772</v>
      </c>
      <c r="AN28" s="202">
        <v>20052268</v>
      </c>
      <c r="AO28" s="203">
        <v>6295941356</v>
      </c>
      <c r="AP28" s="231">
        <v>9</v>
      </c>
    </row>
    <row r="29" spans="1:42" s="178" customFormat="1" ht="38.25" customHeight="1">
      <c r="A29" s="232">
        <v>10</v>
      </c>
      <c r="B29" s="193" t="s">
        <v>207</v>
      </c>
      <c r="C29" s="200">
        <v>400171575</v>
      </c>
      <c r="D29" s="201">
        <v>126657804</v>
      </c>
      <c r="E29" s="201">
        <v>50248378</v>
      </c>
      <c r="F29" s="201">
        <v>577077757</v>
      </c>
      <c r="G29" s="202">
        <v>60067332</v>
      </c>
      <c r="H29" s="202">
        <v>19256879</v>
      </c>
      <c r="I29" s="202">
        <v>21650950</v>
      </c>
      <c r="J29" s="202">
        <v>100975161</v>
      </c>
      <c r="K29" s="202">
        <v>460238907</v>
      </c>
      <c r="L29" s="202">
        <v>145914683</v>
      </c>
      <c r="M29" s="202">
        <v>71899328</v>
      </c>
      <c r="N29" s="202">
        <v>678052918</v>
      </c>
      <c r="O29" s="202">
        <v>0</v>
      </c>
      <c r="P29" s="202">
        <v>454423329</v>
      </c>
      <c r="Q29" s="202">
        <v>14804227</v>
      </c>
      <c r="R29" s="202">
        <v>3342000</v>
      </c>
      <c r="S29" s="202">
        <v>117162000</v>
      </c>
      <c r="T29" s="202">
        <v>38497000</v>
      </c>
      <c r="U29" s="202">
        <v>602388</v>
      </c>
      <c r="V29" s="202">
        <v>0</v>
      </c>
      <c r="W29" s="202">
        <v>628830944</v>
      </c>
      <c r="X29" s="202">
        <v>305162889</v>
      </c>
      <c r="Y29" s="202">
        <v>882711419</v>
      </c>
      <c r="Z29" s="202">
        <v>14804227</v>
      </c>
      <c r="AA29" s="202">
        <v>3861000</v>
      </c>
      <c r="AB29" s="202">
        <v>106681000</v>
      </c>
      <c r="AC29" s="202">
        <v>0</v>
      </c>
      <c r="AD29" s="202">
        <v>0</v>
      </c>
      <c r="AE29" s="202">
        <v>236171954</v>
      </c>
      <c r="AF29" s="202">
        <v>68590479</v>
      </c>
      <c r="AG29" s="202">
        <v>46888560</v>
      </c>
      <c r="AH29" s="202">
        <v>9780000</v>
      </c>
      <c r="AI29" s="202">
        <v>12771000</v>
      </c>
      <c r="AJ29" s="202">
        <v>0</v>
      </c>
      <c r="AK29" s="202">
        <v>39438000</v>
      </c>
      <c r="AL29" s="202">
        <v>0</v>
      </c>
      <c r="AM29" s="202">
        <v>2381150</v>
      </c>
      <c r="AN29" s="202">
        <v>7298214</v>
      </c>
      <c r="AO29" s="203">
        <v>3043423754</v>
      </c>
      <c r="AP29" s="231">
        <v>10</v>
      </c>
    </row>
    <row r="30" spans="1:42" s="178" customFormat="1" ht="38.25" customHeight="1">
      <c r="A30" s="232">
        <v>11</v>
      </c>
      <c r="B30" s="193" t="s">
        <v>52</v>
      </c>
      <c r="C30" s="200">
        <v>786599600</v>
      </c>
      <c r="D30" s="201">
        <v>213700422</v>
      </c>
      <c r="E30" s="201">
        <v>101202613</v>
      </c>
      <c r="F30" s="201">
        <v>1101502635</v>
      </c>
      <c r="G30" s="202">
        <v>72104361</v>
      </c>
      <c r="H30" s="202">
        <v>20037043</v>
      </c>
      <c r="I30" s="202">
        <v>20414524</v>
      </c>
      <c r="J30" s="202">
        <v>112555928</v>
      </c>
      <c r="K30" s="202">
        <v>858703961</v>
      </c>
      <c r="L30" s="202">
        <v>233737465</v>
      </c>
      <c r="M30" s="202">
        <v>121617137</v>
      </c>
      <c r="N30" s="202">
        <v>1214058563</v>
      </c>
      <c r="O30" s="202">
        <v>0</v>
      </c>
      <c r="P30" s="202">
        <v>1037235909</v>
      </c>
      <c r="Q30" s="202">
        <v>29424089</v>
      </c>
      <c r="R30" s="202">
        <v>7573000</v>
      </c>
      <c r="S30" s="202">
        <v>328303000</v>
      </c>
      <c r="T30" s="202">
        <v>59247000</v>
      </c>
      <c r="U30" s="202">
        <v>860000</v>
      </c>
      <c r="V30" s="202">
        <v>0</v>
      </c>
      <c r="W30" s="202">
        <v>1462642998</v>
      </c>
      <c r="X30" s="202">
        <v>287206926</v>
      </c>
      <c r="Y30" s="202">
        <v>894773208</v>
      </c>
      <c r="Z30" s="202">
        <v>29424089</v>
      </c>
      <c r="AA30" s="202">
        <v>6689000</v>
      </c>
      <c r="AB30" s="202">
        <v>193863000</v>
      </c>
      <c r="AC30" s="202">
        <v>0</v>
      </c>
      <c r="AD30" s="202">
        <v>0</v>
      </c>
      <c r="AE30" s="202">
        <v>522196554</v>
      </c>
      <c r="AF30" s="202">
        <v>164476051</v>
      </c>
      <c r="AG30" s="202">
        <v>59931336</v>
      </c>
      <c r="AH30" s="202">
        <v>17633000</v>
      </c>
      <c r="AI30" s="202">
        <v>13506000</v>
      </c>
      <c r="AJ30" s="202">
        <v>254000000</v>
      </c>
      <c r="AK30" s="202">
        <v>0</v>
      </c>
      <c r="AL30" s="202">
        <v>0</v>
      </c>
      <c r="AM30" s="202">
        <v>155087134</v>
      </c>
      <c r="AN30" s="202">
        <v>17084361</v>
      </c>
      <c r="AO30" s="203">
        <v>5292572220</v>
      </c>
      <c r="AP30" s="231">
        <v>11</v>
      </c>
    </row>
    <row r="31" spans="1:42" s="178" customFormat="1" ht="38.25" customHeight="1">
      <c r="A31" s="232">
        <v>12</v>
      </c>
      <c r="B31" s="193" t="s">
        <v>53</v>
      </c>
      <c r="C31" s="200">
        <v>321161137</v>
      </c>
      <c r="D31" s="201">
        <v>107287332</v>
      </c>
      <c r="E31" s="201">
        <v>37845671</v>
      </c>
      <c r="F31" s="201">
        <v>466294140</v>
      </c>
      <c r="G31" s="202">
        <v>42630224</v>
      </c>
      <c r="H31" s="202">
        <v>15038912</v>
      </c>
      <c r="I31" s="202">
        <v>13914844</v>
      </c>
      <c r="J31" s="202">
        <v>71583980</v>
      </c>
      <c r="K31" s="202">
        <v>363791361</v>
      </c>
      <c r="L31" s="202">
        <v>122326244</v>
      </c>
      <c r="M31" s="202">
        <v>51760515</v>
      </c>
      <c r="N31" s="202">
        <v>537878120</v>
      </c>
      <c r="O31" s="202">
        <v>0</v>
      </c>
      <c r="P31" s="202">
        <v>505059108</v>
      </c>
      <c r="Q31" s="202">
        <v>18000940</v>
      </c>
      <c r="R31" s="202">
        <v>3667000</v>
      </c>
      <c r="S31" s="202">
        <v>153150000</v>
      </c>
      <c r="T31" s="202">
        <v>55315000</v>
      </c>
      <c r="U31" s="202">
        <v>481198</v>
      </c>
      <c r="V31" s="202">
        <v>0</v>
      </c>
      <c r="W31" s="202">
        <v>735673246</v>
      </c>
      <c r="X31" s="202">
        <v>288033000</v>
      </c>
      <c r="Y31" s="202">
        <v>806614171</v>
      </c>
      <c r="Z31" s="202">
        <v>18000940</v>
      </c>
      <c r="AA31" s="202">
        <v>2129000</v>
      </c>
      <c r="AB31" s="202">
        <v>92901000</v>
      </c>
      <c r="AC31" s="202">
        <v>0</v>
      </c>
      <c r="AD31" s="202">
        <v>0</v>
      </c>
      <c r="AE31" s="202">
        <v>298750093</v>
      </c>
      <c r="AF31" s="202">
        <v>83851799</v>
      </c>
      <c r="AG31" s="202">
        <v>12077941</v>
      </c>
      <c r="AH31" s="202">
        <v>8940000</v>
      </c>
      <c r="AI31" s="202">
        <v>10285000</v>
      </c>
      <c r="AJ31" s="202">
        <v>0</v>
      </c>
      <c r="AK31" s="202">
        <v>120000000</v>
      </c>
      <c r="AL31" s="202">
        <v>0</v>
      </c>
      <c r="AM31" s="202">
        <v>123985930</v>
      </c>
      <c r="AN31" s="202">
        <v>6951175</v>
      </c>
      <c r="AO31" s="203">
        <v>3146071415</v>
      </c>
      <c r="AP31" s="231">
        <v>12</v>
      </c>
    </row>
    <row r="32" spans="1:42" s="178" customFormat="1" ht="38.25" customHeight="1">
      <c r="A32" s="232">
        <v>13</v>
      </c>
      <c r="B32" s="193" t="s">
        <v>54</v>
      </c>
      <c r="C32" s="200">
        <v>257687253</v>
      </c>
      <c r="D32" s="201">
        <v>119719692</v>
      </c>
      <c r="E32" s="201">
        <v>49520621</v>
      </c>
      <c r="F32" s="201">
        <v>426927566</v>
      </c>
      <c r="G32" s="202">
        <v>33125937</v>
      </c>
      <c r="H32" s="202">
        <v>16445449</v>
      </c>
      <c r="I32" s="202">
        <v>14641260</v>
      </c>
      <c r="J32" s="202">
        <v>64212646</v>
      </c>
      <c r="K32" s="202">
        <v>290813190</v>
      </c>
      <c r="L32" s="202">
        <v>136165141</v>
      </c>
      <c r="M32" s="202">
        <v>64161881</v>
      </c>
      <c r="N32" s="202">
        <v>491140212</v>
      </c>
      <c r="O32" s="202">
        <v>0</v>
      </c>
      <c r="P32" s="202">
        <v>514198589</v>
      </c>
      <c r="Q32" s="202">
        <v>11298038</v>
      </c>
      <c r="R32" s="202">
        <v>2198000</v>
      </c>
      <c r="S32" s="202">
        <v>156309000</v>
      </c>
      <c r="T32" s="202">
        <v>36398000</v>
      </c>
      <c r="U32" s="202">
        <v>339000</v>
      </c>
      <c r="V32" s="202">
        <v>0</v>
      </c>
      <c r="W32" s="202">
        <v>720740627</v>
      </c>
      <c r="X32" s="202">
        <v>208933543</v>
      </c>
      <c r="Y32" s="202">
        <v>479067051</v>
      </c>
      <c r="Z32" s="202">
        <v>11298038</v>
      </c>
      <c r="AA32" s="202">
        <v>2072000</v>
      </c>
      <c r="AB32" s="202">
        <v>97453000</v>
      </c>
      <c r="AC32" s="202">
        <v>0</v>
      </c>
      <c r="AD32" s="202">
        <v>0</v>
      </c>
      <c r="AE32" s="202">
        <v>313547911</v>
      </c>
      <c r="AF32" s="202">
        <v>60048512</v>
      </c>
      <c r="AG32" s="202">
        <v>34498503</v>
      </c>
      <c r="AH32" s="202">
        <v>4226667</v>
      </c>
      <c r="AI32" s="202">
        <v>24203746</v>
      </c>
      <c r="AJ32" s="202">
        <v>0</v>
      </c>
      <c r="AK32" s="202">
        <v>100000000</v>
      </c>
      <c r="AL32" s="202">
        <v>0</v>
      </c>
      <c r="AM32" s="202">
        <v>7349828</v>
      </c>
      <c r="AN32" s="202">
        <v>7906728</v>
      </c>
      <c r="AO32" s="203">
        <v>2562486366</v>
      </c>
      <c r="AP32" s="231">
        <v>13</v>
      </c>
    </row>
    <row r="33" spans="1:42" s="178" customFormat="1" ht="38.25" customHeight="1">
      <c r="A33" s="232">
        <v>14</v>
      </c>
      <c r="B33" s="193" t="s">
        <v>55</v>
      </c>
      <c r="C33" s="200">
        <v>790141690</v>
      </c>
      <c r="D33" s="201">
        <v>214090248</v>
      </c>
      <c r="E33" s="201">
        <v>88738524</v>
      </c>
      <c r="F33" s="201">
        <v>1092970462</v>
      </c>
      <c r="G33" s="202">
        <v>114835998</v>
      </c>
      <c r="H33" s="202">
        <v>31876448</v>
      </c>
      <c r="I33" s="202">
        <v>35443246</v>
      </c>
      <c r="J33" s="202">
        <v>182155692</v>
      </c>
      <c r="K33" s="202">
        <v>904977688</v>
      </c>
      <c r="L33" s="202">
        <v>245966696</v>
      </c>
      <c r="M33" s="202">
        <v>124181770</v>
      </c>
      <c r="N33" s="202">
        <v>1275126154</v>
      </c>
      <c r="O33" s="202">
        <v>0</v>
      </c>
      <c r="P33" s="202">
        <v>918031850</v>
      </c>
      <c r="Q33" s="202">
        <v>22382414</v>
      </c>
      <c r="R33" s="202">
        <v>6513000</v>
      </c>
      <c r="S33" s="202">
        <v>183246000</v>
      </c>
      <c r="T33" s="202">
        <v>90417000</v>
      </c>
      <c r="U33" s="202">
        <v>1218640</v>
      </c>
      <c r="V33" s="202">
        <v>0</v>
      </c>
      <c r="W33" s="202">
        <v>1221808904</v>
      </c>
      <c r="X33" s="202">
        <v>416421204</v>
      </c>
      <c r="Y33" s="202">
        <v>1131982709</v>
      </c>
      <c r="Z33" s="202">
        <v>22382414</v>
      </c>
      <c r="AA33" s="202">
        <v>5879000</v>
      </c>
      <c r="AB33" s="202">
        <v>181977000</v>
      </c>
      <c r="AC33" s="202">
        <v>0</v>
      </c>
      <c r="AD33" s="202">
        <v>0</v>
      </c>
      <c r="AE33" s="202">
        <v>453815968</v>
      </c>
      <c r="AF33" s="202">
        <v>138362660</v>
      </c>
      <c r="AG33" s="202">
        <v>95734051</v>
      </c>
      <c r="AH33" s="202">
        <v>14973333</v>
      </c>
      <c r="AI33" s="202">
        <v>14418000</v>
      </c>
      <c r="AJ33" s="202">
        <v>38072831</v>
      </c>
      <c r="AK33" s="202">
        <v>60000000</v>
      </c>
      <c r="AL33" s="202">
        <v>0</v>
      </c>
      <c r="AM33" s="202">
        <v>165811265</v>
      </c>
      <c r="AN33" s="202">
        <v>28537973</v>
      </c>
      <c r="AO33" s="203">
        <v>5265303466</v>
      </c>
      <c r="AP33" s="231">
        <v>14</v>
      </c>
    </row>
    <row r="34" spans="1:42" s="178" customFormat="1" ht="38.25" customHeight="1">
      <c r="A34" s="232">
        <v>15</v>
      </c>
      <c r="B34" s="193" t="s">
        <v>57</v>
      </c>
      <c r="C34" s="200">
        <v>930745729</v>
      </c>
      <c r="D34" s="201">
        <v>296547498</v>
      </c>
      <c r="E34" s="201">
        <v>118585319</v>
      </c>
      <c r="F34" s="201">
        <v>1345878546</v>
      </c>
      <c r="G34" s="202">
        <v>114063559</v>
      </c>
      <c r="H34" s="202">
        <v>37340375</v>
      </c>
      <c r="I34" s="202">
        <v>38777512</v>
      </c>
      <c r="J34" s="202">
        <v>190181446</v>
      </c>
      <c r="K34" s="202">
        <v>1044809288</v>
      </c>
      <c r="L34" s="202">
        <v>333887873</v>
      </c>
      <c r="M34" s="202">
        <v>157362831</v>
      </c>
      <c r="N34" s="202">
        <v>1536059992</v>
      </c>
      <c r="O34" s="202">
        <v>0</v>
      </c>
      <c r="P34" s="202">
        <v>1281202515</v>
      </c>
      <c r="Q34" s="202">
        <v>35486016</v>
      </c>
      <c r="R34" s="202">
        <v>7785000</v>
      </c>
      <c r="S34" s="202">
        <v>294176000</v>
      </c>
      <c r="T34" s="202">
        <v>90413000</v>
      </c>
      <c r="U34" s="202">
        <v>1281000</v>
      </c>
      <c r="V34" s="202">
        <v>0</v>
      </c>
      <c r="W34" s="202">
        <v>1710343531</v>
      </c>
      <c r="X34" s="202">
        <v>438908000</v>
      </c>
      <c r="Y34" s="202">
        <v>1397311420</v>
      </c>
      <c r="Z34" s="202">
        <v>35486016</v>
      </c>
      <c r="AA34" s="202">
        <v>7681000</v>
      </c>
      <c r="AB34" s="202">
        <v>254882000</v>
      </c>
      <c r="AC34" s="202">
        <v>0</v>
      </c>
      <c r="AD34" s="202">
        <v>0</v>
      </c>
      <c r="AE34" s="202">
        <v>741966117</v>
      </c>
      <c r="AF34" s="202">
        <v>162581630</v>
      </c>
      <c r="AG34" s="202">
        <v>36872068</v>
      </c>
      <c r="AH34" s="202">
        <v>21489293</v>
      </c>
      <c r="AI34" s="202">
        <v>15899000</v>
      </c>
      <c r="AJ34" s="202">
        <v>99846658</v>
      </c>
      <c r="AK34" s="202">
        <v>0</v>
      </c>
      <c r="AL34" s="202">
        <v>0</v>
      </c>
      <c r="AM34" s="202">
        <v>49140851</v>
      </c>
      <c r="AN34" s="202">
        <v>37994449</v>
      </c>
      <c r="AO34" s="203">
        <v>6546462025</v>
      </c>
      <c r="AP34" s="231">
        <v>15</v>
      </c>
    </row>
    <row r="35" spans="1:42" s="178" customFormat="1" ht="38.25" customHeight="1">
      <c r="A35" s="232">
        <v>16</v>
      </c>
      <c r="B35" s="193" t="s">
        <v>59</v>
      </c>
      <c r="C35" s="200">
        <v>752487826</v>
      </c>
      <c r="D35" s="201">
        <v>245226114</v>
      </c>
      <c r="E35" s="201">
        <v>83577369</v>
      </c>
      <c r="F35" s="201">
        <v>1081291309</v>
      </c>
      <c r="G35" s="202">
        <v>99292692</v>
      </c>
      <c r="H35" s="202">
        <v>32577712</v>
      </c>
      <c r="I35" s="202">
        <v>32892520</v>
      </c>
      <c r="J35" s="202">
        <v>164762924</v>
      </c>
      <c r="K35" s="202">
        <v>851780518</v>
      </c>
      <c r="L35" s="202">
        <v>277803826</v>
      </c>
      <c r="M35" s="202">
        <v>116469889</v>
      </c>
      <c r="N35" s="202">
        <v>1246054233</v>
      </c>
      <c r="O35" s="202">
        <v>0</v>
      </c>
      <c r="P35" s="202">
        <v>994142362</v>
      </c>
      <c r="Q35" s="202">
        <v>26212346</v>
      </c>
      <c r="R35" s="202">
        <v>6928000</v>
      </c>
      <c r="S35" s="202">
        <v>313320000</v>
      </c>
      <c r="T35" s="202">
        <v>7533000</v>
      </c>
      <c r="U35" s="202">
        <v>901602</v>
      </c>
      <c r="V35" s="202">
        <v>0</v>
      </c>
      <c r="W35" s="202">
        <v>1349037310</v>
      </c>
      <c r="X35" s="202">
        <v>475011251</v>
      </c>
      <c r="Y35" s="202">
        <v>1625564015</v>
      </c>
      <c r="Z35" s="202">
        <v>26212346</v>
      </c>
      <c r="AA35" s="202">
        <v>6164000</v>
      </c>
      <c r="AB35" s="202">
        <v>185790000</v>
      </c>
      <c r="AC35" s="202">
        <v>0</v>
      </c>
      <c r="AD35" s="202">
        <v>0</v>
      </c>
      <c r="AE35" s="202">
        <v>590861079</v>
      </c>
      <c r="AF35" s="202">
        <v>160156753</v>
      </c>
      <c r="AG35" s="202">
        <v>18276502</v>
      </c>
      <c r="AH35" s="202">
        <v>15560000</v>
      </c>
      <c r="AI35" s="202">
        <v>17471000</v>
      </c>
      <c r="AJ35" s="202">
        <v>111633000</v>
      </c>
      <c r="AK35" s="202">
        <v>0</v>
      </c>
      <c r="AL35" s="202">
        <v>0</v>
      </c>
      <c r="AM35" s="202">
        <v>7367186</v>
      </c>
      <c r="AN35" s="202">
        <v>12692401</v>
      </c>
      <c r="AO35" s="203">
        <v>5847851076</v>
      </c>
      <c r="AP35" s="231">
        <v>16</v>
      </c>
    </row>
    <row r="36" spans="1:42" s="178" customFormat="1" ht="38.25" customHeight="1">
      <c r="A36" s="232">
        <v>17</v>
      </c>
      <c r="B36" s="193" t="s">
        <v>62</v>
      </c>
      <c r="C36" s="200">
        <v>1094874916</v>
      </c>
      <c r="D36" s="201">
        <v>480288397</v>
      </c>
      <c r="E36" s="201">
        <v>123351521</v>
      </c>
      <c r="F36" s="201">
        <v>1698514834</v>
      </c>
      <c r="G36" s="202">
        <v>133989871</v>
      </c>
      <c r="H36" s="202">
        <v>64452074</v>
      </c>
      <c r="I36" s="202">
        <v>37306090</v>
      </c>
      <c r="J36" s="202">
        <v>235748035</v>
      </c>
      <c r="K36" s="202">
        <v>1228864787</v>
      </c>
      <c r="L36" s="202">
        <v>544740471</v>
      </c>
      <c r="M36" s="202">
        <v>160657611</v>
      </c>
      <c r="N36" s="202">
        <v>1934262869</v>
      </c>
      <c r="O36" s="202">
        <v>0</v>
      </c>
      <c r="P36" s="202">
        <v>1705955825</v>
      </c>
      <c r="Q36" s="202">
        <v>43368960</v>
      </c>
      <c r="R36" s="202">
        <v>9383000</v>
      </c>
      <c r="S36" s="202">
        <v>616728000</v>
      </c>
      <c r="T36" s="202">
        <v>179422000</v>
      </c>
      <c r="U36" s="202">
        <v>1932250</v>
      </c>
      <c r="V36" s="202">
        <v>0</v>
      </c>
      <c r="W36" s="202">
        <v>2556790035</v>
      </c>
      <c r="X36" s="202">
        <v>587227000</v>
      </c>
      <c r="Y36" s="202">
        <v>2054650421</v>
      </c>
      <c r="Z36" s="202">
        <v>43368960</v>
      </c>
      <c r="AA36" s="202">
        <v>9426000</v>
      </c>
      <c r="AB36" s="202">
        <v>336053000</v>
      </c>
      <c r="AC36" s="202">
        <v>0</v>
      </c>
      <c r="AD36" s="202">
        <v>0</v>
      </c>
      <c r="AE36" s="202">
        <v>920648059</v>
      </c>
      <c r="AF36" s="202">
        <v>263487761</v>
      </c>
      <c r="AG36" s="202">
        <v>86268334</v>
      </c>
      <c r="AH36" s="202">
        <v>32266666</v>
      </c>
      <c r="AI36" s="202">
        <v>44740000</v>
      </c>
      <c r="AJ36" s="202">
        <v>52606280</v>
      </c>
      <c r="AK36" s="202">
        <v>103528000</v>
      </c>
      <c r="AL36" s="202">
        <v>0</v>
      </c>
      <c r="AM36" s="202">
        <v>188562479</v>
      </c>
      <c r="AN36" s="202">
        <v>45625670</v>
      </c>
      <c r="AO36" s="203">
        <v>9259511534</v>
      </c>
      <c r="AP36" s="231">
        <v>17</v>
      </c>
    </row>
    <row r="37" spans="1:42" s="178" customFormat="1" ht="38.25" customHeight="1">
      <c r="A37" s="232">
        <v>19</v>
      </c>
      <c r="B37" s="193" t="s">
        <v>64</v>
      </c>
      <c r="C37" s="200">
        <v>151571872</v>
      </c>
      <c r="D37" s="201">
        <v>49009104</v>
      </c>
      <c r="E37" s="201">
        <v>23602949</v>
      </c>
      <c r="F37" s="201">
        <v>224183925</v>
      </c>
      <c r="G37" s="202">
        <v>18269822</v>
      </c>
      <c r="H37" s="202">
        <v>6147903</v>
      </c>
      <c r="I37" s="202">
        <v>6800453</v>
      </c>
      <c r="J37" s="202">
        <v>31218178</v>
      </c>
      <c r="K37" s="202">
        <v>169841694</v>
      </c>
      <c r="L37" s="202">
        <v>55157007</v>
      </c>
      <c r="M37" s="202">
        <v>30403402</v>
      </c>
      <c r="N37" s="202">
        <v>255402103</v>
      </c>
      <c r="O37" s="202">
        <v>0</v>
      </c>
      <c r="P37" s="202">
        <v>251971901</v>
      </c>
      <c r="Q37" s="202">
        <v>6155372</v>
      </c>
      <c r="R37" s="202">
        <v>1911000</v>
      </c>
      <c r="S37" s="202">
        <v>98445000</v>
      </c>
      <c r="T37" s="202">
        <v>1199000</v>
      </c>
      <c r="U37" s="202">
        <v>310100</v>
      </c>
      <c r="V37" s="202">
        <v>0</v>
      </c>
      <c r="W37" s="202">
        <v>359992373</v>
      </c>
      <c r="X37" s="202">
        <v>93384878</v>
      </c>
      <c r="Y37" s="202">
        <v>210983823</v>
      </c>
      <c r="Z37" s="202">
        <v>6155372</v>
      </c>
      <c r="AA37" s="202">
        <v>1862000</v>
      </c>
      <c r="AB37" s="202">
        <v>48373000</v>
      </c>
      <c r="AC37" s="202">
        <v>0</v>
      </c>
      <c r="AD37" s="202">
        <v>0</v>
      </c>
      <c r="AE37" s="202">
        <v>139944150</v>
      </c>
      <c r="AF37" s="202">
        <v>38428667</v>
      </c>
      <c r="AG37" s="202">
        <v>0</v>
      </c>
      <c r="AH37" s="202">
        <v>1960000</v>
      </c>
      <c r="AI37" s="202">
        <v>10150000</v>
      </c>
      <c r="AJ37" s="202">
        <v>0</v>
      </c>
      <c r="AK37" s="202">
        <v>10625000</v>
      </c>
      <c r="AL37" s="202">
        <v>0</v>
      </c>
      <c r="AM37" s="202">
        <v>11404887</v>
      </c>
      <c r="AN37" s="202">
        <v>65190323</v>
      </c>
      <c r="AO37" s="203">
        <v>1253856576</v>
      </c>
      <c r="AP37" s="231">
        <v>19</v>
      </c>
    </row>
    <row r="38" spans="1:42" s="178" customFormat="1" ht="38.25" customHeight="1">
      <c r="A38" s="232">
        <v>20</v>
      </c>
      <c r="B38" s="193" t="s">
        <v>66</v>
      </c>
      <c r="C38" s="200">
        <v>74510559</v>
      </c>
      <c r="D38" s="201">
        <v>31553345</v>
      </c>
      <c r="E38" s="201">
        <v>12309555</v>
      </c>
      <c r="F38" s="201">
        <v>118373459</v>
      </c>
      <c r="G38" s="202">
        <v>6638075</v>
      </c>
      <c r="H38" s="202">
        <v>3239340</v>
      </c>
      <c r="I38" s="202">
        <v>2412339</v>
      </c>
      <c r="J38" s="202">
        <v>12289754</v>
      </c>
      <c r="K38" s="202">
        <v>81148634</v>
      </c>
      <c r="L38" s="202">
        <v>34792685</v>
      </c>
      <c r="M38" s="202">
        <v>14721894</v>
      </c>
      <c r="N38" s="202">
        <v>130663213</v>
      </c>
      <c r="O38" s="202">
        <v>0</v>
      </c>
      <c r="P38" s="202">
        <v>116122533</v>
      </c>
      <c r="Q38" s="202">
        <v>2940858</v>
      </c>
      <c r="R38" s="202">
        <v>480000</v>
      </c>
      <c r="S38" s="202">
        <v>20144000</v>
      </c>
      <c r="T38" s="202">
        <v>1776000</v>
      </c>
      <c r="U38" s="202">
        <v>90000</v>
      </c>
      <c r="V38" s="202">
        <v>0</v>
      </c>
      <c r="W38" s="202">
        <v>141553391</v>
      </c>
      <c r="X38" s="202">
        <v>25711413</v>
      </c>
      <c r="Y38" s="202">
        <v>117243756</v>
      </c>
      <c r="Z38" s="202">
        <v>2940858</v>
      </c>
      <c r="AA38" s="202">
        <v>578000</v>
      </c>
      <c r="AB38" s="202">
        <v>21873000</v>
      </c>
      <c r="AC38" s="202">
        <v>0</v>
      </c>
      <c r="AD38" s="202">
        <v>0</v>
      </c>
      <c r="AE38" s="202">
        <v>68965228</v>
      </c>
      <c r="AF38" s="202">
        <v>16912812</v>
      </c>
      <c r="AG38" s="202">
        <v>0</v>
      </c>
      <c r="AH38" s="202">
        <v>1092000</v>
      </c>
      <c r="AI38" s="202">
        <v>2569000</v>
      </c>
      <c r="AJ38" s="202">
        <v>1607000</v>
      </c>
      <c r="AK38" s="202">
        <v>10000000</v>
      </c>
      <c r="AL38" s="202">
        <v>0</v>
      </c>
      <c r="AM38" s="202">
        <v>18646312</v>
      </c>
      <c r="AN38" s="202">
        <v>431725</v>
      </c>
      <c r="AO38" s="203">
        <v>560787708</v>
      </c>
      <c r="AP38" s="231">
        <v>20</v>
      </c>
    </row>
    <row r="39" spans="1:42" s="178" customFormat="1" ht="38.25" customHeight="1">
      <c r="A39" s="232">
        <v>21</v>
      </c>
      <c r="B39" s="193" t="s">
        <v>68</v>
      </c>
      <c r="C39" s="200">
        <v>210294981</v>
      </c>
      <c r="D39" s="201">
        <v>61100612</v>
      </c>
      <c r="E39" s="201">
        <v>29231064</v>
      </c>
      <c r="F39" s="201">
        <v>300626657</v>
      </c>
      <c r="G39" s="202">
        <v>3534997</v>
      </c>
      <c r="H39" s="202">
        <v>1082892</v>
      </c>
      <c r="I39" s="202">
        <v>844354</v>
      </c>
      <c r="J39" s="202">
        <v>5462243</v>
      </c>
      <c r="K39" s="202">
        <v>213829978</v>
      </c>
      <c r="L39" s="202">
        <v>62183504</v>
      </c>
      <c r="M39" s="202">
        <v>30075418</v>
      </c>
      <c r="N39" s="202">
        <v>306088900</v>
      </c>
      <c r="O39" s="202">
        <v>0</v>
      </c>
      <c r="P39" s="202">
        <v>194622541</v>
      </c>
      <c r="Q39" s="202">
        <v>3419455</v>
      </c>
      <c r="R39" s="202">
        <v>1174000</v>
      </c>
      <c r="S39" s="202">
        <v>0</v>
      </c>
      <c r="T39" s="202">
        <v>802000</v>
      </c>
      <c r="U39" s="202">
        <v>295924</v>
      </c>
      <c r="V39" s="202">
        <v>0</v>
      </c>
      <c r="W39" s="202">
        <v>200313920</v>
      </c>
      <c r="X39" s="202">
        <v>9027167</v>
      </c>
      <c r="Y39" s="202">
        <v>29504662</v>
      </c>
      <c r="Z39" s="202">
        <v>3419455</v>
      </c>
      <c r="AA39" s="202">
        <v>1017000</v>
      </c>
      <c r="AB39" s="202">
        <v>37304000</v>
      </c>
      <c r="AC39" s="202">
        <v>0</v>
      </c>
      <c r="AD39" s="202">
        <v>0</v>
      </c>
      <c r="AE39" s="202">
        <v>95585972</v>
      </c>
      <c r="AF39" s="202">
        <v>16198878</v>
      </c>
      <c r="AG39" s="202">
        <v>5770105</v>
      </c>
      <c r="AH39" s="202">
        <v>5466667</v>
      </c>
      <c r="AI39" s="202">
        <v>0</v>
      </c>
      <c r="AJ39" s="202">
        <v>0</v>
      </c>
      <c r="AK39" s="202">
        <v>0</v>
      </c>
      <c r="AL39" s="202">
        <v>0</v>
      </c>
      <c r="AM39" s="202">
        <v>10762535</v>
      </c>
      <c r="AN39" s="202">
        <v>519899</v>
      </c>
      <c r="AO39" s="203">
        <v>720979160</v>
      </c>
      <c r="AP39" s="231">
        <v>21</v>
      </c>
    </row>
    <row r="40" spans="1:42" s="178" customFormat="1" ht="38.25" customHeight="1">
      <c r="A40" s="232">
        <v>22</v>
      </c>
      <c r="B40" s="193" t="s">
        <v>71</v>
      </c>
      <c r="C40" s="200">
        <v>135967444</v>
      </c>
      <c r="D40" s="201">
        <v>36480831</v>
      </c>
      <c r="E40" s="201">
        <v>18215023</v>
      </c>
      <c r="F40" s="201">
        <v>190663298</v>
      </c>
      <c r="G40" s="202">
        <v>3515943</v>
      </c>
      <c r="H40" s="202">
        <v>949482</v>
      </c>
      <c r="I40" s="202">
        <v>783332</v>
      </c>
      <c r="J40" s="202">
        <v>5248757</v>
      </c>
      <c r="K40" s="202">
        <v>139483387</v>
      </c>
      <c r="L40" s="202">
        <v>37430313</v>
      </c>
      <c r="M40" s="202">
        <v>18998355</v>
      </c>
      <c r="N40" s="202">
        <v>195912055</v>
      </c>
      <c r="O40" s="202">
        <v>0</v>
      </c>
      <c r="P40" s="202">
        <v>117988855</v>
      </c>
      <c r="Q40" s="202">
        <v>2206375</v>
      </c>
      <c r="R40" s="202">
        <v>775000</v>
      </c>
      <c r="S40" s="202">
        <v>0</v>
      </c>
      <c r="T40" s="202">
        <v>338000</v>
      </c>
      <c r="U40" s="202">
        <v>339000</v>
      </c>
      <c r="V40" s="202">
        <v>0</v>
      </c>
      <c r="W40" s="202">
        <v>121647230</v>
      </c>
      <c r="X40" s="202">
        <v>16621495</v>
      </c>
      <c r="Y40" s="202">
        <v>27864289</v>
      </c>
      <c r="Z40" s="202">
        <v>2206375</v>
      </c>
      <c r="AA40" s="202">
        <v>636000</v>
      </c>
      <c r="AB40" s="202">
        <v>26158000</v>
      </c>
      <c r="AC40" s="202">
        <v>0</v>
      </c>
      <c r="AD40" s="202">
        <v>0</v>
      </c>
      <c r="AE40" s="202">
        <v>46901429</v>
      </c>
      <c r="AF40" s="202">
        <v>18246237</v>
      </c>
      <c r="AG40" s="202">
        <v>0</v>
      </c>
      <c r="AH40" s="202">
        <v>4860000</v>
      </c>
      <c r="AI40" s="202">
        <v>655743</v>
      </c>
      <c r="AJ40" s="202">
        <v>23647000</v>
      </c>
      <c r="AK40" s="202">
        <v>0</v>
      </c>
      <c r="AL40" s="202">
        <v>0</v>
      </c>
      <c r="AM40" s="202">
        <v>40987600</v>
      </c>
      <c r="AN40" s="202">
        <v>77206</v>
      </c>
      <c r="AO40" s="203">
        <v>526420659</v>
      </c>
      <c r="AP40" s="231">
        <v>22</v>
      </c>
    </row>
    <row r="41" spans="1:42" s="178" customFormat="1" ht="38.25" customHeight="1">
      <c r="A41" s="232">
        <v>23</v>
      </c>
      <c r="B41" s="193" t="s">
        <v>73</v>
      </c>
      <c r="C41" s="200">
        <v>17423913</v>
      </c>
      <c r="D41" s="201">
        <v>8861842</v>
      </c>
      <c r="E41" s="201">
        <v>3113611</v>
      </c>
      <c r="F41" s="201">
        <v>29399366</v>
      </c>
      <c r="G41" s="202">
        <v>1801819</v>
      </c>
      <c r="H41" s="202">
        <v>1020413</v>
      </c>
      <c r="I41" s="202">
        <v>730965</v>
      </c>
      <c r="J41" s="202">
        <v>3553197</v>
      </c>
      <c r="K41" s="202">
        <v>19225732</v>
      </c>
      <c r="L41" s="202">
        <v>9882255</v>
      </c>
      <c r="M41" s="202">
        <v>3844576</v>
      </c>
      <c r="N41" s="202">
        <v>32952563</v>
      </c>
      <c r="O41" s="202">
        <v>0</v>
      </c>
      <c r="P41" s="202">
        <v>32397925</v>
      </c>
      <c r="Q41" s="202">
        <v>1172249</v>
      </c>
      <c r="R41" s="202">
        <v>195000</v>
      </c>
      <c r="S41" s="202">
        <v>2843000</v>
      </c>
      <c r="T41" s="202">
        <v>1078000</v>
      </c>
      <c r="U41" s="202">
        <v>20423</v>
      </c>
      <c r="V41" s="202">
        <v>0</v>
      </c>
      <c r="W41" s="202">
        <v>37706597</v>
      </c>
      <c r="X41" s="202">
        <v>3306000</v>
      </c>
      <c r="Y41" s="202">
        <v>22303166</v>
      </c>
      <c r="Z41" s="202">
        <v>1172249</v>
      </c>
      <c r="AA41" s="202">
        <v>195000</v>
      </c>
      <c r="AB41" s="202">
        <v>5808000</v>
      </c>
      <c r="AC41" s="202">
        <v>0</v>
      </c>
      <c r="AD41" s="202">
        <v>0</v>
      </c>
      <c r="AE41" s="202">
        <v>20481739</v>
      </c>
      <c r="AF41" s="202">
        <v>4671094</v>
      </c>
      <c r="AG41" s="202">
        <v>0</v>
      </c>
      <c r="AH41" s="202">
        <v>280000</v>
      </c>
      <c r="AI41" s="202">
        <v>0</v>
      </c>
      <c r="AJ41" s="202">
        <v>10000000</v>
      </c>
      <c r="AK41" s="202">
        <v>7678000</v>
      </c>
      <c r="AL41" s="202">
        <v>0</v>
      </c>
      <c r="AM41" s="202">
        <v>7111957</v>
      </c>
      <c r="AN41" s="202">
        <v>23464</v>
      </c>
      <c r="AO41" s="203">
        <v>153689829</v>
      </c>
      <c r="AP41" s="231">
        <v>23</v>
      </c>
    </row>
    <row r="42" spans="1:42" s="178" customFormat="1" ht="38.25" customHeight="1">
      <c r="A42" s="232">
        <v>24</v>
      </c>
      <c r="B42" s="193" t="s">
        <v>75</v>
      </c>
      <c r="C42" s="200">
        <v>14394753</v>
      </c>
      <c r="D42" s="201">
        <v>4866061</v>
      </c>
      <c r="E42" s="201">
        <v>2144249</v>
      </c>
      <c r="F42" s="201">
        <v>21405063</v>
      </c>
      <c r="G42" s="202">
        <v>1144998</v>
      </c>
      <c r="H42" s="202">
        <v>402785</v>
      </c>
      <c r="I42" s="202">
        <v>384154</v>
      </c>
      <c r="J42" s="202">
        <v>1931937</v>
      </c>
      <c r="K42" s="202">
        <v>15539751</v>
      </c>
      <c r="L42" s="202">
        <v>5268846</v>
      </c>
      <c r="M42" s="202">
        <v>2528403</v>
      </c>
      <c r="N42" s="202">
        <v>23337000</v>
      </c>
      <c r="O42" s="202">
        <v>0</v>
      </c>
      <c r="P42" s="202">
        <v>25850348</v>
      </c>
      <c r="Q42" s="202">
        <v>398533</v>
      </c>
      <c r="R42" s="202">
        <v>166000</v>
      </c>
      <c r="S42" s="202">
        <v>6494000</v>
      </c>
      <c r="T42" s="202">
        <v>1158000</v>
      </c>
      <c r="U42" s="202">
        <v>10000</v>
      </c>
      <c r="V42" s="202">
        <v>0</v>
      </c>
      <c r="W42" s="202">
        <v>34076881</v>
      </c>
      <c r="X42" s="202">
        <v>2973915</v>
      </c>
      <c r="Y42" s="202">
        <v>12790053</v>
      </c>
      <c r="Z42" s="202">
        <v>398533</v>
      </c>
      <c r="AA42" s="202">
        <v>139000</v>
      </c>
      <c r="AB42" s="202">
        <v>5173000</v>
      </c>
      <c r="AC42" s="202">
        <v>0</v>
      </c>
      <c r="AD42" s="202">
        <v>0</v>
      </c>
      <c r="AE42" s="202">
        <v>18558098</v>
      </c>
      <c r="AF42" s="202">
        <v>3896475</v>
      </c>
      <c r="AG42" s="202">
        <v>0</v>
      </c>
      <c r="AH42" s="202">
        <v>280000</v>
      </c>
      <c r="AI42" s="202">
        <v>2000000</v>
      </c>
      <c r="AJ42" s="202">
        <v>0</v>
      </c>
      <c r="AK42" s="202">
        <v>0</v>
      </c>
      <c r="AL42" s="202">
        <v>0</v>
      </c>
      <c r="AM42" s="202">
        <v>2065163</v>
      </c>
      <c r="AN42" s="202">
        <v>54626</v>
      </c>
      <c r="AO42" s="203">
        <v>105742744</v>
      </c>
      <c r="AP42" s="231">
        <v>24</v>
      </c>
    </row>
    <row r="43" spans="1:42" s="178" customFormat="1" ht="38.25" customHeight="1">
      <c r="A43" s="232">
        <v>26</v>
      </c>
      <c r="B43" s="193" t="s">
        <v>77</v>
      </c>
      <c r="C43" s="200">
        <v>433673635</v>
      </c>
      <c r="D43" s="201">
        <v>115551326</v>
      </c>
      <c r="E43" s="201">
        <v>43298929</v>
      </c>
      <c r="F43" s="201">
        <v>592523890</v>
      </c>
      <c r="G43" s="202">
        <v>36135560</v>
      </c>
      <c r="H43" s="202">
        <v>9536707</v>
      </c>
      <c r="I43" s="202">
        <v>7372192</v>
      </c>
      <c r="J43" s="202">
        <v>53044459</v>
      </c>
      <c r="K43" s="202">
        <v>469809195</v>
      </c>
      <c r="L43" s="202">
        <v>125088033</v>
      </c>
      <c r="M43" s="202">
        <v>50671121</v>
      </c>
      <c r="N43" s="202">
        <v>645568349</v>
      </c>
      <c r="O43" s="202">
        <v>0</v>
      </c>
      <c r="P43" s="202">
        <v>539025052</v>
      </c>
      <c r="Q43" s="202">
        <v>22168614</v>
      </c>
      <c r="R43" s="202">
        <v>3798000</v>
      </c>
      <c r="S43" s="202">
        <v>93414000</v>
      </c>
      <c r="T43" s="202">
        <v>9413000</v>
      </c>
      <c r="U43" s="202">
        <v>402000</v>
      </c>
      <c r="V43" s="202">
        <v>0</v>
      </c>
      <c r="W43" s="202">
        <v>668220666</v>
      </c>
      <c r="X43" s="202">
        <v>130202000</v>
      </c>
      <c r="Y43" s="202">
        <v>423077433</v>
      </c>
      <c r="Z43" s="202">
        <v>22168614</v>
      </c>
      <c r="AA43" s="202">
        <v>3216000</v>
      </c>
      <c r="AB43" s="202">
        <v>100456000</v>
      </c>
      <c r="AC43" s="202">
        <v>0</v>
      </c>
      <c r="AD43" s="202">
        <v>0</v>
      </c>
      <c r="AE43" s="202">
        <v>321988447</v>
      </c>
      <c r="AF43" s="202">
        <v>57938770</v>
      </c>
      <c r="AG43" s="202">
        <v>21966920</v>
      </c>
      <c r="AH43" s="202">
        <v>8993333</v>
      </c>
      <c r="AI43" s="202">
        <v>0</v>
      </c>
      <c r="AJ43" s="202">
        <v>162567977</v>
      </c>
      <c r="AK43" s="202">
        <v>0</v>
      </c>
      <c r="AL43" s="202">
        <v>0</v>
      </c>
      <c r="AM43" s="202">
        <v>41876101</v>
      </c>
      <c r="AN43" s="202">
        <v>3890946</v>
      </c>
      <c r="AO43" s="203">
        <v>2612131556</v>
      </c>
      <c r="AP43" s="231">
        <v>26</v>
      </c>
    </row>
    <row r="44" spans="1:42" s="178" customFormat="1" ht="38.25" customHeight="1">
      <c r="A44" s="232">
        <v>28</v>
      </c>
      <c r="B44" s="193" t="s">
        <v>79</v>
      </c>
      <c r="C44" s="200">
        <v>248916823</v>
      </c>
      <c r="D44" s="201">
        <v>73904274</v>
      </c>
      <c r="E44" s="201">
        <v>34235613</v>
      </c>
      <c r="F44" s="201">
        <v>357056710</v>
      </c>
      <c r="G44" s="202">
        <v>26683119</v>
      </c>
      <c r="H44" s="202">
        <v>8325133</v>
      </c>
      <c r="I44" s="202">
        <v>8307797</v>
      </c>
      <c r="J44" s="202">
        <v>43316049</v>
      </c>
      <c r="K44" s="202">
        <v>275599942</v>
      </c>
      <c r="L44" s="202">
        <v>82229407</v>
      </c>
      <c r="M44" s="202">
        <v>42543410</v>
      </c>
      <c r="N44" s="202">
        <v>400372759</v>
      </c>
      <c r="O44" s="202">
        <v>0</v>
      </c>
      <c r="P44" s="202">
        <v>281860313</v>
      </c>
      <c r="Q44" s="202">
        <v>7270435</v>
      </c>
      <c r="R44" s="202">
        <v>2035000</v>
      </c>
      <c r="S44" s="202">
        <v>52882000</v>
      </c>
      <c r="T44" s="202">
        <v>21902000</v>
      </c>
      <c r="U44" s="202">
        <v>310000</v>
      </c>
      <c r="V44" s="202">
        <v>0</v>
      </c>
      <c r="W44" s="202">
        <v>366259748</v>
      </c>
      <c r="X44" s="202">
        <v>150137377</v>
      </c>
      <c r="Y44" s="202">
        <v>283626437</v>
      </c>
      <c r="Z44" s="202">
        <v>7270435</v>
      </c>
      <c r="AA44" s="202">
        <v>1783000</v>
      </c>
      <c r="AB44" s="202">
        <v>57758000</v>
      </c>
      <c r="AC44" s="202">
        <v>0</v>
      </c>
      <c r="AD44" s="202">
        <v>0</v>
      </c>
      <c r="AE44" s="202">
        <v>151076630</v>
      </c>
      <c r="AF44" s="202">
        <v>49055964</v>
      </c>
      <c r="AG44" s="202">
        <v>0</v>
      </c>
      <c r="AH44" s="202">
        <v>7000000</v>
      </c>
      <c r="AI44" s="202">
        <v>7200000</v>
      </c>
      <c r="AJ44" s="202">
        <v>7771000</v>
      </c>
      <c r="AK44" s="202">
        <v>0</v>
      </c>
      <c r="AL44" s="202">
        <v>0</v>
      </c>
      <c r="AM44" s="202">
        <v>102628847</v>
      </c>
      <c r="AN44" s="202">
        <v>5279701</v>
      </c>
      <c r="AO44" s="203">
        <v>1597219898</v>
      </c>
      <c r="AP44" s="231">
        <v>28</v>
      </c>
    </row>
    <row r="45" spans="1:42" s="178" customFormat="1" ht="38.25" customHeight="1">
      <c r="A45" s="232">
        <v>29</v>
      </c>
      <c r="B45" s="193" t="s">
        <v>80</v>
      </c>
      <c r="C45" s="200">
        <v>101072290</v>
      </c>
      <c r="D45" s="201">
        <v>24923393</v>
      </c>
      <c r="E45" s="201">
        <v>16356231</v>
      </c>
      <c r="F45" s="201">
        <v>142351914</v>
      </c>
      <c r="G45" s="202">
        <v>14174277</v>
      </c>
      <c r="H45" s="202">
        <v>3637687</v>
      </c>
      <c r="I45" s="202">
        <v>5341043</v>
      </c>
      <c r="J45" s="202">
        <v>23153007</v>
      </c>
      <c r="K45" s="202">
        <v>115246567</v>
      </c>
      <c r="L45" s="202">
        <v>28561080</v>
      </c>
      <c r="M45" s="202">
        <v>21697274</v>
      </c>
      <c r="N45" s="202">
        <v>165504921</v>
      </c>
      <c r="O45" s="202">
        <v>0</v>
      </c>
      <c r="P45" s="202">
        <v>126350819</v>
      </c>
      <c r="Q45" s="202">
        <v>3368963</v>
      </c>
      <c r="R45" s="202">
        <v>1410000</v>
      </c>
      <c r="S45" s="202">
        <v>44802000</v>
      </c>
      <c r="T45" s="202">
        <v>8434000</v>
      </c>
      <c r="U45" s="202">
        <v>185000</v>
      </c>
      <c r="V45" s="202">
        <v>0</v>
      </c>
      <c r="W45" s="202">
        <v>184550782</v>
      </c>
      <c r="X45" s="202">
        <v>57641218</v>
      </c>
      <c r="Y45" s="202">
        <v>251306043</v>
      </c>
      <c r="Z45" s="202">
        <v>3368963</v>
      </c>
      <c r="AA45" s="202">
        <v>1198000</v>
      </c>
      <c r="AB45" s="202">
        <v>24955000</v>
      </c>
      <c r="AC45" s="202">
        <v>0</v>
      </c>
      <c r="AD45" s="202">
        <v>0</v>
      </c>
      <c r="AE45" s="202">
        <v>72728166</v>
      </c>
      <c r="AF45" s="202">
        <v>23067443</v>
      </c>
      <c r="AG45" s="202">
        <v>2900392</v>
      </c>
      <c r="AH45" s="202">
        <v>1680000</v>
      </c>
      <c r="AI45" s="202">
        <v>2265000</v>
      </c>
      <c r="AJ45" s="202">
        <v>4078990</v>
      </c>
      <c r="AK45" s="202">
        <v>0</v>
      </c>
      <c r="AL45" s="202">
        <v>0</v>
      </c>
      <c r="AM45" s="202">
        <v>11795556</v>
      </c>
      <c r="AN45" s="202">
        <v>1405203</v>
      </c>
      <c r="AO45" s="203">
        <v>808445677</v>
      </c>
      <c r="AP45" s="231">
        <v>29</v>
      </c>
    </row>
    <row r="46" spans="1:42" s="178" customFormat="1" ht="38.25" customHeight="1">
      <c r="A46" s="232">
        <v>33</v>
      </c>
      <c r="B46" s="193" t="s">
        <v>81</v>
      </c>
      <c r="C46" s="200">
        <v>84601039</v>
      </c>
      <c r="D46" s="201">
        <v>25489626</v>
      </c>
      <c r="E46" s="201">
        <v>8630592</v>
      </c>
      <c r="F46" s="201">
        <v>118721257</v>
      </c>
      <c r="G46" s="202">
        <v>13321387</v>
      </c>
      <c r="H46" s="202">
        <v>4058614</v>
      </c>
      <c r="I46" s="202">
        <v>3445182</v>
      </c>
      <c r="J46" s="202">
        <v>20825183</v>
      </c>
      <c r="K46" s="202">
        <v>97922426</v>
      </c>
      <c r="L46" s="202">
        <v>29548240</v>
      </c>
      <c r="M46" s="202">
        <v>12075774</v>
      </c>
      <c r="N46" s="202">
        <v>139546440</v>
      </c>
      <c r="O46" s="202">
        <v>0</v>
      </c>
      <c r="P46" s="202">
        <v>138843806</v>
      </c>
      <c r="Q46" s="202">
        <v>4057260</v>
      </c>
      <c r="R46" s="202">
        <v>1010000</v>
      </c>
      <c r="S46" s="202">
        <v>47520000</v>
      </c>
      <c r="T46" s="202">
        <v>3102000</v>
      </c>
      <c r="U46" s="202">
        <v>69500</v>
      </c>
      <c r="V46" s="202">
        <v>0</v>
      </c>
      <c r="W46" s="202">
        <v>194602566</v>
      </c>
      <c r="X46" s="202">
        <v>76591268</v>
      </c>
      <c r="Y46" s="202">
        <v>186060498</v>
      </c>
      <c r="Z46" s="202">
        <v>4057260</v>
      </c>
      <c r="AA46" s="202">
        <v>1060000</v>
      </c>
      <c r="AB46" s="202">
        <v>22891000</v>
      </c>
      <c r="AC46" s="202">
        <v>0</v>
      </c>
      <c r="AD46" s="202">
        <v>0</v>
      </c>
      <c r="AE46" s="202">
        <v>70610763</v>
      </c>
      <c r="AF46" s="202">
        <v>23399933</v>
      </c>
      <c r="AG46" s="202">
        <v>9223000</v>
      </c>
      <c r="AH46" s="202">
        <v>1620000</v>
      </c>
      <c r="AI46" s="202">
        <v>0</v>
      </c>
      <c r="AJ46" s="202">
        <v>38000000</v>
      </c>
      <c r="AK46" s="202">
        <v>0</v>
      </c>
      <c r="AL46" s="202">
        <v>0</v>
      </c>
      <c r="AM46" s="202">
        <v>22359977</v>
      </c>
      <c r="AN46" s="202">
        <v>1733866</v>
      </c>
      <c r="AO46" s="203">
        <v>791756571</v>
      </c>
      <c r="AP46" s="231">
        <v>33</v>
      </c>
    </row>
    <row r="47" spans="1:42" s="178" customFormat="1" ht="38.25" customHeight="1">
      <c r="A47" s="232">
        <v>34</v>
      </c>
      <c r="B47" s="193" t="s">
        <v>83</v>
      </c>
      <c r="C47" s="200">
        <v>392318354</v>
      </c>
      <c r="D47" s="201">
        <v>144101366</v>
      </c>
      <c r="E47" s="201">
        <v>49601997</v>
      </c>
      <c r="F47" s="201">
        <v>586021717</v>
      </c>
      <c r="G47" s="202">
        <v>51631446</v>
      </c>
      <c r="H47" s="202">
        <v>19302749</v>
      </c>
      <c r="I47" s="202">
        <v>17506508</v>
      </c>
      <c r="J47" s="202">
        <v>88440703</v>
      </c>
      <c r="K47" s="202">
        <v>443949800</v>
      </c>
      <c r="L47" s="202">
        <v>163404115</v>
      </c>
      <c r="M47" s="202">
        <v>67108505</v>
      </c>
      <c r="N47" s="202">
        <v>674462420</v>
      </c>
      <c r="O47" s="202">
        <v>0</v>
      </c>
      <c r="P47" s="202">
        <v>546326876</v>
      </c>
      <c r="Q47" s="202">
        <v>14284233</v>
      </c>
      <c r="R47" s="202">
        <v>4926000</v>
      </c>
      <c r="S47" s="202">
        <v>173374000</v>
      </c>
      <c r="T47" s="202">
        <v>34615000</v>
      </c>
      <c r="U47" s="202">
        <v>350000</v>
      </c>
      <c r="V47" s="202">
        <v>0</v>
      </c>
      <c r="W47" s="202">
        <v>773876109</v>
      </c>
      <c r="X47" s="202">
        <v>385798515</v>
      </c>
      <c r="Y47" s="202">
        <v>710462244</v>
      </c>
      <c r="Z47" s="202">
        <v>14284233</v>
      </c>
      <c r="AA47" s="202">
        <v>3481000</v>
      </c>
      <c r="AB47" s="202">
        <v>101430000</v>
      </c>
      <c r="AC47" s="202">
        <v>0</v>
      </c>
      <c r="AD47" s="202">
        <v>0</v>
      </c>
      <c r="AE47" s="202">
        <v>270333639</v>
      </c>
      <c r="AF47" s="202">
        <v>91474679</v>
      </c>
      <c r="AG47" s="202">
        <v>7546000</v>
      </c>
      <c r="AH47" s="202">
        <v>6133000</v>
      </c>
      <c r="AI47" s="202">
        <v>7742000</v>
      </c>
      <c r="AJ47" s="202">
        <v>50000000</v>
      </c>
      <c r="AK47" s="202">
        <v>110000000</v>
      </c>
      <c r="AL47" s="202">
        <v>0</v>
      </c>
      <c r="AM47" s="202">
        <v>114999402</v>
      </c>
      <c r="AN47" s="202">
        <v>8947478</v>
      </c>
      <c r="AO47" s="203">
        <v>3330970719</v>
      </c>
      <c r="AP47" s="231">
        <v>34</v>
      </c>
    </row>
    <row r="48" spans="1:42" s="178" customFormat="1" ht="38.25" customHeight="1">
      <c r="A48" s="232">
        <v>39</v>
      </c>
      <c r="B48" s="193" t="s">
        <v>85</v>
      </c>
      <c r="C48" s="200">
        <v>67294288</v>
      </c>
      <c r="D48" s="201">
        <v>18053551</v>
      </c>
      <c r="E48" s="201">
        <v>7349549</v>
      </c>
      <c r="F48" s="201">
        <v>92697388</v>
      </c>
      <c r="G48" s="202">
        <v>9615259</v>
      </c>
      <c r="H48" s="202">
        <v>2542175</v>
      </c>
      <c r="I48" s="202">
        <v>2837104</v>
      </c>
      <c r="J48" s="202">
        <v>14994538</v>
      </c>
      <c r="K48" s="202">
        <v>76909547</v>
      </c>
      <c r="L48" s="202">
        <v>20595726</v>
      </c>
      <c r="M48" s="202">
        <v>10186653</v>
      </c>
      <c r="N48" s="202">
        <v>107691926</v>
      </c>
      <c r="O48" s="202">
        <v>0</v>
      </c>
      <c r="P48" s="202">
        <v>85213124</v>
      </c>
      <c r="Q48" s="202">
        <v>2139702</v>
      </c>
      <c r="R48" s="202">
        <v>606000</v>
      </c>
      <c r="S48" s="202">
        <v>22731000</v>
      </c>
      <c r="T48" s="202">
        <v>93000</v>
      </c>
      <c r="U48" s="202">
        <v>103000</v>
      </c>
      <c r="V48" s="202">
        <v>0</v>
      </c>
      <c r="W48" s="202">
        <v>110885826</v>
      </c>
      <c r="X48" s="202">
        <v>46671345</v>
      </c>
      <c r="Y48" s="202">
        <v>140274492</v>
      </c>
      <c r="Z48" s="202">
        <v>2139702</v>
      </c>
      <c r="AA48" s="202">
        <v>511000</v>
      </c>
      <c r="AB48" s="202">
        <v>14893000</v>
      </c>
      <c r="AC48" s="202">
        <v>0</v>
      </c>
      <c r="AD48" s="202">
        <v>0</v>
      </c>
      <c r="AE48" s="202">
        <v>50481967</v>
      </c>
      <c r="AF48" s="202">
        <v>14039729</v>
      </c>
      <c r="AG48" s="202">
        <v>0</v>
      </c>
      <c r="AH48" s="202">
        <v>203000</v>
      </c>
      <c r="AI48" s="202">
        <v>3509932</v>
      </c>
      <c r="AJ48" s="202">
        <v>0</v>
      </c>
      <c r="AK48" s="202">
        <v>0</v>
      </c>
      <c r="AL48" s="202">
        <v>0</v>
      </c>
      <c r="AM48" s="202">
        <v>54024339</v>
      </c>
      <c r="AN48" s="202">
        <v>2158302</v>
      </c>
      <c r="AO48" s="203">
        <v>547484560</v>
      </c>
      <c r="AP48" s="231">
        <v>39</v>
      </c>
    </row>
    <row r="49" spans="1:42" s="178" customFormat="1" ht="38.25" customHeight="1">
      <c r="A49" s="232">
        <v>40</v>
      </c>
      <c r="B49" s="193" t="s">
        <v>86</v>
      </c>
      <c r="C49" s="200">
        <v>226748554</v>
      </c>
      <c r="D49" s="201">
        <v>68761554</v>
      </c>
      <c r="E49" s="201">
        <v>24924588</v>
      </c>
      <c r="F49" s="201">
        <v>320434696</v>
      </c>
      <c r="G49" s="202">
        <v>33548548</v>
      </c>
      <c r="H49" s="202">
        <v>10194634</v>
      </c>
      <c r="I49" s="202">
        <v>10852251</v>
      </c>
      <c r="J49" s="202">
        <v>54595433</v>
      </c>
      <c r="K49" s="202">
        <v>260297102</v>
      </c>
      <c r="L49" s="202">
        <v>78956188</v>
      </c>
      <c r="M49" s="202">
        <v>35776839</v>
      </c>
      <c r="N49" s="202">
        <v>375030129</v>
      </c>
      <c r="O49" s="202">
        <v>0</v>
      </c>
      <c r="P49" s="202">
        <v>260565769</v>
      </c>
      <c r="Q49" s="202">
        <v>8418421</v>
      </c>
      <c r="R49" s="202">
        <v>1951000</v>
      </c>
      <c r="S49" s="202">
        <v>62699000</v>
      </c>
      <c r="T49" s="202">
        <v>15862000</v>
      </c>
      <c r="U49" s="202">
        <v>383570</v>
      </c>
      <c r="V49" s="202">
        <v>0</v>
      </c>
      <c r="W49" s="202">
        <v>349879760</v>
      </c>
      <c r="X49" s="202">
        <v>157635333</v>
      </c>
      <c r="Y49" s="202">
        <v>483774405</v>
      </c>
      <c r="Z49" s="202">
        <v>8418421</v>
      </c>
      <c r="AA49" s="202">
        <v>1970000</v>
      </c>
      <c r="AB49" s="202">
        <v>50336000</v>
      </c>
      <c r="AC49" s="202">
        <v>0</v>
      </c>
      <c r="AD49" s="202">
        <v>0</v>
      </c>
      <c r="AE49" s="202">
        <v>165758484</v>
      </c>
      <c r="AF49" s="202">
        <v>40127942</v>
      </c>
      <c r="AG49" s="202">
        <v>5161000</v>
      </c>
      <c r="AH49" s="202">
        <v>4334000</v>
      </c>
      <c r="AI49" s="202">
        <v>8500000</v>
      </c>
      <c r="AJ49" s="202">
        <v>0</v>
      </c>
      <c r="AK49" s="202">
        <v>2004000</v>
      </c>
      <c r="AL49" s="202">
        <v>0</v>
      </c>
      <c r="AM49" s="202">
        <v>16720912</v>
      </c>
      <c r="AN49" s="202">
        <v>4112808</v>
      </c>
      <c r="AO49" s="203">
        <v>1673763194</v>
      </c>
      <c r="AP49" s="231">
        <v>40</v>
      </c>
    </row>
    <row r="50" spans="1:42" s="178" customFormat="1" ht="38.25" customHeight="1">
      <c r="A50" s="232">
        <v>42</v>
      </c>
      <c r="B50" s="193" t="s">
        <v>87</v>
      </c>
      <c r="C50" s="200">
        <v>282403936</v>
      </c>
      <c r="D50" s="201">
        <v>91845454</v>
      </c>
      <c r="E50" s="201">
        <v>25126245</v>
      </c>
      <c r="F50" s="201">
        <v>399375635</v>
      </c>
      <c r="G50" s="202">
        <v>41145770</v>
      </c>
      <c r="H50" s="202">
        <v>13511820</v>
      </c>
      <c r="I50" s="202">
        <v>12804022</v>
      </c>
      <c r="J50" s="202">
        <v>67461612</v>
      </c>
      <c r="K50" s="202">
        <v>323549706</v>
      </c>
      <c r="L50" s="202">
        <v>105357274</v>
      </c>
      <c r="M50" s="202">
        <v>37930267</v>
      </c>
      <c r="N50" s="202">
        <v>466837247</v>
      </c>
      <c r="O50" s="202">
        <v>0</v>
      </c>
      <c r="P50" s="202">
        <v>282270433</v>
      </c>
      <c r="Q50" s="202">
        <v>13738511</v>
      </c>
      <c r="R50" s="202">
        <v>2450000</v>
      </c>
      <c r="S50" s="202">
        <v>60386000</v>
      </c>
      <c r="T50" s="202">
        <v>12421000</v>
      </c>
      <c r="U50" s="202">
        <v>381000</v>
      </c>
      <c r="V50" s="202">
        <v>0</v>
      </c>
      <c r="W50" s="202">
        <v>371646944</v>
      </c>
      <c r="X50" s="202">
        <v>199306384</v>
      </c>
      <c r="Y50" s="202">
        <v>721462012</v>
      </c>
      <c r="Z50" s="202">
        <v>13738511</v>
      </c>
      <c r="AA50" s="202">
        <v>2325000</v>
      </c>
      <c r="AB50" s="202">
        <v>69026000</v>
      </c>
      <c r="AC50" s="202">
        <v>0</v>
      </c>
      <c r="AD50" s="202">
        <v>0</v>
      </c>
      <c r="AE50" s="202">
        <v>172545713</v>
      </c>
      <c r="AF50" s="202">
        <v>47877704</v>
      </c>
      <c r="AG50" s="202">
        <v>30748294</v>
      </c>
      <c r="AH50" s="202">
        <v>4620000</v>
      </c>
      <c r="AI50" s="202">
        <v>4533084</v>
      </c>
      <c r="AJ50" s="202">
        <v>0</v>
      </c>
      <c r="AK50" s="202">
        <v>0</v>
      </c>
      <c r="AL50" s="202">
        <v>0</v>
      </c>
      <c r="AM50" s="202">
        <v>65317350</v>
      </c>
      <c r="AN50" s="202">
        <v>6572087</v>
      </c>
      <c r="AO50" s="203">
        <v>2176556330</v>
      </c>
      <c r="AP50" s="231">
        <v>42</v>
      </c>
    </row>
    <row r="51" spans="1:42" s="178" customFormat="1" ht="38.25" customHeight="1">
      <c r="A51" s="232">
        <v>43</v>
      </c>
      <c r="B51" s="193" t="s">
        <v>89</v>
      </c>
      <c r="C51" s="200">
        <v>165971790</v>
      </c>
      <c r="D51" s="201">
        <v>81099640</v>
      </c>
      <c r="E51" s="201">
        <v>28486695</v>
      </c>
      <c r="F51" s="201">
        <v>275558125</v>
      </c>
      <c r="G51" s="202">
        <v>23681040</v>
      </c>
      <c r="H51" s="202">
        <v>11947062</v>
      </c>
      <c r="I51" s="202">
        <v>11240068</v>
      </c>
      <c r="J51" s="202">
        <v>46868170</v>
      </c>
      <c r="K51" s="202">
        <v>189652830</v>
      </c>
      <c r="L51" s="202">
        <v>93046702</v>
      </c>
      <c r="M51" s="202">
        <v>39726763</v>
      </c>
      <c r="N51" s="202">
        <v>322426295</v>
      </c>
      <c r="O51" s="202">
        <v>0</v>
      </c>
      <c r="P51" s="202">
        <v>229059689</v>
      </c>
      <c r="Q51" s="202">
        <v>6187325</v>
      </c>
      <c r="R51" s="202">
        <v>2140000</v>
      </c>
      <c r="S51" s="202">
        <v>43092000</v>
      </c>
      <c r="T51" s="202">
        <v>8084000</v>
      </c>
      <c r="U51" s="202">
        <v>340000</v>
      </c>
      <c r="V51" s="202">
        <v>0</v>
      </c>
      <c r="W51" s="202">
        <v>288903014</v>
      </c>
      <c r="X51" s="202">
        <v>136402063</v>
      </c>
      <c r="Y51" s="202">
        <v>323628353</v>
      </c>
      <c r="Z51" s="202">
        <v>6187325</v>
      </c>
      <c r="AA51" s="202">
        <v>1991000</v>
      </c>
      <c r="AB51" s="202">
        <v>50047000</v>
      </c>
      <c r="AC51" s="202">
        <v>0</v>
      </c>
      <c r="AD51" s="202">
        <v>0</v>
      </c>
      <c r="AE51" s="202">
        <v>109897152</v>
      </c>
      <c r="AF51" s="202">
        <v>37300262</v>
      </c>
      <c r="AG51" s="202">
        <v>36991919</v>
      </c>
      <c r="AH51" s="202">
        <v>5693333</v>
      </c>
      <c r="AI51" s="202">
        <v>3984000</v>
      </c>
      <c r="AJ51" s="202">
        <v>0</v>
      </c>
      <c r="AK51" s="202">
        <v>0</v>
      </c>
      <c r="AL51" s="202">
        <v>0</v>
      </c>
      <c r="AM51" s="202">
        <v>101615895</v>
      </c>
      <c r="AN51" s="202">
        <v>3712663</v>
      </c>
      <c r="AO51" s="203">
        <v>1428780274</v>
      </c>
      <c r="AP51" s="231">
        <v>43</v>
      </c>
    </row>
    <row r="52" spans="1:42" s="178" customFormat="1" ht="38.25" customHeight="1">
      <c r="A52" s="232">
        <v>44</v>
      </c>
      <c r="B52" s="193" t="s">
        <v>90</v>
      </c>
      <c r="C52" s="200">
        <v>136797563</v>
      </c>
      <c r="D52" s="201">
        <v>41007184</v>
      </c>
      <c r="E52" s="201">
        <v>22823949</v>
      </c>
      <c r="F52" s="201">
        <v>200628696</v>
      </c>
      <c r="G52" s="202">
        <v>15664696</v>
      </c>
      <c r="H52" s="202">
        <v>4798202</v>
      </c>
      <c r="I52" s="202">
        <v>5906175</v>
      </c>
      <c r="J52" s="202">
        <v>26369073</v>
      </c>
      <c r="K52" s="202">
        <v>152462259</v>
      </c>
      <c r="L52" s="202">
        <v>45805386</v>
      </c>
      <c r="M52" s="202">
        <v>28730124</v>
      </c>
      <c r="N52" s="202">
        <v>226997769</v>
      </c>
      <c r="O52" s="202">
        <v>0</v>
      </c>
      <c r="P52" s="202">
        <v>187996105</v>
      </c>
      <c r="Q52" s="202">
        <v>4203427</v>
      </c>
      <c r="R52" s="202">
        <v>841000</v>
      </c>
      <c r="S52" s="202">
        <v>22878000</v>
      </c>
      <c r="T52" s="202">
        <v>8062000</v>
      </c>
      <c r="U52" s="202">
        <v>1525614</v>
      </c>
      <c r="V52" s="202">
        <v>0</v>
      </c>
      <c r="W52" s="202">
        <v>225506146</v>
      </c>
      <c r="X52" s="202">
        <v>96559124</v>
      </c>
      <c r="Y52" s="202">
        <v>156144225</v>
      </c>
      <c r="Z52" s="202">
        <v>4203427</v>
      </c>
      <c r="AA52" s="202">
        <v>840000</v>
      </c>
      <c r="AB52" s="202">
        <v>37657000</v>
      </c>
      <c r="AC52" s="202">
        <v>0</v>
      </c>
      <c r="AD52" s="202">
        <v>0</v>
      </c>
      <c r="AE52" s="202">
        <v>95728258</v>
      </c>
      <c r="AF52" s="202">
        <v>21085347</v>
      </c>
      <c r="AG52" s="202">
        <v>30471824</v>
      </c>
      <c r="AH52" s="202">
        <v>3813000</v>
      </c>
      <c r="AI52" s="202">
        <v>2386000</v>
      </c>
      <c r="AJ52" s="202">
        <v>46065081</v>
      </c>
      <c r="AK52" s="202">
        <v>19400000</v>
      </c>
      <c r="AL52" s="202">
        <v>0</v>
      </c>
      <c r="AM52" s="202">
        <v>2082396</v>
      </c>
      <c r="AN52" s="202">
        <v>14397559</v>
      </c>
      <c r="AO52" s="203">
        <v>983337156</v>
      </c>
      <c r="AP52" s="231">
        <v>44</v>
      </c>
    </row>
    <row r="53" spans="1:42" s="178" customFormat="1" ht="38.25" customHeight="1">
      <c r="A53" s="232">
        <v>46</v>
      </c>
      <c r="B53" s="193" t="s">
        <v>92</v>
      </c>
      <c r="C53" s="200">
        <v>265338917</v>
      </c>
      <c r="D53" s="201">
        <v>84614108</v>
      </c>
      <c r="E53" s="201">
        <v>24691664</v>
      </c>
      <c r="F53" s="201">
        <v>374644689</v>
      </c>
      <c r="G53" s="202">
        <v>41717802</v>
      </c>
      <c r="H53" s="202">
        <v>13714083</v>
      </c>
      <c r="I53" s="202">
        <v>12724987</v>
      </c>
      <c r="J53" s="202">
        <v>68156872</v>
      </c>
      <c r="K53" s="202">
        <v>307056719</v>
      </c>
      <c r="L53" s="202">
        <v>98328191</v>
      </c>
      <c r="M53" s="202">
        <v>37416651</v>
      </c>
      <c r="N53" s="202">
        <v>442801561</v>
      </c>
      <c r="O53" s="202">
        <v>0</v>
      </c>
      <c r="P53" s="202">
        <v>310469247</v>
      </c>
      <c r="Q53" s="202">
        <v>11586764</v>
      </c>
      <c r="R53" s="202">
        <v>2199000</v>
      </c>
      <c r="S53" s="202">
        <v>85407000</v>
      </c>
      <c r="T53" s="202">
        <v>54725000</v>
      </c>
      <c r="U53" s="202">
        <v>371500</v>
      </c>
      <c r="V53" s="202">
        <v>0</v>
      </c>
      <c r="W53" s="202">
        <v>464758511</v>
      </c>
      <c r="X53" s="202">
        <v>173423364</v>
      </c>
      <c r="Y53" s="202">
        <v>706245619</v>
      </c>
      <c r="Z53" s="202">
        <v>11586764</v>
      </c>
      <c r="AA53" s="202">
        <v>2366000</v>
      </c>
      <c r="AB53" s="202">
        <v>79085000</v>
      </c>
      <c r="AC53" s="202">
        <v>0</v>
      </c>
      <c r="AD53" s="202">
        <v>0</v>
      </c>
      <c r="AE53" s="202">
        <v>177557666</v>
      </c>
      <c r="AF53" s="202">
        <v>50909830</v>
      </c>
      <c r="AG53" s="202">
        <v>12700000</v>
      </c>
      <c r="AH53" s="202">
        <v>5333000</v>
      </c>
      <c r="AI53" s="202">
        <v>9300000</v>
      </c>
      <c r="AJ53" s="202">
        <v>0</v>
      </c>
      <c r="AK53" s="202">
        <v>20000000</v>
      </c>
      <c r="AL53" s="202">
        <v>0</v>
      </c>
      <c r="AM53" s="202">
        <v>37362975</v>
      </c>
      <c r="AN53" s="202">
        <v>1829578</v>
      </c>
      <c r="AO53" s="203">
        <v>2195259868</v>
      </c>
      <c r="AP53" s="231">
        <v>46</v>
      </c>
    </row>
    <row r="54" spans="1:42" s="178" customFormat="1" ht="38.25" customHeight="1">
      <c r="A54" s="232">
        <v>47</v>
      </c>
      <c r="B54" s="193" t="s">
        <v>94</v>
      </c>
      <c r="C54" s="200">
        <v>292615389</v>
      </c>
      <c r="D54" s="201">
        <v>96537769</v>
      </c>
      <c r="E54" s="201">
        <v>34771135</v>
      </c>
      <c r="F54" s="201">
        <v>423924293</v>
      </c>
      <c r="G54" s="202">
        <v>42302586</v>
      </c>
      <c r="H54" s="202">
        <v>14029877</v>
      </c>
      <c r="I54" s="202">
        <v>14761104</v>
      </c>
      <c r="J54" s="202">
        <v>71093567</v>
      </c>
      <c r="K54" s="202">
        <v>334917975</v>
      </c>
      <c r="L54" s="202">
        <v>110567646</v>
      </c>
      <c r="M54" s="202">
        <v>49532239</v>
      </c>
      <c r="N54" s="202">
        <v>495017860</v>
      </c>
      <c r="O54" s="202">
        <v>0</v>
      </c>
      <c r="P54" s="202">
        <v>344532256</v>
      </c>
      <c r="Q54" s="202">
        <v>13588899</v>
      </c>
      <c r="R54" s="202">
        <v>3226000</v>
      </c>
      <c r="S54" s="202">
        <v>71442000</v>
      </c>
      <c r="T54" s="202">
        <v>30071000</v>
      </c>
      <c r="U54" s="202">
        <v>380500</v>
      </c>
      <c r="V54" s="202">
        <v>0</v>
      </c>
      <c r="W54" s="202">
        <v>463240655</v>
      </c>
      <c r="X54" s="202">
        <v>158759890</v>
      </c>
      <c r="Y54" s="202">
        <v>607336269</v>
      </c>
      <c r="Z54" s="202">
        <v>13588899</v>
      </c>
      <c r="AA54" s="202">
        <v>2731000</v>
      </c>
      <c r="AB54" s="202">
        <v>92819000</v>
      </c>
      <c r="AC54" s="202">
        <v>0</v>
      </c>
      <c r="AD54" s="202">
        <v>0</v>
      </c>
      <c r="AE54" s="202">
        <v>168652080</v>
      </c>
      <c r="AF54" s="202">
        <v>63570992</v>
      </c>
      <c r="AG54" s="202">
        <v>56234246</v>
      </c>
      <c r="AH54" s="202">
        <v>5860000</v>
      </c>
      <c r="AI54" s="202">
        <v>0</v>
      </c>
      <c r="AJ54" s="202">
        <v>0</v>
      </c>
      <c r="AK54" s="202">
        <v>0</v>
      </c>
      <c r="AL54" s="202">
        <v>0</v>
      </c>
      <c r="AM54" s="202">
        <v>44676551</v>
      </c>
      <c r="AN54" s="202">
        <v>3702004</v>
      </c>
      <c r="AO54" s="203">
        <v>2176189446</v>
      </c>
      <c r="AP54" s="231">
        <v>47</v>
      </c>
    </row>
    <row r="55" spans="1:42" s="178" customFormat="1" ht="38.25" customHeight="1">
      <c r="A55" s="232">
        <v>48</v>
      </c>
      <c r="B55" s="193" t="s">
        <v>96</v>
      </c>
      <c r="C55" s="200">
        <v>140752548</v>
      </c>
      <c r="D55" s="201">
        <v>44891631</v>
      </c>
      <c r="E55" s="201">
        <v>16039688</v>
      </c>
      <c r="F55" s="201">
        <v>201683867</v>
      </c>
      <c r="G55" s="202">
        <v>25285095</v>
      </c>
      <c r="H55" s="202">
        <v>8108574</v>
      </c>
      <c r="I55" s="202">
        <v>7592134</v>
      </c>
      <c r="J55" s="202">
        <v>40985803</v>
      </c>
      <c r="K55" s="202">
        <v>166037643</v>
      </c>
      <c r="L55" s="202">
        <v>53000205</v>
      </c>
      <c r="M55" s="202">
        <v>23631822</v>
      </c>
      <c r="N55" s="202">
        <v>242669670</v>
      </c>
      <c r="O55" s="202">
        <v>0</v>
      </c>
      <c r="P55" s="202">
        <v>122361770</v>
      </c>
      <c r="Q55" s="202">
        <v>4962583</v>
      </c>
      <c r="R55" s="202">
        <v>1448000</v>
      </c>
      <c r="S55" s="202">
        <v>21895000</v>
      </c>
      <c r="T55" s="202">
        <v>1420000</v>
      </c>
      <c r="U55" s="202">
        <v>100000</v>
      </c>
      <c r="V55" s="202">
        <v>0</v>
      </c>
      <c r="W55" s="202">
        <v>152187353</v>
      </c>
      <c r="X55" s="202">
        <v>76665012</v>
      </c>
      <c r="Y55" s="202">
        <v>268708356</v>
      </c>
      <c r="Z55" s="202">
        <v>4962583</v>
      </c>
      <c r="AA55" s="202">
        <v>1454000</v>
      </c>
      <c r="AB55" s="202">
        <v>37034000</v>
      </c>
      <c r="AC55" s="202">
        <v>0</v>
      </c>
      <c r="AD55" s="202">
        <v>0</v>
      </c>
      <c r="AE55" s="202">
        <v>63208750</v>
      </c>
      <c r="AF55" s="202">
        <v>26367831</v>
      </c>
      <c r="AG55" s="202">
        <v>14939943</v>
      </c>
      <c r="AH55" s="202">
        <v>2160000</v>
      </c>
      <c r="AI55" s="202">
        <v>3000000</v>
      </c>
      <c r="AJ55" s="202">
        <v>50511</v>
      </c>
      <c r="AK55" s="202">
        <v>0</v>
      </c>
      <c r="AL55" s="202">
        <v>0</v>
      </c>
      <c r="AM55" s="202">
        <v>63381746</v>
      </c>
      <c r="AN55" s="202">
        <v>2017932</v>
      </c>
      <c r="AO55" s="203">
        <v>958807687</v>
      </c>
      <c r="AP55" s="231">
        <v>48</v>
      </c>
    </row>
    <row r="56" spans="1:42" s="178" customFormat="1" ht="38.25" customHeight="1">
      <c r="A56" s="232">
        <v>49</v>
      </c>
      <c r="B56" s="193" t="s">
        <v>98</v>
      </c>
      <c r="C56" s="200">
        <v>177767193</v>
      </c>
      <c r="D56" s="201">
        <v>61237133</v>
      </c>
      <c r="E56" s="201">
        <v>22378357</v>
      </c>
      <c r="F56" s="201">
        <v>261382683</v>
      </c>
      <c r="G56" s="202">
        <v>20356135</v>
      </c>
      <c r="H56" s="202">
        <v>7091587</v>
      </c>
      <c r="I56" s="202">
        <v>6626047</v>
      </c>
      <c r="J56" s="202">
        <v>34073769</v>
      </c>
      <c r="K56" s="202">
        <v>198123328</v>
      </c>
      <c r="L56" s="202">
        <v>68328720</v>
      </c>
      <c r="M56" s="202">
        <v>29004404</v>
      </c>
      <c r="N56" s="202">
        <v>295456452</v>
      </c>
      <c r="O56" s="202">
        <v>0</v>
      </c>
      <c r="P56" s="202">
        <v>243946996</v>
      </c>
      <c r="Q56" s="202">
        <v>3946911</v>
      </c>
      <c r="R56" s="202">
        <v>1572000</v>
      </c>
      <c r="S56" s="202">
        <v>50482000</v>
      </c>
      <c r="T56" s="202">
        <v>4067000</v>
      </c>
      <c r="U56" s="202">
        <v>270000</v>
      </c>
      <c r="V56" s="202">
        <v>0</v>
      </c>
      <c r="W56" s="202">
        <v>304284907</v>
      </c>
      <c r="X56" s="202">
        <v>77254000</v>
      </c>
      <c r="Y56" s="202">
        <v>148787884</v>
      </c>
      <c r="Z56" s="202">
        <v>3946911</v>
      </c>
      <c r="AA56" s="202">
        <v>1245000</v>
      </c>
      <c r="AB56" s="202">
        <v>51164000</v>
      </c>
      <c r="AC56" s="202">
        <v>0</v>
      </c>
      <c r="AD56" s="202">
        <v>0</v>
      </c>
      <c r="AE56" s="202">
        <v>110811090</v>
      </c>
      <c r="AF56" s="202">
        <v>32548333</v>
      </c>
      <c r="AG56" s="202">
        <v>0</v>
      </c>
      <c r="AH56" s="202">
        <v>5186666</v>
      </c>
      <c r="AI56" s="202">
        <v>0</v>
      </c>
      <c r="AJ56" s="202">
        <v>68744000</v>
      </c>
      <c r="AK56" s="202">
        <v>0</v>
      </c>
      <c r="AL56" s="202">
        <v>0</v>
      </c>
      <c r="AM56" s="202">
        <v>10770626</v>
      </c>
      <c r="AN56" s="202">
        <v>3620312</v>
      </c>
      <c r="AO56" s="203">
        <v>1113820181</v>
      </c>
      <c r="AP56" s="231">
        <v>49</v>
      </c>
    </row>
    <row r="57" spans="1:42" s="178" customFormat="1" ht="38.25" customHeight="1">
      <c r="A57" s="232">
        <v>50</v>
      </c>
      <c r="B57" s="193" t="s">
        <v>99</v>
      </c>
      <c r="C57" s="200">
        <v>76383639</v>
      </c>
      <c r="D57" s="201">
        <v>20994973</v>
      </c>
      <c r="E57" s="201">
        <v>10075872</v>
      </c>
      <c r="F57" s="201">
        <v>107454484</v>
      </c>
      <c r="G57" s="202">
        <v>10484215</v>
      </c>
      <c r="H57" s="202">
        <v>2903398</v>
      </c>
      <c r="I57" s="202">
        <v>3415903</v>
      </c>
      <c r="J57" s="202">
        <v>16803516</v>
      </c>
      <c r="K57" s="202">
        <v>86867854</v>
      </c>
      <c r="L57" s="202">
        <v>23898371</v>
      </c>
      <c r="M57" s="202">
        <v>13491775</v>
      </c>
      <c r="N57" s="202">
        <v>124258000</v>
      </c>
      <c r="O57" s="202">
        <v>0</v>
      </c>
      <c r="P57" s="202">
        <v>83293433</v>
      </c>
      <c r="Q57" s="202">
        <v>1830453</v>
      </c>
      <c r="R57" s="202">
        <v>856000</v>
      </c>
      <c r="S57" s="202">
        <v>16547000</v>
      </c>
      <c r="T57" s="202">
        <v>958000</v>
      </c>
      <c r="U57" s="202">
        <v>70000</v>
      </c>
      <c r="V57" s="202">
        <v>0</v>
      </c>
      <c r="W57" s="202">
        <v>103554886</v>
      </c>
      <c r="X57" s="202">
        <v>34929555</v>
      </c>
      <c r="Y57" s="202">
        <v>118277988</v>
      </c>
      <c r="Z57" s="202">
        <v>1830453</v>
      </c>
      <c r="AA57" s="202">
        <v>824000</v>
      </c>
      <c r="AB57" s="202">
        <v>20359000</v>
      </c>
      <c r="AC57" s="202">
        <v>0</v>
      </c>
      <c r="AD57" s="202">
        <v>0</v>
      </c>
      <c r="AE57" s="202">
        <v>29939148</v>
      </c>
      <c r="AF57" s="202">
        <v>13458453</v>
      </c>
      <c r="AG57" s="202">
        <v>0</v>
      </c>
      <c r="AH57" s="202">
        <v>1367000</v>
      </c>
      <c r="AI57" s="202">
        <v>741000</v>
      </c>
      <c r="AJ57" s="202">
        <v>0</v>
      </c>
      <c r="AK57" s="202">
        <v>0</v>
      </c>
      <c r="AL57" s="202">
        <v>0</v>
      </c>
      <c r="AM57" s="202">
        <v>19034265</v>
      </c>
      <c r="AN57" s="202">
        <v>73499</v>
      </c>
      <c r="AO57" s="203">
        <v>468647247</v>
      </c>
      <c r="AP57" s="231">
        <v>50</v>
      </c>
    </row>
    <row r="58" spans="1:42" s="178" customFormat="1" ht="38.25" customHeight="1" thickBot="1">
      <c r="A58" s="233">
        <v>52</v>
      </c>
      <c r="B58" s="234" t="s">
        <v>101</v>
      </c>
      <c r="C58" s="235">
        <v>110004302</v>
      </c>
      <c r="D58" s="236">
        <v>46402654</v>
      </c>
      <c r="E58" s="236">
        <v>12895849</v>
      </c>
      <c r="F58" s="236">
        <v>169302805</v>
      </c>
      <c r="G58" s="237">
        <v>10059407</v>
      </c>
      <c r="H58" s="237">
        <v>4509390</v>
      </c>
      <c r="I58" s="237">
        <v>3992845</v>
      </c>
      <c r="J58" s="237">
        <v>18561642</v>
      </c>
      <c r="K58" s="237">
        <v>120063709</v>
      </c>
      <c r="L58" s="237">
        <v>50912044</v>
      </c>
      <c r="M58" s="237">
        <v>16888694</v>
      </c>
      <c r="N58" s="237">
        <v>187864447</v>
      </c>
      <c r="O58" s="237">
        <v>0</v>
      </c>
      <c r="P58" s="237">
        <v>119410201</v>
      </c>
      <c r="Q58" s="237">
        <v>3511008</v>
      </c>
      <c r="R58" s="237">
        <v>1052000</v>
      </c>
      <c r="S58" s="237">
        <v>24652000</v>
      </c>
      <c r="T58" s="237">
        <v>5976000</v>
      </c>
      <c r="U58" s="237">
        <v>120000</v>
      </c>
      <c r="V58" s="237">
        <v>0</v>
      </c>
      <c r="W58" s="237">
        <v>154721209</v>
      </c>
      <c r="X58" s="237">
        <v>50293617</v>
      </c>
      <c r="Y58" s="237">
        <v>240982822</v>
      </c>
      <c r="Z58" s="237">
        <v>3511008</v>
      </c>
      <c r="AA58" s="237">
        <v>1099000</v>
      </c>
      <c r="AB58" s="237">
        <v>28017000</v>
      </c>
      <c r="AC58" s="237">
        <v>0</v>
      </c>
      <c r="AD58" s="237">
        <v>0</v>
      </c>
      <c r="AE58" s="237">
        <v>64406465</v>
      </c>
      <c r="AF58" s="237">
        <v>20068562</v>
      </c>
      <c r="AG58" s="237">
        <v>1000000</v>
      </c>
      <c r="AH58" s="237">
        <v>3200000</v>
      </c>
      <c r="AI58" s="237">
        <v>1200000</v>
      </c>
      <c r="AJ58" s="237">
        <v>0</v>
      </c>
      <c r="AK58" s="237">
        <v>0</v>
      </c>
      <c r="AL58" s="237">
        <v>0</v>
      </c>
      <c r="AM58" s="237">
        <v>38276644</v>
      </c>
      <c r="AN58" s="237">
        <v>1551843</v>
      </c>
      <c r="AO58" s="238">
        <v>796192617</v>
      </c>
      <c r="AP58" s="231">
        <v>52</v>
      </c>
    </row>
    <row r="59" spans="1:42" s="178" customFormat="1" ht="38.25" customHeight="1">
      <c r="A59" s="232">
        <v>53</v>
      </c>
      <c r="B59" s="193" t="s">
        <v>103</v>
      </c>
      <c r="C59" s="200">
        <v>173698520</v>
      </c>
      <c r="D59" s="201">
        <v>42053619</v>
      </c>
      <c r="E59" s="201">
        <v>18813023</v>
      </c>
      <c r="F59" s="201">
        <v>234565162</v>
      </c>
      <c r="G59" s="202">
        <v>23929368</v>
      </c>
      <c r="H59" s="202">
        <v>5761680</v>
      </c>
      <c r="I59" s="202">
        <v>7223574</v>
      </c>
      <c r="J59" s="202">
        <v>36914622</v>
      </c>
      <c r="K59" s="202">
        <v>197627888</v>
      </c>
      <c r="L59" s="202">
        <v>47815299</v>
      </c>
      <c r="M59" s="202">
        <v>26036597</v>
      </c>
      <c r="N59" s="202">
        <v>271479784</v>
      </c>
      <c r="O59" s="202">
        <v>0</v>
      </c>
      <c r="P59" s="202">
        <v>203247097</v>
      </c>
      <c r="Q59" s="202">
        <v>6422841</v>
      </c>
      <c r="R59" s="202">
        <v>2960000</v>
      </c>
      <c r="S59" s="202">
        <v>61758000</v>
      </c>
      <c r="T59" s="202">
        <v>35563000</v>
      </c>
      <c r="U59" s="202">
        <v>342450</v>
      </c>
      <c r="V59" s="202">
        <v>0</v>
      </c>
      <c r="W59" s="202">
        <v>310293388</v>
      </c>
      <c r="X59" s="202">
        <v>69884123</v>
      </c>
      <c r="Y59" s="202">
        <v>354343992</v>
      </c>
      <c r="Z59" s="202">
        <v>6422841</v>
      </c>
      <c r="AA59" s="202">
        <v>1993000</v>
      </c>
      <c r="AB59" s="202">
        <v>44710000</v>
      </c>
      <c r="AC59" s="202">
        <v>0</v>
      </c>
      <c r="AD59" s="202">
        <v>0</v>
      </c>
      <c r="AE59" s="202">
        <v>128217338</v>
      </c>
      <c r="AF59" s="202">
        <v>37352617</v>
      </c>
      <c r="AG59" s="202">
        <v>7220000</v>
      </c>
      <c r="AH59" s="202">
        <v>2800000</v>
      </c>
      <c r="AI59" s="202">
        <v>5063000</v>
      </c>
      <c r="AJ59" s="202">
        <v>0</v>
      </c>
      <c r="AK59" s="202">
        <v>0</v>
      </c>
      <c r="AL59" s="202">
        <v>0</v>
      </c>
      <c r="AM59" s="202">
        <v>36811184</v>
      </c>
      <c r="AN59" s="202">
        <v>1645684</v>
      </c>
      <c r="AO59" s="203">
        <v>1278236951</v>
      </c>
      <c r="AP59" s="231">
        <v>53</v>
      </c>
    </row>
    <row r="60" spans="1:42" s="178" customFormat="1" ht="38.25" customHeight="1">
      <c r="A60" s="232">
        <v>54</v>
      </c>
      <c r="B60" s="193" t="s">
        <v>105</v>
      </c>
      <c r="C60" s="200">
        <v>75352653</v>
      </c>
      <c r="D60" s="201">
        <v>20067308</v>
      </c>
      <c r="E60" s="201">
        <v>4247660</v>
      </c>
      <c r="F60" s="201">
        <v>99667621</v>
      </c>
      <c r="G60" s="202">
        <v>9356582</v>
      </c>
      <c r="H60" s="202">
        <v>2401913</v>
      </c>
      <c r="I60" s="202">
        <v>1449148</v>
      </c>
      <c r="J60" s="202">
        <v>13207643</v>
      </c>
      <c r="K60" s="202">
        <v>84709235</v>
      </c>
      <c r="L60" s="202">
        <v>22469221</v>
      </c>
      <c r="M60" s="202">
        <v>5696808</v>
      </c>
      <c r="N60" s="202">
        <v>112875264</v>
      </c>
      <c r="O60" s="202">
        <v>0</v>
      </c>
      <c r="P60" s="202">
        <v>90865343</v>
      </c>
      <c r="Q60" s="202">
        <v>2555579</v>
      </c>
      <c r="R60" s="202">
        <v>576000</v>
      </c>
      <c r="S60" s="202">
        <v>27128000</v>
      </c>
      <c r="T60" s="202">
        <v>967000</v>
      </c>
      <c r="U60" s="202">
        <v>91032</v>
      </c>
      <c r="V60" s="202">
        <v>0</v>
      </c>
      <c r="W60" s="202">
        <v>122182954</v>
      </c>
      <c r="X60" s="202">
        <v>44464000</v>
      </c>
      <c r="Y60" s="202">
        <v>132069287</v>
      </c>
      <c r="Z60" s="202">
        <v>2555579</v>
      </c>
      <c r="AA60" s="202">
        <v>576000</v>
      </c>
      <c r="AB60" s="202">
        <v>16856000</v>
      </c>
      <c r="AC60" s="202">
        <v>0</v>
      </c>
      <c r="AD60" s="202">
        <v>0</v>
      </c>
      <c r="AE60" s="202">
        <v>49754584</v>
      </c>
      <c r="AF60" s="202">
        <v>18112021</v>
      </c>
      <c r="AG60" s="202">
        <v>11696500</v>
      </c>
      <c r="AH60" s="202">
        <v>507000</v>
      </c>
      <c r="AI60" s="202">
        <v>0</v>
      </c>
      <c r="AJ60" s="202">
        <v>0</v>
      </c>
      <c r="AK60" s="202">
        <v>0</v>
      </c>
      <c r="AL60" s="202">
        <v>0</v>
      </c>
      <c r="AM60" s="202">
        <v>23429801</v>
      </c>
      <c r="AN60" s="202">
        <v>546294</v>
      </c>
      <c r="AO60" s="203">
        <v>535625284</v>
      </c>
      <c r="AP60" s="231">
        <v>54</v>
      </c>
    </row>
    <row r="61" spans="1:42" s="178" customFormat="1" ht="38.25" customHeight="1">
      <c r="A61" s="232">
        <v>55</v>
      </c>
      <c r="B61" s="193" t="s">
        <v>107</v>
      </c>
      <c r="C61" s="200">
        <v>63679314</v>
      </c>
      <c r="D61" s="201">
        <v>20278559</v>
      </c>
      <c r="E61" s="201">
        <v>9099852</v>
      </c>
      <c r="F61" s="201">
        <v>93057725</v>
      </c>
      <c r="G61" s="202">
        <v>8940744</v>
      </c>
      <c r="H61" s="202">
        <v>2801983</v>
      </c>
      <c r="I61" s="202">
        <v>3048674</v>
      </c>
      <c r="J61" s="202">
        <v>14791401</v>
      </c>
      <c r="K61" s="202">
        <v>72620058</v>
      </c>
      <c r="L61" s="202">
        <v>23080542</v>
      </c>
      <c r="M61" s="202">
        <v>12148526</v>
      </c>
      <c r="N61" s="202">
        <v>107849126</v>
      </c>
      <c r="O61" s="202">
        <v>0</v>
      </c>
      <c r="P61" s="202">
        <v>88653329</v>
      </c>
      <c r="Q61" s="202">
        <v>2401879</v>
      </c>
      <c r="R61" s="202">
        <v>756000</v>
      </c>
      <c r="S61" s="202">
        <v>24405000</v>
      </c>
      <c r="T61" s="202">
        <v>2575000</v>
      </c>
      <c r="U61" s="202">
        <v>116074</v>
      </c>
      <c r="V61" s="202">
        <v>0</v>
      </c>
      <c r="W61" s="202">
        <v>118907282</v>
      </c>
      <c r="X61" s="202">
        <v>48782757</v>
      </c>
      <c r="Y61" s="202">
        <v>121490238</v>
      </c>
      <c r="Z61" s="202">
        <v>2401879</v>
      </c>
      <c r="AA61" s="202">
        <v>775000</v>
      </c>
      <c r="AB61" s="202">
        <v>18694000</v>
      </c>
      <c r="AC61" s="202">
        <v>0</v>
      </c>
      <c r="AD61" s="202">
        <v>0</v>
      </c>
      <c r="AE61" s="202">
        <v>55884158</v>
      </c>
      <c r="AF61" s="202">
        <v>12173997</v>
      </c>
      <c r="AG61" s="202">
        <v>2217000</v>
      </c>
      <c r="AH61" s="202">
        <v>0</v>
      </c>
      <c r="AI61" s="202">
        <v>2048000</v>
      </c>
      <c r="AJ61" s="202">
        <v>0</v>
      </c>
      <c r="AK61" s="202">
        <v>30000000</v>
      </c>
      <c r="AL61" s="202">
        <v>0</v>
      </c>
      <c r="AM61" s="202">
        <v>16253694</v>
      </c>
      <c r="AN61" s="202">
        <v>99956</v>
      </c>
      <c r="AO61" s="203">
        <v>537577087</v>
      </c>
      <c r="AP61" s="231">
        <v>55</v>
      </c>
    </row>
    <row r="62" spans="1:42" s="178" customFormat="1" ht="38.25" customHeight="1">
      <c r="A62" s="232">
        <v>57</v>
      </c>
      <c r="B62" s="193" t="s">
        <v>109</v>
      </c>
      <c r="C62" s="200">
        <v>37190075</v>
      </c>
      <c r="D62" s="201">
        <v>11906115</v>
      </c>
      <c r="E62" s="201">
        <v>4931107</v>
      </c>
      <c r="F62" s="201">
        <v>54027297</v>
      </c>
      <c r="G62" s="202">
        <v>5565862</v>
      </c>
      <c r="H62" s="202">
        <v>1806995</v>
      </c>
      <c r="I62" s="202">
        <v>2015746</v>
      </c>
      <c r="J62" s="202">
        <v>9388603</v>
      </c>
      <c r="K62" s="202">
        <v>42755937</v>
      </c>
      <c r="L62" s="202">
        <v>13713110</v>
      </c>
      <c r="M62" s="202">
        <v>6946853</v>
      </c>
      <c r="N62" s="202">
        <v>63415900</v>
      </c>
      <c r="O62" s="202">
        <v>0</v>
      </c>
      <c r="P62" s="202">
        <v>47922204</v>
      </c>
      <c r="Q62" s="202">
        <v>1256023</v>
      </c>
      <c r="R62" s="202">
        <v>430000</v>
      </c>
      <c r="S62" s="202">
        <v>10848000</v>
      </c>
      <c r="T62" s="202">
        <v>644000</v>
      </c>
      <c r="U62" s="202">
        <v>55443</v>
      </c>
      <c r="V62" s="202">
        <v>0</v>
      </c>
      <c r="W62" s="202">
        <v>61155670</v>
      </c>
      <c r="X62" s="202">
        <v>22836000</v>
      </c>
      <c r="Y62" s="202">
        <v>90668016</v>
      </c>
      <c r="Z62" s="202">
        <v>1256023</v>
      </c>
      <c r="AA62" s="202">
        <v>373000</v>
      </c>
      <c r="AB62" s="202">
        <v>8788000</v>
      </c>
      <c r="AC62" s="202">
        <v>0</v>
      </c>
      <c r="AD62" s="202">
        <v>0</v>
      </c>
      <c r="AE62" s="202">
        <v>27012705</v>
      </c>
      <c r="AF62" s="202">
        <v>7565018</v>
      </c>
      <c r="AG62" s="202">
        <v>0</v>
      </c>
      <c r="AH62" s="202">
        <v>1120000</v>
      </c>
      <c r="AI62" s="202">
        <v>1080000</v>
      </c>
      <c r="AJ62" s="202">
        <v>2271000</v>
      </c>
      <c r="AK62" s="202">
        <v>12000000</v>
      </c>
      <c r="AL62" s="202">
        <v>0</v>
      </c>
      <c r="AM62" s="202">
        <v>20747656</v>
      </c>
      <c r="AN62" s="202">
        <v>226653</v>
      </c>
      <c r="AO62" s="203">
        <v>320515641</v>
      </c>
      <c r="AP62" s="231">
        <v>57</v>
      </c>
    </row>
    <row r="63" spans="1:42" s="178" customFormat="1" ht="38.25" customHeight="1">
      <c r="A63" s="232">
        <v>61</v>
      </c>
      <c r="B63" s="193" t="s">
        <v>110</v>
      </c>
      <c r="C63" s="200">
        <v>9717782</v>
      </c>
      <c r="D63" s="201">
        <v>3645758</v>
      </c>
      <c r="E63" s="201">
        <v>1279985</v>
      </c>
      <c r="F63" s="201">
        <v>14643525</v>
      </c>
      <c r="G63" s="202">
        <v>1569586</v>
      </c>
      <c r="H63" s="202">
        <v>601794</v>
      </c>
      <c r="I63" s="202">
        <v>615135</v>
      </c>
      <c r="J63" s="202">
        <v>2786515</v>
      </c>
      <c r="K63" s="202">
        <v>11287368</v>
      </c>
      <c r="L63" s="202">
        <v>4247552</v>
      </c>
      <c r="M63" s="202">
        <v>1895120</v>
      </c>
      <c r="N63" s="202">
        <v>17430040</v>
      </c>
      <c r="O63" s="202">
        <v>0</v>
      </c>
      <c r="P63" s="202">
        <v>13423550</v>
      </c>
      <c r="Q63" s="202">
        <v>557240</v>
      </c>
      <c r="R63" s="202">
        <v>154000</v>
      </c>
      <c r="S63" s="202">
        <v>4580000</v>
      </c>
      <c r="T63" s="202">
        <v>8803000</v>
      </c>
      <c r="U63" s="202">
        <v>20000</v>
      </c>
      <c r="V63" s="202">
        <v>0</v>
      </c>
      <c r="W63" s="202">
        <v>27537790</v>
      </c>
      <c r="X63" s="202">
        <v>9370000</v>
      </c>
      <c r="Y63" s="202">
        <v>13493200</v>
      </c>
      <c r="Z63" s="202">
        <v>557240</v>
      </c>
      <c r="AA63" s="202">
        <v>113000</v>
      </c>
      <c r="AB63" s="202">
        <v>8016000</v>
      </c>
      <c r="AC63" s="202">
        <v>0</v>
      </c>
      <c r="AD63" s="202">
        <v>0</v>
      </c>
      <c r="AE63" s="202">
        <v>3548202</v>
      </c>
      <c r="AF63" s="202">
        <v>2802369</v>
      </c>
      <c r="AG63" s="202">
        <v>0</v>
      </c>
      <c r="AH63" s="202">
        <v>0</v>
      </c>
      <c r="AI63" s="202">
        <v>0</v>
      </c>
      <c r="AJ63" s="202">
        <v>0</v>
      </c>
      <c r="AK63" s="202">
        <v>520000</v>
      </c>
      <c r="AL63" s="202">
        <v>0</v>
      </c>
      <c r="AM63" s="202">
        <v>18204248</v>
      </c>
      <c r="AN63" s="202">
        <v>106894</v>
      </c>
      <c r="AO63" s="203">
        <v>101698983</v>
      </c>
      <c r="AP63" s="231">
        <v>61</v>
      </c>
    </row>
    <row r="64" spans="1:42" s="178" customFormat="1" ht="38.25" customHeight="1">
      <c r="A64" s="232">
        <v>62</v>
      </c>
      <c r="B64" s="239" t="s">
        <v>112</v>
      </c>
      <c r="C64" s="200">
        <v>47873792</v>
      </c>
      <c r="D64" s="201">
        <v>14256003</v>
      </c>
      <c r="E64" s="201">
        <v>4074877</v>
      </c>
      <c r="F64" s="201">
        <v>66204672</v>
      </c>
      <c r="G64" s="202">
        <v>9006051</v>
      </c>
      <c r="H64" s="202">
        <v>2694318</v>
      </c>
      <c r="I64" s="202">
        <v>2395031</v>
      </c>
      <c r="J64" s="202">
        <v>14095400</v>
      </c>
      <c r="K64" s="202">
        <v>56879843</v>
      </c>
      <c r="L64" s="202">
        <v>16950321</v>
      </c>
      <c r="M64" s="202">
        <v>6469908</v>
      </c>
      <c r="N64" s="202">
        <v>80300072</v>
      </c>
      <c r="O64" s="202">
        <v>0</v>
      </c>
      <c r="P64" s="202">
        <v>65245466</v>
      </c>
      <c r="Q64" s="202">
        <v>1839398</v>
      </c>
      <c r="R64" s="202">
        <v>592000</v>
      </c>
      <c r="S64" s="202">
        <v>22550000</v>
      </c>
      <c r="T64" s="202">
        <v>11016000</v>
      </c>
      <c r="U64" s="202">
        <v>86000</v>
      </c>
      <c r="V64" s="202">
        <v>0</v>
      </c>
      <c r="W64" s="202">
        <v>101328864</v>
      </c>
      <c r="X64" s="202">
        <v>35867602</v>
      </c>
      <c r="Y64" s="202">
        <v>116753888</v>
      </c>
      <c r="Z64" s="202">
        <v>1839398</v>
      </c>
      <c r="AA64" s="202">
        <v>470000</v>
      </c>
      <c r="AB64" s="202">
        <v>13692000</v>
      </c>
      <c r="AC64" s="202">
        <v>0</v>
      </c>
      <c r="AD64" s="202">
        <v>0</v>
      </c>
      <c r="AE64" s="202">
        <v>44173897</v>
      </c>
      <c r="AF64" s="202">
        <v>9330372</v>
      </c>
      <c r="AG64" s="202">
        <v>2667000</v>
      </c>
      <c r="AH64" s="202">
        <v>533000</v>
      </c>
      <c r="AI64" s="202">
        <v>1851000</v>
      </c>
      <c r="AJ64" s="202">
        <v>1436</v>
      </c>
      <c r="AK64" s="202">
        <v>33957000</v>
      </c>
      <c r="AL64" s="202">
        <v>0</v>
      </c>
      <c r="AM64" s="202">
        <v>11597889</v>
      </c>
      <c r="AN64" s="202">
        <v>198190</v>
      </c>
      <c r="AO64" s="203">
        <v>454561608</v>
      </c>
      <c r="AP64" s="231">
        <v>62</v>
      </c>
    </row>
    <row r="65" spans="1:42" s="178" customFormat="1" ht="38.25" customHeight="1">
      <c r="A65" s="232">
        <v>68</v>
      </c>
      <c r="B65" s="193" t="s">
        <v>114</v>
      </c>
      <c r="C65" s="200">
        <v>88374837</v>
      </c>
      <c r="D65" s="201">
        <v>24803249</v>
      </c>
      <c r="E65" s="201">
        <v>8929243</v>
      </c>
      <c r="F65" s="201">
        <v>122107329</v>
      </c>
      <c r="G65" s="202">
        <v>10563357</v>
      </c>
      <c r="H65" s="202">
        <v>2973713</v>
      </c>
      <c r="I65" s="202">
        <v>2939711</v>
      </c>
      <c r="J65" s="202">
        <v>16476781</v>
      </c>
      <c r="K65" s="202">
        <v>98938194</v>
      </c>
      <c r="L65" s="202">
        <v>27776962</v>
      </c>
      <c r="M65" s="202">
        <v>11868954</v>
      </c>
      <c r="N65" s="202">
        <v>138584110</v>
      </c>
      <c r="O65" s="202">
        <v>0</v>
      </c>
      <c r="P65" s="202">
        <v>121105296</v>
      </c>
      <c r="Q65" s="202">
        <v>5610649</v>
      </c>
      <c r="R65" s="202">
        <v>1216000</v>
      </c>
      <c r="S65" s="202">
        <v>35451000</v>
      </c>
      <c r="T65" s="202">
        <v>11764000</v>
      </c>
      <c r="U65" s="202">
        <v>124200</v>
      </c>
      <c r="V65" s="202">
        <v>0</v>
      </c>
      <c r="W65" s="202">
        <v>175271145</v>
      </c>
      <c r="X65" s="202">
        <v>34390108</v>
      </c>
      <c r="Y65" s="202">
        <v>184306596</v>
      </c>
      <c r="Z65" s="202">
        <v>5610649</v>
      </c>
      <c r="AA65" s="202">
        <v>1014000</v>
      </c>
      <c r="AB65" s="202">
        <v>26951000</v>
      </c>
      <c r="AC65" s="202">
        <v>0</v>
      </c>
      <c r="AD65" s="202">
        <v>0</v>
      </c>
      <c r="AE65" s="202">
        <v>85912248</v>
      </c>
      <c r="AF65" s="202">
        <v>24857318</v>
      </c>
      <c r="AG65" s="202">
        <v>8661127</v>
      </c>
      <c r="AH65" s="202">
        <v>1120000</v>
      </c>
      <c r="AI65" s="202">
        <v>6000000</v>
      </c>
      <c r="AJ65" s="202">
        <v>0</v>
      </c>
      <c r="AK65" s="202">
        <v>0</v>
      </c>
      <c r="AL65" s="202">
        <v>0</v>
      </c>
      <c r="AM65" s="202">
        <v>58450632</v>
      </c>
      <c r="AN65" s="202">
        <v>1691092</v>
      </c>
      <c r="AO65" s="203">
        <v>752820025</v>
      </c>
      <c r="AP65" s="231">
        <v>68</v>
      </c>
    </row>
    <row r="66" spans="1:42" s="178" customFormat="1" ht="38.25" customHeight="1">
      <c r="A66" s="232">
        <v>69</v>
      </c>
      <c r="B66" s="193" t="s">
        <v>116</v>
      </c>
      <c r="C66" s="200">
        <v>38326627</v>
      </c>
      <c r="D66" s="201">
        <v>11892441</v>
      </c>
      <c r="E66" s="201">
        <v>3224732</v>
      </c>
      <c r="F66" s="201">
        <v>53443800</v>
      </c>
      <c r="G66" s="202">
        <v>5320609</v>
      </c>
      <c r="H66" s="202">
        <v>1670288</v>
      </c>
      <c r="I66" s="202">
        <v>1470833</v>
      </c>
      <c r="J66" s="202">
        <v>8461730</v>
      </c>
      <c r="K66" s="202">
        <v>43647236</v>
      </c>
      <c r="L66" s="202">
        <v>13562729</v>
      </c>
      <c r="M66" s="202">
        <v>4695565</v>
      </c>
      <c r="N66" s="202">
        <v>61905530</v>
      </c>
      <c r="O66" s="202">
        <v>0</v>
      </c>
      <c r="P66" s="202">
        <v>57993270</v>
      </c>
      <c r="Q66" s="202">
        <v>3582126</v>
      </c>
      <c r="R66" s="202">
        <v>712000</v>
      </c>
      <c r="S66" s="202">
        <v>16370000</v>
      </c>
      <c r="T66" s="202">
        <v>466000</v>
      </c>
      <c r="U66" s="202">
        <v>81000</v>
      </c>
      <c r="V66" s="202">
        <v>0</v>
      </c>
      <c r="W66" s="202">
        <v>79204396</v>
      </c>
      <c r="X66" s="202">
        <v>29197935</v>
      </c>
      <c r="Y66" s="202">
        <v>106293395</v>
      </c>
      <c r="Z66" s="202">
        <v>3582126</v>
      </c>
      <c r="AA66" s="202">
        <v>638000</v>
      </c>
      <c r="AB66" s="202">
        <v>11277000</v>
      </c>
      <c r="AC66" s="202">
        <v>0</v>
      </c>
      <c r="AD66" s="202">
        <v>0</v>
      </c>
      <c r="AE66" s="202">
        <v>40747007</v>
      </c>
      <c r="AF66" s="202">
        <v>12797846</v>
      </c>
      <c r="AG66" s="202">
        <v>0</v>
      </c>
      <c r="AH66" s="202">
        <v>273000</v>
      </c>
      <c r="AI66" s="202">
        <v>6000000</v>
      </c>
      <c r="AJ66" s="202">
        <v>0</v>
      </c>
      <c r="AK66" s="202">
        <v>10000000</v>
      </c>
      <c r="AL66" s="202">
        <v>0</v>
      </c>
      <c r="AM66" s="202">
        <v>28987898</v>
      </c>
      <c r="AN66" s="202">
        <v>642880</v>
      </c>
      <c r="AO66" s="203">
        <v>391547013</v>
      </c>
      <c r="AP66" s="231">
        <v>69</v>
      </c>
    </row>
    <row r="67" spans="1:42" s="178" customFormat="1" ht="38.25" customHeight="1">
      <c r="A67" s="232">
        <v>71</v>
      </c>
      <c r="B67" s="193" t="s">
        <v>118</v>
      </c>
      <c r="C67" s="200">
        <v>27199236</v>
      </c>
      <c r="D67" s="201">
        <v>8151992</v>
      </c>
      <c r="E67" s="201">
        <v>2668571</v>
      </c>
      <c r="F67" s="201">
        <v>38019799</v>
      </c>
      <c r="G67" s="202">
        <v>2178668</v>
      </c>
      <c r="H67" s="202">
        <v>676038</v>
      </c>
      <c r="I67" s="202">
        <v>563557</v>
      </c>
      <c r="J67" s="202">
        <v>3418263</v>
      </c>
      <c r="K67" s="202">
        <v>29377904</v>
      </c>
      <c r="L67" s="202">
        <v>8828030</v>
      </c>
      <c r="M67" s="202">
        <v>3232128</v>
      </c>
      <c r="N67" s="202">
        <v>41438062</v>
      </c>
      <c r="O67" s="202">
        <v>0</v>
      </c>
      <c r="P67" s="202">
        <v>56612667</v>
      </c>
      <c r="Q67" s="202">
        <v>1879010</v>
      </c>
      <c r="R67" s="202">
        <v>370000</v>
      </c>
      <c r="S67" s="202">
        <v>14415000</v>
      </c>
      <c r="T67" s="202">
        <v>684000</v>
      </c>
      <c r="U67" s="202">
        <v>97000</v>
      </c>
      <c r="V67" s="202">
        <v>0</v>
      </c>
      <c r="W67" s="202">
        <v>74057677</v>
      </c>
      <c r="X67" s="202">
        <v>16068775</v>
      </c>
      <c r="Y67" s="202">
        <v>31745899</v>
      </c>
      <c r="Z67" s="202">
        <v>1879010</v>
      </c>
      <c r="AA67" s="202">
        <v>341000</v>
      </c>
      <c r="AB67" s="202">
        <v>10032000</v>
      </c>
      <c r="AC67" s="202">
        <v>0</v>
      </c>
      <c r="AD67" s="202">
        <v>0</v>
      </c>
      <c r="AE67" s="202">
        <v>34603995</v>
      </c>
      <c r="AF67" s="202">
        <v>8553959</v>
      </c>
      <c r="AG67" s="202">
        <v>0</v>
      </c>
      <c r="AH67" s="202">
        <v>1960000</v>
      </c>
      <c r="AI67" s="202">
        <v>2273000</v>
      </c>
      <c r="AJ67" s="202">
        <v>0</v>
      </c>
      <c r="AK67" s="202">
        <v>32980000</v>
      </c>
      <c r="AL67" s="202">
        <v>0</v>
      </c>
      <c r="AM67" s="202">
        <v>2797589</v>
      </c>
      <c r="AN67" s="202">
        <v>321423</v>
      </c>
      <c r="AO67" s="203">
        <v>259052389</v>
      </c>
      <c r="AP67" s="231">
        <v>71</v>
      </c>
    </row>
    <row r="68" spans="1:42" s="178" customFormat="1" ht="38.25" customHeight="1">
      <c r="A68" s="232">
        <v>73</v>
      </c>
      <c r="B68" s="193" t="s">
        <v>119</v>
      </c>
      <c r="C68" s="200">
        <v>178914566</v>
      </c>
      <c r="D68" s="201">
        <v>44410144</v>
      </c>
      <c r="E68" s="201">
        <v>18262925</v>
      </c>
      <c r="F68" s="201">
        <v>241587635</v>
      </c>
      <c r="G68" s="202">
        <v>19798282</v>
      </c>
      <c r="H68" s="202">
        <v>4760189</v>
      </c>
      <c r="I68" s="202">
        <v>4349847</v>
      </c>
      <c r="J68" s="202">
        <v>28908318</v>
      </c>
      <c r="K68" s="202">
        <v>198712848</v>
      </c>
      <c r="L68" s="202">
        <v>49170333</v>
      </c>
      <c r="M68" s="202">
        <v>22612772</v>
      </c>
      <c r="N68" s="202">
        <v>270495953</v>
      </c>
      <c r="O68" s="202">
        <v>0</v>
      </c>
      <c r="P68" s="202">
        <v>197098414</v>
      </c>
      <c r="Q68" s="202">
        <v>3568213</v>
      </c>
      <c r="R68" s="202">
        <v>1010000</v>
      </c>
      <c r="S68" s="202">
        <v>27104000</v>
      </c>
      <c r="T68" s="202">
        <v>1260000</v>
      </c>
      <c r="U68" s="202">
        <v>186025</v>
      </c>
      <c r="V68" s="202">
        <v>0</v>
      </c>
      <c r="W68" s="202">
        <v>230226652</v>
      </c>
      <c r="X68" s="202">
        <v>71677762</v>
      </c>
      <c r="Y68" s="202">
        <v>151882783</v>
      </c>
      <c r="Z68" s="202">
        <v>3568213</v>
      </c>
      <c r="AA68" s="202">
        <v>936000</v>
      </c>
      <c r="AB68" s="202">
        <v>39898000</v>
      </c>
      <c r="AC68" s="202">
        <v>0</v>
      </c>
      <c r="AD68" s="202">
        <v>0</v>
      </c>
      <c r="AE68" s="202">
        <v>107775849</v>
      </c>
      <c r="AF68" s="202">
        <v>19019847</v>
      </c>
      <c r="AG68" s="202">
        <v>0</v>
      </c>
      <c r="AH68" s="202">
        <v>2186666</v>
      </c>
      <c r="AI68" s="202">
        <v>1018000</v>
      </c>
      <c r="AJ68" s="202">
        <v>2624850</v>
      </c>
      <c r="AK68" s="202">
        <v>30000000</v>
      </c>
      <c r="AL68" s="202">
        <v>0</v>
      </c>
      <c r="AM68" s="202">
        <v>45959274</v>
      </c>
      <c r="AN68" s="202">
        <v>1971829</v>
      </c>
      <c r="AO68" s="203">
        <v>979241678</v>
      </c>
      <c r="AP68" s="231">
        <v>73</v>
      </c>
    </row>
    <row r="69" spans="1:42" s="178" customFormat="1" ht="38.25" customHeight="1">
      <c r="A69" s="232">
        <v>74</v>
      </c>
      <c r="B69" s="193" t="s">
        <v>120</v>
      </c>
      <c r="C69" s="200">
        <v>80395086</v>
      </c>
      <c r="D69" s="201">
        <v>27448782</v>
      </c>
      <c r="E69" s="201">
        <v>11191194</v>
      </c>
      <c r="F69" s="201">
        <v>119035062</v>
      </c>
      <c r="G69" s="202">
        <v>5858179</v>
      </c>
      <c r="H69" s="202">
        <v>2125967</v>
      </c>
      <c r="I69" s="202">
        <v>1782262</v>
      </c>
      <c r="J69" s="202">
        <v>9766408</v>
      </c>
      <c r="K69" s="202">
        <v>86253265</v>
      </c>
      <c r="L69" s="202">
        <v>29574749</v>
      </c>
      <c r="M69" s="202">
        <v>12973456</v>
      </c>
      <c r="N69" s="202">
        <v>128801470</v>
      </c>
      <c r="O69" s="202">
        <v>0</v>
      </c>
      <c r="P69" s="202">
        <v>85193609</v>
      </c>
      <c r="Q69" s="202">
        <v>1987414</v>
      </c>
      <c r="R69" s="202">
        <v>507000</v>
      </c>
      <c r="S69" s="202">
        <v>1055000</v>
      </c>
      <c r="T69" s="202">
        <v>1117000</v>
      </c>
      <c r="U69" s="202">
        <v>60000</v>
      </c>
      <c r="V69" s="202">
        <v>0</v>
      </c>
      <c r="W69" s="202">
        <v>89920023</v>
      </c>
      <c r="X69" s="202">
        <v>24807000</v>
      </c>
      <c r="Y69" s="202">
        <v>74112821</v>
      </c>
      <c r="Z69" s="202">
        <v>1987414</v>
      </c>
      <c r="AA69" s="202">
        <v>408000</v>
      </c>
      <c r="AB69" s="202">
        <v>19564000</v>
      </c>
      <c r="AC69" s="202">
        <v>0</v>
      </c>
      <c r="AD69" s="202">
        <v>0</v>
      </c>
      <c r="AE69" s="202">
        <v>41805162</v>
      </c>
      <c r="AF69" s="202">
        <v>12114139</v>
      </c>
      <c r="AG69" s="202">
        <v>18000</v>
      </c>
      <c r="AH69" s="202">
        <v>1640000</v>
      </c>
      <c r="AI69" s="202">
        <v>1073000</v>
      </c>
      <c r="AJ69" s="202">
        <v>0</v>
      </c>
      <c r="AK69" s="202">
        <v>15000000</v>
      </c>
      <c r="AL69" s="202">
        <v>0</v>
      </c>
      <c r="AM69" s="202">
        <v>16119395</v>
      </c>
      <c r="AN69" s="202">
        <v>947286</v>
      </c>
      <c r="AO69" s="203">
        <v>428317710</v>
      </c>
      <c r="AP69" s="231">
        <v>74</v>
      </c>
    </row>
    <row r="70" spans="1:42" s="178" customFormat="1" ht="38.25" customHeight="1">
      <c r="A70" s="232">
        <v>76</v>
      </c>
      <c r="B70" s="193" t="s">
        <v>122</v>
      </c>
      <c r="C70" s="200">
        <v>1324560761</v>
      </c>
      <c r="D70" s="201">
        <v>553746595</v>
      </c>
      <c r="E70" s="201">
        <v>171586934</v>
      </c>
      <c r="F70" s="201">
        <v>2049894290</v>
      </c>
      <c r="G70" s="202">
        <v>149900160</v>
      </c>
      <c r="H70" s="202">
        <v>64919967</v>
      </c>
      <c r="I70" s="202">
        <v>52544224</v>
      </c>
      <c r="J70" s="202">
        <v>267364351</v>
      </c>
      <c r="K70" s="202">
        <v>1474460921</v>
      </c>
      <c r="L70" s="202">
        <v>618666562</v>
      </c>
      <c r="M70" s="202">
        <v>224131158</v>
      </c>
      <c r="N70" s="202">
        <v>2317258641</v>
      </c>
      <c r="O70" s="202">
        <v>0</v>
      </c>
      <c r="P70" s="202">
        <v>1661971722</v>
      </c>
      <c r="Q70" s="202">
        <v>47889670</v>
      </c>
      <c r="R70" s="202">
        <v>8849000</v>
      </c>
      <c r="S70" s="202">
        <v>380433000</v>
      </c>
      <c r="T70" s="202">
        <v>77932000</v>
      </c>
      <c r="U70" s="202">
        <v>1964810</v>
      </c>
      <c r="V70" s="202">
        <v>0</v>
      </c>
      <c r="W70" s="202">
        <v>2179040202</v>
      </c>
      <c r="X70" s="202">
        <v>788216885</v>
      </c>
      <c r="Y70" s="202">
        <v>2298903790</v>
      </c>
      <c r="Z70" s="202">
        <v>47889670</v>
      </c>
      <c r="AA70" s="202">
        <v>8199000</v>
      </c>
      <c r="AB70" s="202">
        <v>304587000</v>
      </c>
      <c r="AC70" s="202">
        <v>0</v>
      </c>
      <c r="AD70" s="202">
        <v>0</v>
      </c>
      <c r="AE70" s="202">
        <v>908716148</v>
      </c>
      <c r="AF70" s="202">
        <v>311617237</v>
      </c>
      <c r="AG70" s="202">
        <v>36627000</v>
      </c>
      <c r="AH70" s="202">
        <v>31980000</v>
      </c>
      <c r="AI70" s="202">
        <v>71796804</v>
      </c>
      <c r="AJ70" s="202">
        <v>36868345</v>
      </c>
      <c r="AK70" s="202">
        <v>276190000</v>
      </c>
      <c r="AL70" s="202">
        <v>0</v>
      </c>
      <c r="AM70" s="202">
        <v>129638362</v>
      </c>
      <c r="AN70" s="202">
        <v>53135876</v>
      </c>
      <c r="AO70" s="203">
        <v>9800664960</v>
      </c>
      <c r="AP70" s="231">
        <v>76</v>
      </c>
    </row>
    <row r="71" spans="1:42" s="178" customFormat="1" ht="38.25" customHeight="1">
      <c r="A71" s="232">
        <v>82</v>
      </c>
      <c r="B71" s="193" t="s">
        <v>124</v>
      </c>
      <c r="C71" s="200">
        <v>163872280</v>
      </c>
      <c r="D71" s="201">
        <v>45273413</v>
      </c>
      <c r="E71" s="201">
        <v>19701602</v>
      </c>
      <c r="F71" s="201">
        <v>228847295</v>
      </c>
      <c r="G71" s="202">
        <v>24832100</v>
      </c>
      <c r="H71" s="202">
        <v>6963704</v>
      </c>
      <c r="I71" s="202">
        <v>9565464</v>
      </c>
      <c r="J71" s="202">
        <v>41361268</v>
      </c>
      <c r="K71" s="202">
        <v>188704380</v>
      </c>
      <c r="L71" s="202">
        <v>52237117</v>
      </c>
      <c r="M71" s="202">
        <v>29267066</v>
      </c>
      <c r="N71" s="202">
        <v>270208563</v>
      </c>
      <c r="O71" s="202">
        <v>0</v>
      </c>
      <c r="P71" s="202">
        <v>200650257</v>
      </c>
      <c r="Q71" s="202">
        <v>4712688</v>
      </c>
      <c r="R71" s="202">
        <v>2004000</v>
      </c>
      <c r="S71" s="202">
        <v>61815000</v>
      </c>
      <c r="T71" s="202">
        <v>1450000</v>
      </c>
      <c r="U71" s="202">
        <v>166794</v>
      </c>
      <c r="V71" s="202">
        <v>0</v>
      </c>
      <c r="W71" s="202">
        <v>270798739</v>
      </c>
      <c r="X71" s="202">
        <v>79853655</v>
      </c>
      <c r="Y71" s="202">
        <v>253412528</v>
      </c>
      <c r="Z71" s="202">
        <v>4712688</v>
      </c>
      <c r="AA71" s="202">
        <v>1730000</v>
      </c>
      <c r="AB71" s="202">
        <v>37729000</v>
      </c>
      <c r="AC71" s="202">
        <v>0</v>
      </c>
      <c r="AD71" s="202">
        <v>0</v>
      </c>
      <c r="AE71" s="202">
        <v>111068223</v>
      </c>
      <c r="AF71" s="202">
        <v>33154537</v>
      </c>
      <c r="AG71" s="202">
        <v>3831081</v>
      </c>
      <c r="AH71" s="202">
        <v>1940000</v>
      </c>
      <c r="AI71" s="202">
        <v>8713000</v>
      </c>
      <c r="AJ71" s="202">
        <v>0</v>
      </c>
      <c r="AK71" s="202">
        <v>0</v>
      </c>
      <c r="AL71" s="202">
        <v>0</v>
      </c>
      <c r="AM71" s="202">
        <v>3015336</v>
      </c>
      <c r="AN71" s="202">
        <v>2071707</v>
      </c>
      <c r="AO71" s="203">
        <v>1082239057</v>
      </c>
      <c r="AP71" s="231">
        <v>82</v>
      </c>
    </row>
    <row r="72" spans="1:42" s="178" customFormat="1" ht="38.25" customHeight="1">
      <c r="A72" s="232">
        <v>83</v>
      </c>
      <c r="B72" s="193" t="s">
        <v>126</v>
      </c>
      <c r="C72" s="200">
        <v>132893185</v>
      </c>
      <c r="D72" s="201">
        <v>38944502</v>
      </c>
      <c r="E72" s="201">
        <v>15234288</v>
      </c>
      <c r="F72" s="201">
        <v>187071975</v>
      </c>
      <c r="G72" s="202">
        <v>17772100</v>
      </c>
      <c r="H72" s="202">
        <v>5354050</v>
      </c>
      <c r="I72" s="202">
        <v>5594459</v>
      </c>
      <c r="J72" s="202">
        <v>28720609</v>
      </c>
      <c r="K72" s="202">
        <v>150665285</v>
      </c>
      <c r="L72" s="202">
        <v>44298552</v>
      </c>
      <c r="M72" s="202">
        <v>20828747</v>
      </c>
      <c r="N72" s="202">
        <v>215792584</v>
      </c>
      <c r="O72" s="202">
        <v>0</v>
      </c>
      <c r="P72" s="202">
        <v>186512221</v>
      </c>
      <c r="Q72" s="202">
        <v>3808766</v>
      </c>
      <c r="R72" s="202">
        <v>1556000</v>
      </c>
      <c r="S72" s="202">
        <v>52679000</v>
      </c>
      <c r="T72" s="202">
        <v>2013000</v>
      </c>
      <c r="U72" s="202">
        <v>238000</v>
      </c>
      <c r="V72" s="202">
        <v>0</v>
      </c>
      <c r="W72" s="202">
        <v>246806987</v>
      </c>
      <c r="X72" s="202">
        <v>85269954</v>
      </c>
      <c r="Y72" s="202">
        <v>264181499</v>
      </c>
      <c r="Z72" s="202">
        <v>3808766</v>
      </c>
      <c r="AA72" s="202">
        <v>1343000</v>
      </c>
      <c r="AB72" s="202">
        <v>36939000</v>
      </c>
      <c r="AC72" s="202">
        <v>0</v>
      </c>
      <c r="AD72" s="202">
        <v>0</v>
      </c>
      <c r="AE72" s="202">
        <v>104033341</v>
      </c>
      <c r="AF72" s="202">
        <v>27487348</v>
      </c>
      <c r="AG72" s="202">
        <v>4824000</v>
      </c>
      <c r="AH72" s="202">
        <v>2780000</v>
      </c>
      <c r="AI72" s="202">
        <v>10070000</v>
      </c>
      <c r="AJ72" s="202">
        <v>3030000</v>
      </c>
      <c r="AK72" s="202">
        <v>11370592</v>
      </c>
      <c r="AL72" s="202">
        <v>0</v>
      </c>
      <c r="AM72" s="202">
        <v>3961977</v>
      </c>
      <c r="AN72" s="202">
        <v>2332713</v>
      </c>
      <c r="AO72" s="203">
        <v>1024031761</v>
      </c>
      <c r="AP72" s="231">
        <v>83</v>
      </c>
    </row>
    <row r="73" spans="1:42" s="178" customFormat="1" ht="38.25" customHeight="1">
      <c r="A73" s="232">
        <v>86</v>
      </c>
      <c r="B73" s="193" t="s">
        <v>128</v>
      </c>
      <c r="C73" s="200">
        <v>207079714</v>
      </c>
      <c r="D73" s="201">
        <v>42155835</v>
      </c>
      <c r="E73" s="201">
        <v>25746008</v>
      </c>
      <c r="F73" s="201">
        <v>274981557</v>
      </c>
      <c r="G73" s="202">
        <v>17869358</v>
      </c>
      <c r="H73" s="202">
        <v>3714087</v>
      </c>
      <c r="I73" s="202">
        <v>4702533</v>
      </c>
      <c r="J73" s="202">
        <v>26285978</v>
      </c>
      <c r="K73" s="202">
        <v>224949072</v>
      </c>
      <c r="L73" s="202">
        <v>45869922</v>
      </c>
      <c r="M73" s="202">
        <v>30448541</v>
      </c>
      <c r="N73" s="202">
        <v>301267535</v>
      </c>
      <c r="O73" s="202">
        <v>0</v>
      </c>
      <c r="P73" s="202">
        <v>225305372</v>
      </c>
      <c r="Q73" s="202">
        <v>8170323</v>
      </c>
      <c r="R73" s="202">
        <v>2205000</v>
      </c>
      <c r="S73" s="202">
        <v>61899000</v>
      </c>
      <c r="T73" s="202">
        <v>5488000</v>
      </c>
      <c r="U73" s="202">
        <v>419600</v>
      </c>
      <c r="V73" s="202">
        <v>0</v>
      </c>
      <c r="W73" s="202">
        <v>303487295</v>
      </c>
      <c r="X73" s="202">
        <v>72752000</v>
      </c>
      <c r="Y73" s="202">
        <v>193378305</v>
      </c>
      <c r="Z73" s="202">
        <v>8170323</v>
      </c>
      <c r="AA73" s="202">
        <v>1925000</v>
      </c>
      <c r="AB73" s="202">
        <v>43016000</v>
      </c>
      <c r="AC73" s="202">
        <v>0</v>
      </c>
      <c r="AD73" s="202">
        <v>0</v>
      </c>
      <c r="AE73" s="202">
        <v>135490538</v>
      </c>
      <c r="AF73" s="202">
        <v>57318701</v>
      </c>
      <c r="AG73" s="202">
        <v>25000000</v>
      </c>
      <c r="AH73" s="202">
        <v>8400000</v>
      </c>
      <c r="AI73" s="202">
        <v>10000299</v>
      </c>
      <c r="AJ73" s="202">
        <v>0</v>
      </c>
      <c r="AK73" s="202">
        <v>0</v>
      </c>
      <c r="AL73" s="202">
        <v>0</v>
      </c>
      <c r="AM73" s="202">
        <v>76817816</v>
      </c>
      <c r="AN73" s="202">
        <v>5491640</v>
      </c>
      <c r="AO73" s="203">
        <v>1242515452</v>
      </c>
      <c r="AP73" s="231">
        <v>86</v>
      </c>
    </row>
    <row r="74" spans="1:42" s="178" customFormat="1" ht="38.25" customHeight="1">
      <c r="A74" s="232">
        <v>87</v>
      </c>
      <c r="B74" s="193" t="s">
        <v>129</v>
      </c>
      <c r="C74" s="200">
        <v>74684392</v>
      </c>
      <c r="D74" s="201">
        <v>28590548</v>
      </c>
      <c r="E74" s="201">
        <v>11182664</v>
      </c>
      <c r="F74" s="201">
        <v>114457604</v>
      </c>
      <c r="G74" s="202">
        <v>5655381</v>
      </c>
      <c r="H74" s="202">
        <v>2253819</v>
      </c>
      <c r="I74" s="202">
        <v>1787096</v>
      </c>
      <c r="J74" s="202">
        <v>9696296</v>
      </c>
      <c r="K74" s="202">
        <v>80339773</v>
      </c>
      <c r="L74" s="202">
        <v>30844367</v>
      </c>
      <c r="M74" s="202">
        <v>12969760</v>
      </c>
      <c r="N74" s="202">
        <v>124153900</v>
      </c>
      <c r="O74" s="202">
        <v>0</v>
      </c>
      <c r="P74" s="202">
        <v>95688217</v>
      </c>
      <c r="Q74" s="202">
        <v>2919799</v>
      </c>
      <c r="R74" s="202">
        <v>780000</v>
      </c>
      <c r="S74" s="202">
        <v>36640000</v>
      </c>
      <c r="T74" s="202">
        <v>6972000</v>
      </c>
      <c r="U74" s="202">
        <v>123078</v>
      </c>
      <c r="V74" s="202">
        <v>0</v>
      </c>
      <c r="W74" s="202">
        <v>143123094</v>
      </c>
      <c r="X74" s="202">
        <v>27594000</v>
      </c>
      <c r="Y74" s="202">
        <v>66309817</v>
      </c>
      <c r="Z74" s="202">
        <v>2919799</v>
      </c>
      <c r="AA74" s="202">
        <v>723000</v>
      </c>
      <c r="AB74" s="202">
        <v>15371000</v>
      </c>
      <c r="AC74" s="202">
        <v>0</v>
      </c>
      <c r="AD74" s="202">
        <v>0</v>
      </c>
      <c r="AE74" s="202">
        <v>44507534</v>
      </c>
      <c r="AF74" s="202">
        <v>17699845</v>
      </c>
      <c r="AG74" s="202">
        <v>4651996</v>
      </c>
      <c r="AH74" s="202">
        <v>550000</v>
      </c>
      <c r="AI74" s="202">
        <v>7858671</v>
      </c>
      <c r="AJ74" s="202">
        <v>2339260</v>
      </c>
      <c r="AK74" s="202">
        <v>0</v>
      </c>
      <c r="AL74" s="202">
        <v>2933663</v>
      </c>
      <c r="AM74" s="202">
        <v>816939</v>
      </c>
      <c r="AN74" s="202">
        <v>2489135</v>
      </c>
      <c r="AO74" s="203">
        <v>464041653</v>
      </c>
      <c r="AP74" s="231">
        <v>87</v>
      </c>
    </row>
    <row r="75" spans="1:42" s="178" customFormat="1" ht="38.25" customHeight="1">
      <c r="A75" s="232">
        <v>89</v>
      </c>
      <c r="B75" s="193" t="s">
        <v>130</v>
      </c>
      <c r="C75" s="200">
        <v>140716098</v>
      </c>
      <c r="D75" s="201">
        <v>88192035</v>
      </c>
      <c r="E75" s="201">
        <v>33352155</v>
      </c>
      <c r="F75" s="201">
        <v>262260288</v>
      </c>
      <c r="G75" s="202">
        <v>17544632</v>
      </c>
      <c r="H75" s="202">
        <v>11089187</v>
      </c>
      <c r="I75" s="202">
        <v>9988734</v>
      </c>
      <c r="J75" s="202">
        <v>38622553</v>
      </c>
      <c r="K75" s="202">
        <v>158260730</v>
      </c>
      <c r="L75" s="202">
        <v>99281222</v>
      </c>
      <c r="M75" s="202">
        <v>43340889</v>
      </c>
      <c r="N75" s="202">
        <v>300882841</v>
      </c>
      <c r="O75" s="202">
        <v>0</v>
      </c>
      <c r="P75" s="202">
        <v>285871770</v>
      </c>
      <c r="Q75" s="202">
        <v>5459920</v>
      </c>
      <c r="R75" s="202">
        <v>2499000</v>
      </c>
      <c r="S75" s="202">
        <v>77951000</v>
      </c>
      <c r="T75" s="202">
        <v>7833000</v>
      </c>
      <c r="U75" s="202">
        <v>160000</v>
      </c>
      <c r="V75" s="202">
        <v>0</v>
      </c>
      <c r="W75" s="202">
        <v>379774690</v>
      </c>
      <c r="X75" s="202">
        <v>90262227</v>
      </c>
      <c r="Y75" s="202">
        <v>331632501</v>
      </c>
      <c r="Z75" s="202">
        <v>5459920</v>
      </c>
      <c r="AA75" s="202">
        <v>1894000</v>
      </c>
      <c r="AB75" s="202">
        <v>54596000</v>
      </c>
      <c r="AC75" s="202">
        <v>0</v>
      </c>
      <c r="AD75" s="202">
        <v>0</v>
      </c>
      <c r="AE75" s="202">
        <v>136206682</v>
      </c>
      <c r="AF75" s="202">
        <v>30851747</v>
      </c>
      <c r="AG75" s="202">
        <v>6725715</v>
      </c>
      <c r="AH75" s="202">
        <v>3240000</v>
      </c>
      <c r="AI75" s="202">
        <v>37000000</v>
      </c>
      <c r="AJ75" s="202">
        <v>0</v>
      </c>
      <c r="AK75" s="202">
        <v>43000000</v>
      </c>
      <c r="AL75" s="202">
        <v>0</v>
      </c>
      <c r="AM75" s="202">
        <v>60149200</v>
      </c>
      <c r="AN75" s="202">
        <v>2613379</v>
      </c>
      <c r="AO75" s="203">
        <v>1484288902</v>
      </c>
      <c r="AP75" s="231">
        <v>89</v>
      </c>
    </row>
    <row r="76" spans="1:42" s="178" customFormat="1" ht="38.25" customHeight="1">
      <c r="A76" s="232">
        <v>90</v>
      </c>
      <c r="B76" s="193" t="s">
        <v>131</v>
      </c>
      <c r="C76" s="200">
        <v>160776185</v>
      </c>
      <c r="D76" s="201">
        <v>69677500</v>
      </c>
      <c r="E76" s="201">
        <v>24803965</v>
      </c>
      <c r="F76" s="201">
        <v>255257650</v>
      </c>
      <c r="G76" s="202">
        <v>24507701</v>
      </c>
      <c r="H76" s="202">
        <v>10611337</v>
      </c>
      <c r="I76" s="202">
        <v>10228178</v>
      </c>
      <c r="J76" s="202">
        <v>45347216</v>
      </c>
      <c r="K76" s="202">
        <v>185283886</v>
      </c>
      <c r="L76" s="202">
        <v>80288837</v>
      </c>
      <c r="M76" s="202">
        <v>35032143</v>
      </c>
      <c r="N76" s="202">
        <v>300604866</v>
      </c>
      <c r="O76" s="202">
        <v>0</v>
      </c>
      <c r="P76" s="202">
        <v>207833565</v>
      </c>
      <c r="Q76" s="202">
        <v>4907396</v>
      </c>
      <c r="R76" s="202">
        <v>1299000</v>
      </c>
      <c r="S76" s="202">
        <v>58196000</v>
      </c>
      <c r="T76" s="202">
        <v>3267000</v>
      </c>
      <c r="U76" s="202">
        <v>308320</v>
      </c>
      <c r="V76" s="202">
        <v>0</v>
      </c>
      <c r="W76" s="202">
        <v>275811281</v>
      </c>
      <c r="X76" s="202">
        <v>97384709</v>
      </c>
      <c r="Y76" s="202">
        <v>286673451</v>
      </c>
      <c r="Z76" s="202">
        <v>4907396</v>
      </c>
      <c r="AA76" s="202">
        <v>1050000</v>
      </c>
      <c r="AB76" s="202">
        <v>38738000</v>
      </c>
      <c r="AC76" s="202">
        <v>0</v>
      </c>
      <c r="AD76" s="202">
        <v>0</v>
      </c>
      <c r="AE76" s="202">
        <v>111850520</v>
      </c>
      <c r="AF76" s="202">
        <v>31724531</v>
      </c>
      <c r="AG76" s="202">
        <v>23162593</v>
      </c>
      <c r="AH76" s="202">
        <v>3266666</v>
      </c>
      <c r="AI76" s="202">
        <v>3347000</v>
      </c>
      <c r="AJ76" s="202">
        <v>21385000</v>
      </c>
      <c r="AK76" s="202">
        <v>0</v>
      </c>
      <c r="AL76" s="202">
        <v>0</v>
      </c>
      <c r="AM76" s="202">
        <v>33934369</v>
      </c>
      <c r="AN76" s="202">
        <v>828826</v>
      </c>
      <c r="AO76" s="203">
        <v>1234669208</v>
      </c>
      <c r="AP76" s="231">
        <v>90</v>
      </c>
    </row>
    <row r="77" spans="1:42" s="178" customFormat="1" ht="38.25" customHeight="1">
      <c r="A77" s="232">
        <v>91</v>
      </c>
      <c r="B77" s="193" t="s">
        <v>133</v>
      </c>
      <c r="C77" s="200">
        <v>56662462</v>
      </c>
      <c r="D77" s="201">
        <v>19084371</v>
      </c>
      <c r="E77" s="201">
        <v>7976755</v>
      </c>
      <c r="F77" s="201">
        <v>83723588</v>
      </c>
      <c r="G77" s="202">
        <v>6866340</v>
      </c>
      <c r="H77" s="202">
        <v>2358288</v>
      </c>
      <c r="I77" s="202">
        <v>2573857</v>
      </c>
      <c r="J77" s="202">
        <v>11798485</v>
      </c>
      <c r="K77" s="202">
        <v>63528802</v>
      </c>
      <c r="L77" s="202">
        <v>21442659</v>
      </c>
      <c r="M77" s="202">
        <v>10550612</v>
      </c>
      <c r="N77" s="202">
        <v>95522073</v>
      </c>
      <c r="O77" s="202">
        <v>0</v>
      </c>
      <c r="P77" s="202">
        <v>79453861</v>
      </c>
      <c r="Q77" s="202">
        <v>2018535</v>
      </c>
      <c r="R77" s="202">
        <v>778000</v>
      </c>
      <c r="S77" s="202">
        <v>28892000</v>
      </c>
      <c r="T77" s="202">
        <v>357000</v>
      </c>
      <c r="U77" s="202">
        <v>128300</v>
      </c>
      <c r="V77" s="202">
        <v>0</v>
      </c>
      <c r="W77" s="202">
        <v>111627696</v>
      </c>
      <c r="X77" s="202">
        <v>39730059</v>
      </c>
      <c r="Y77" s="202">
        <v>134674494</v>
      </c>
      <c r="Z77" s="202">
        <v>2018535</v>
      </c>
      <c r="AA77" s="202">
        <v>608000</v>
      </c>
      <c r="AB77" s="202">
        <v>13245000</v>
      </c>
      <c r="AC77" s="202">
        <v>0</v>
      </c>
      <c r="AD77" s="202">
        <v>0</v>
      </c>
      <c r="AE77" s="202">
        <v>50116924</v>
      </c>
      <c r="AF77" s="202">
        <v>16313077</v>
      </c>
      <c r="AG77" s="202">
        <v>988743</v>
      </c>
      <c r="AH77" s="202">
        <v>1640000</v>
      </c>
      <c r="AI77" s="202">
        <v>3818000</v>
      </c>
      <c r="AJ77" s="202">
        <v>0</v>
      </c>
      <c r="AK77" s="202">
        <v>24877000</v>
      </c>
      <c r="AL77" s="202">
        <v>0</v>
      </c>
      <c r="AM77" s="202">
        <v>660618</v>
      </c>
      <c r="AN77" s="202">
        <v>277385</v>
      </c>
      <c r="AO77" s="203">
        <v>496117604</v>
      </c>
      <c r="AP77" s="231">
        <v>91</v>
      </c>
    </row>
    <row r="78" spans="1:42" s="178" customFormat="1" ht="38.25" customHeight="1">
      <c r="A78" s="232">
        <v>94</v>
      </c>
      <c r="B78" s="193" t="s">
        <v>135</v>
      </c>
      <c r="C78" s="200">
        <v>63637573</v>
      </c>
      <c r="D78" s="201">
        <v>31338701</v>
      </c>
      <c r="E78" s="201">
        <v>10952301</v>
      </c>
      <c r="F78" s="201">
        <v>105928575</v>
      </c>
      <c r="G78" s="202">
        <v>9022281</v>
      </c>
      <c r="H78" s="202">
        <v>4500175</v>
      </c>
      <c r="I78" s="202">
        <v>3892350</v>
      </c>
      <c r="J78" s="202">
        <v>17414806</v>
      </c>
      <c r="K78" s="202">
        <v>72659854</v>
      </c>
      <c r="L78" s="202">
        <v>35838876</v>
      </c>
      <c r="M78" s="202">
        <v>14844651</v>
      </c>
      <c r="N78" s="202">
        <v>123343381</v>
      </c>
      <c r="O78" s="202">
        <v>0</v>
      </c>
      <c r="P78" s="202">
        <v>115452161</v>
      </c>
      <c r="Q78" s="202">
        <v>2079333</v>
      </c>
      <c r="R78" s="202">
        <v>745000</v>
      </c>
      <c r="S78" s="202">
        <v>30589000</v>
      </c>
      <c r="T78" s="202">
        <v>9430000</v>
      </c>
      <c r="U78" s="202">
        <v>100000</v>
      </c>
      <c r="V78" s="202">
        <v>0</v>
      </c>
      <c r="W78" s="202">
        <v>158395494</v>
      </c>
      <c r="X78" s="202">
        <v>64820362</v>
      </c>
      <c r="Y78" s="202">
        <v>135565054</v>
      </c>
      <c r="Z78" s="202">
        <v>2079333</v>
      </c>
      <c r="AA78" s="202">
        <v>896000</v>
      </c>
      <c r="AB78" s="202">
        <v>26031000</v>
      </c>
      <c r="AC78" s="202">
        <v>0</v>
      </c>
      <c r="AD78" s="202">
        <v>0</v>
      </c>
      <c r="AE78" s="202">
        <v>44076146</v>
      </c>
      <c r="AF78" s="202">
        <v>16954566</v>
      </c>
      <c r="AG78" s="202">
        <v>0</v>
      </c>
      <c r="AH78" s="202">
        <v>760000</v>
      </c>
      <c r="AI78" s="202">
        <v>0</v>
      </c>
      <c r="AJ78" s="202">
        <v>0</v>
      </c>
      <c r="AK78" s="202">
        <v>16036000</v>
      </c>
      <c r="AL78" s="202">
        <v>0</v>
      </c>
      <c r="AM78" s="202">
        <v>31080766</v>
      </c>
      <c r="AN78" s="202">
        <v>1046720</v>
      </c>
      <c r="AO78" s="203">
        <v>621084822</v>
      </c>
      <c r="AP78" s="231">
        <v>94</v>
      </c>
    </row>
    <row r="79" spans="1:42" s="178" customFormat="1" ht="38.25" customHeight="1">
      <c r="A79" s="232">
        <v>96</v>
      </c>
      <c r="B79" s="193" t="s">
        <v>136</v>
      </c>
      <c r="C79" s="200">
        <v>3644741</v>
      </c>
      <c r="D79" s="201">
        <v>2337836</v>
      </c>
      <c r="E79" s="201">
        <v>476047</v>
      </c>
      <c r="F79" s="201">
        <v>6458624</v>
      </c>
      <c r="G79" s="202">
        <v>214796</v>
      </c>
      <c r="H79" s="202">
        <v>135524</v>
      </c>
      <c r="I79" s="202">
        <v>63156</v>
      </c>
      <c r="J79" s="202">
        <v>413476</v>
      </c>
      <c r="K79" s="202">
        <v>3859537</v>
      </c>
      <c r="L79" s="202">
        <v>2473360</v>
      </c>
      <c r="M79" s="202">
        <v>539203</v>
      </c>
      <c r="N79" s="202">
        <v>6872100</v>
      </c>
      <c r="O79" s="202">
        <v>0</v>
      </c>
      <c r="P79" s="202">
        <v>8592404</v>
      </c>
      <c r="Q79" s="202">
        <v>399242</v>
      </c>
      <c r="R79" s="202">
        <v>89000</v>
      </c>
      <c r="S79" s="202">
        <v>2674000</v>
      </c>
      <c r="T79" s="202">
        <v>11069000</v>
      </c>
      <c r="U79" s="202">
        <v>10000</v>
      </c>
      <c r="V79" s="202">
        <v>0</v>
      </c>
      <c r="W79" s="202">
        <v>22833646</v>
      </c>
      <c r="X79" s="202">
        <v>220000</v>
      </c>
      <c r="Y79" s="202">
        <v>2724114</v>
      </c>
      <c r="Z79" s="202">
        <v>399242</v>
      </c>
      <c r="AA79" s="202">
        <v>97000</v>
      </c>
      <c r="AB79" s="202">
        <v>3150000</v>
      </c>
      <c r="AC79" s="202">
        <v>0</v>
      </c>
      <c r="AD79" s="202">
        <v>0</v>
      </c>
      <c r="AE79" s="202">
        <v>4513130</v>
      </c>
      <c r="AF79" s="202">
        <v>1202698</v>
      </c>
      <c r="AG79" s="202">
        <v>7486000</v>
      </c>
      <c r="AH79" s="202">
        <v>280000</v>
      </c>
      <c r="AI79" s="202">
        <v>0</v>
      </c>
      <c r="AJ79" s="202">
        <v>198633</v>
      </c>
      <c r="AK79" s="202">
        <v>5500000</v>
      </c>
      <c r="AL79" s="202">
        <v>0</v>
      </c>
      <c r="AM79" s="202">
        <v>8611014</v>
      </c>
      <c r="AN79" s="202">
        <v>172824</v>
      </c>
      <c r="AO79" s="203">
        <v>64260401</v>
      </c>
      <c r="AP79" s="231">
        <v>96</v>
      </c>
    </row>
    <row r="80" spans="1:42" s="178" customFormat="1" ht="38.25" customHeight="1">
      <c r="A80" s="232">
        <v>97</v>
      </c>
      <c r="B80" s="193" t="s">
        <v>138</v>
      </c>
      <c r="C80" s="200">
        <v>5790147</v>
      </c>
      <c r="D80" s="201">
        <v>2520320</v>
      </c>
      <c r="E80" s="201">
        <v>953848</v>
      </c>
      <c r="F80" s="201">
        <v>9264315</v>
      </c>
      <c r="G80" s="202">
        <v>1463253</v>
      </c>
      <c r="H80" s="202">
        <v>610480</v>
      </c>
      <c r="I80" s="202">
        <v>701652</v>
      </c>
      <c r="J80" s="202">
        <v>2775385</v>
      </c>
      <c r="K80" s="202">
        <v>7253400</v>
      </c>
      <c r="L80" s="202">
        <v>3130800</v>
      </c>
      <c r="M80" s="202">
        <v>1655500</v>
      </c>
      <c r="N80" s="202">
        <v>12039700</v>
      </c>
      <c r="O80" s="202">
        <v>0</v>
      </c>
      <c r="P80" s="202">
        <v>12045881</v>
      </c>
      <c r="Q80" s="202">
        <v>398943</v>
      </c>
      <c r="R80" s="202">
        <v>142000</v>
      </c>
      <c r="S80" s="202">
        <v>1001000</v>
      </c>
      <c r="T80" s="202">
        <v>875000</v>
      </c>
      <c r="U80" s="202">
        <v>0</v>
      </c>
      <c r="V80" s="202">
        <v>0</v>
      </c>
      <c r="W80" s="202">
        <v>14462824</v>
      </c>
      <c r="X80" s="202">
        <v>13266737</v>
      </c>
      <c r="Y80" s="202">
        <v>34934134</v>
      </c>
      <c r="Z80" s="202">
        <v>398943</v>
      </c>
      <c r="AA80" s="202">
        <v>109000</v>
      </c>
      <c r="AB80" s="202">
        <v>7770000</v>
      </c>
      <c r="AC80" s="202">
        <v>0</v>
      </c>
      <c r="AD80" s="202">
        <v>0</v>
      </c>
      <c r="AE80" s="202">
        <v>4565879</v>
      </c>
      <c r="AF80" s="202">
        <v>1822020</v>
      </c>
      <c r="AG80" s="202">
        <v>0</v>
      </c>
      <c r="AH80" s="202">
        <v>0</v>
      </c>
      <c r="AI80" s="202">
        <v>0</v>
      </c>
      <c r="AJ80" s="202">
        <v>0</v>
      </c>
      <c r="AK80" s="202">
        <v>0</v>
      </c>
      <c r="AL80" s="202">
        <v>0</v>
      </c>
      <c r="AM80" s="202">
        <v>8340130</v>
      </c>
      <c r="AN80" s="202">
        <v>249819</v>
      </c>
      <c r="AO80" s="203">
        <v>97959186</v>
      </c>
      <c r="AP80" s="231">
        <v>97</v>
      </c>
    </row>
    <row r="81" spans="1:42" s="178" customFormat="1" ht="38.25" customHeight="1">
      <c r="A81" s="232">
        <v>98</v>
      </c>
      <c r="B81" s="193" t="s">
        <v>208</v>
      </c>
      <c r="C81" s="200">
        <v>36684053</v>
      </c>
      <c r="D81" s="201">
        <v>17627630</v>
      </c>
      <c r="E81" s="201">
        <v>5847163</v>
      </c>
      <c r="F81" s="201">
        <v>60158846</v>
      </c>
      <c r="G81" s="202">
        <v>3829198</v>
      </c>
      <c r="H81" s="202">
        <v>1883201</v>
      </c>
      <c r="I81" s="202">
        <v>1546355</v>
      </c>
      <c r="J81" s="202">
        <v>7258754</v>
      </c>
      <c r="K81" s="202">
        <v>40513251</v>
      </c>
      <c r="L81" s="202">
        <v>19510831</v>
      </c>
      <c r="M81" s="202">
        <v>7393518</v>
      </c>
      <c r="N81" s="202">
        <v>67417600</v>
      </c>
      <c r="O81" s="202">
        <v>0</v>
      </c>
      <c r="P81" s="202">
        <v>61365215</v>
      </c>
      <c r="Q81" s="202">
        <v>1263005</v>
      </c>
      <c r="R81" s="202">
        <v>638000</v>
      </c>
      <c r="S81" s="202">
        <v>16543000</v>
      </c>
      <c r="T81" s="202">
        <v>3197000</v>
      </c>
      <c r="U81" s="202">
        <v>50000</v>
      </c>
      <c r="V81" s="202">
        <v>0</v>
      </c>
      <c r="W81" s="202">
        <v>83056220</v>
      </c>
      <c r="X81" s="202">
        <v>35782000</v>
      </c>
      <c r="Y81" s="202">
        <v>70541262</v>
      </c>
      <c r="Z81" s="202">
        <v>1263005</v>
      </c>
      <c r="AA81" s="202">
        <v>508000</v>
      </c>
      <c r="AB81" s="202">
        <v>19125000</v>
      </c>
      <c r="AC81" s="202">
        <v>0</v>
      </c>
      <c r="AD81" s="202">
        <v>0</v>
      </c>
      <c r="AE81" s="202">
        <v>29343799</v>
      </c>
      <c r="AF81" s="202">
        <v>8321322</v>
      </c>
      <c r="AG81" s="202">
        <v>2081000</v>
      </c>
      <c r="AH81" s="202">
        <v>1400000</v>
      </c>
      <c r="AI81" s="202">
        <v>1143000</v>
      </c>
      <c r="AJ81" s="202">
        <v>0</v>
      </c>
      <c r="AK81" s="202">
        <v>21931000</v>
      </c>
      <c r="AL81" s="202">
        <v>0</v>
      </c>
      <c r="AM81" s="202">
        <v>28981154</v>
      </c>
      <c r="AN81" s="202">
        <v>728579</v>
      </c>
      <c r="AO81" s="203">
        <v>371622941</v>
      </c>
      <c r="AP81" s="231">
        <v>98</v>
      </c>
    </row>
    <row r="82" spans="1:42" s="178" customFormat="1" ht="38.25" customHeight="1">
      <c r="A82" s="232">
        <v>99</v>
      </c>
      <c r="B82" s="193" t="s">
        <v>141</v>
      </c>
      <c r="C82" s="200">
        <v>3863369</v>
      </c>
      <c r="D82" s="201">
        <v>3301810</v>
      </c>
      <c r="E82" s="201">
        <v>936973</v>
      </c>
      <c r="F82" s="201">
        <v>8102152</v>
      </c>
      <c r="G82" s="202">
        <v>260622</v>
      </c>
      <c r="H82" s="202">
        <v>228099</v>
      </c>
      <c r="I82" s="202">
        <v>214127</v>
      </c>
      <c r="J82" s="202">
        <v>702848</v>
      </c>
      <c r="K82" s="202">
        <v>4123991</v>
      </c>
      <c r="L82" s="202">
        <v>3529909</v>
      </c>
      <c r="M82" s="202">
        <v>1151100</v>
      </c>
      <c r="N82" s="202">
        <v>8805000</v>
      </c>
      <c r="O82" s="202">
        <v>0</v>
      </c>
      <c r="P82" s="202">
        <v>4951124</v>
      </c>
      <c r="Q82" s="202">
        <v>451023</v>
      </c>
      <c r="R82" s="202">
        <v>101000</v>
      </c>
      <c r="S82" s="202">
        <v>2624000</v>
      </c>
      <c r="T82" s="202">
        <v>6651000</v>
      </c>
      <c r="U82" s="202">
        <v>16677</v>
      </c>
      <c r="V82" s="202">
        <v>0</v>
      </c>
      <c r="W82" s="202">
        <v>14794824</v>
      </c>
      <c r="X82" s="202">
        <v>13338149</v>
      </c>
      <c r="Y82" s="202">
        <v>36451784</v>
      </c>
      <c r="Z82" s="202">
        <v>451023</v>
      </c>
      <c r="AA82" s="202">
        <v>90000</v>
      </c>
      <c r="AB82" s="202">
        <v>11805000</v>
      </c>
      <c r="AC82" s="202">
        <v>0</v>
      </c>
      <c r="AD82" s="202">
        <v>0</v>
      </c>
      <c r="AE82" s="202">
        <v>1568679</v>
      </c>
      <c r="AF82" s="202">
        <v>1912769</v>
      </c>
      <c r="AG82" s="202">
        <v>4166000</v>
      </c>
      <c r="AH82" s="202">
        <v>0</v>
      </c>
      <c r="AI82" s="202">
        <v>873810</v>
      </c>
      <c r="AJ82" s="202">
        <v>0</v>
      </c>
      <c r="AK82" s="202">
        <v>3636000</v>
      </c>
      <c r="AL82" s="202">
        <v>0</v>
      </c>
      <c r="AM82" s="202">
        <v>9233245</v>
      </c>
      <c r="AN82" s="202">
        <v>124953</v>
      </c>
      <c r="AO82" s="203">
        <v>107251236</v>
      </c>
      <c r="AP82" s="231">
        <v>99</v>
      </c>
    </row>
    <row r="83" spans="1:42" s="178" customFormat="1" ht="38.25" customHeight="1">
      <c r="A83" s="232">
        <v>100</v>
      </c>
      <c r="B83" s="193" t="s">
        <v>209</v>
      </c>
      <c r="C83" s="200">
        <v>13353325</v>
      </c>
      <c r="D83" s="201">
        <v>6920907</v>
      </c>
      <c r="E83" s="201">
        <v>2606140</v>
      </c>
      <c r="F83" s="201">
        <v>22880372</v>
      </c>
      <c r="G83" s="202">
        <v>1689613</v>
      </c>
      <c r="H83" s="202">
        <v>907752</v>
      </c>
      <c r="I83" s="202">
        <v>1118463</v>
      </c>
      <c r="J83" s="202">
        <v>3715828</v>
      </c>
      <c r="K83" s="202">
        <v>15042938</v>
      </c>
      <c r="L83" s="202">
        <v>7828659</v>
      </c>
      <c r="M83" s="202">
        <v>3724603</v>
      </c>
      <c r="N83" s="202">
        <v>26596200</v>
      </c>
      <c r="O83" s="202">
        <v>0</v>
      </c>
      <c r="P83" s="202">
        <v>36216070</v>
      </c>
      <c r="Q83" s="202">
        <v>646298</v>
      </c>
      <c r="R83" s="202">
        <v>375000</v>
      </c>
      <c r="S83" s="202">
        <v>10397000</v>
      </c>
      <c r="T83" s="202">
        <v>510000</v>
      </c>
      <c r="U83" s="202">
        <v>62456</v>
      </c>
      <c r="V83" s="202">
        <v>0</v>
      </c>
      <c r="W83" s="202">
        <v>48206824</v>
      </c>
      <c r="X83" s="202">
        <v>13940193</v>
      </c>
      <c r="Y83" s="202">
        <v>67575385</v>
      </c>
      <c r="Z83" s="202">
        <v>646298</v>
      </c>
      <c r="AA83" s="202">
        <v>323000</v>
      </c>
      <c r="AB83" s="202">
        <v>6058000</v>
      </c>
      <c r="AC83" s="202">
        <v>0</v>
      </c>
      <c r="AD83" s="202">
        <v>0</v>
      </c>
      <c r="AE83" s="202">
        <v>23173281</v>
      </c>
      <c r="AF83" s="202">
        <v>7625329</v>
      </c>
      <c r="AG83" s="202">
        <v>0</v>
      </c>
      <c r="AH83" s="202">
        <v>0</v>
      </c>
      <c r="AI83" s="202">
        <v>4879000</v>
      </c>
      <c r="AJ83" s="202">
        <v>0</v>
      </c>
      <c r="AK83" s="202">
        <v>0</v>
      </c>
      <c r="AL83" s="202">
        <v>0</v>
      </c>
      <c r="AM83" s="202">
        <v>7371276</v>
      </c>
      <c r="AN83" s="202">
        <v>380996</v>
      </c>
      <c r="AO83" s="203">
        <v>206775782</v>
      </c>
      <c r="AP83" s="231">
        <v>100</v>
      </c>
    </row>
    <row r="84" spans="1:42" s="178" customFormat="1" ht="38.25" customHeight="1">
      <c r="A84" s="232">
        <v>101</v>
      </c>
      <c r="B84" s="193" t="s">
        <v>144</v>
      </c>
      <c r="C84" s="200">
        <v>11378080</v>
      </c>
      <c r="D84" s="201">
        <v>6854050</v>
      </c>
      <c r="E84" s="201">
        <v>2007197</v>
      </c>
      <c r="F84" s="201">
        <v>20239327</v>
      </c>
      <c r="G84" s="202">
        <v>1653320</v>
      </c>
      <c r="H84" s="202">
        <v>1009250</v>
      </c>
      <c r="I84" s="202">
        <v>883903</v>
      </c>
      <c r="J84" s="202">
        <v>3546473</v>
      </c>
      <c r="K84" s="202">
        <v>13031400</v>
      </c>
      <c r="L84" s="202">
        <v>7863300</v>
      </c>
      <c r="M84" s="202">
        <v>2891100</v>
      </c>
      <c r="N84" s="202">
        <v>23785800</v>
      </c>
      <c r="O84" s="202">
        <v>0</v>
      </c>
      <c r="P84" s="202">
        <v>30642762</v>
      </c>
      <c r="Q84" s="202">
        <v>472691</v>
      </c>
      <c r="R84" s="202">
        <v>134000</v>
      </c>
      <c r="S84" s="202">
        <v>10899000</v>
      </c>
      <c r="T84" s="202">
        <v>15858000</v>
      </c>
      <c r="U84" s="202">
        <v>10000</v>
      </c>
      <c r="V84" s="202">
        <v>0</v>
      </c>
      <c r="W84" s="202">
        <v>58016453</v>
      </c>
      <c r="X84" s="202">
        <v>9939205</v>
      </c>
      <c r="Y84" s="202">
        <v>39188783</v>
      </c>
      <c r="Z84" s="202">
        <v>472691</v>
      </c>
      <c r="AA84" s="202">
        <v>135000</v>
      </c>
      <c r="AB84" s="202">
        <v>7145000</v>
      </c>
      <c r="AC84" s="202">
        <v>0</v>
      </c>
      <c r="AD84" s="202">
        <v>0</v>
      </c>
      <c r="AE84" s="202">
        <v>14465232</v>
      </c>
      <c r="AF84" s="202">
        <v>4139006</v>
      </c>
      <c r="AG84" s="202">
        <v>9603934</v>
      </c>
      <c r="AH84" s="202">
        <v>253000</v>
      </c>
      <c r="AI84" s="202">
        <v>3500000</v>
      </c>
      <c r="AJ84" s="202">
        <v>3368176</v>
      </c>
      <c r="AK84" s="202">
        <v>10000000</v>
      </c>
      <c r="AL84" s="202">
        <v>0</v>
      </c>
      <c r="AM84" s="202">
        <v>9084657</v>
      </c>
      <c r="AN84" s="202">
        <v>857817</v>
      </c>
      <c r="AO84" s="203">
        <v>193954754</v>
      </c>
      <c r="AP84" s="231">
        <v>101</v>
      </c>
    </row>
    <row r="85" spans="1:42" s="178" customFormat="1" ht="38.25" customHeight="1">
      <c r="A85" s="232">
        <v>102</v>
      </c>
      <c r="B85" s="193" t="s">
        <v>146</v>
      </c>
      <c r="C85" s="200">
        <v>44643927</v>
      </c>
      <c r="D85" s="201">
        <v>33478022</v>
      </c>
      <c r="E85" s="201">
        <v>12569330</v>
      </c>
      <c r="F85" s="201">
        <v>90691279</v>
      </c>
      <c r="G85" s="202">
        <v>6111789</v>
      </c>
      <c r="H85" s="202">
        <v>4747738</v>
      </c>
      <c r="I85" s="202">
        <v>4817201</v>
      </c>
      <c r="J85" s="202">
        <v>15676728</v>
      </c>
      <c r="K85" s="202">
        <v>50755716</v>
      </c>
      <c r="L85" s="202">
        <v>38225760</v>
      </c>
      <c r="M85" s="202">
        <v>17386531</v>
      </c>
      <c r="N85" s="202">
        <v>106368007</v>
      </c>
      <c r="O85" s="202">
        <v>0</v>
      </c>
      <c r="P85" s="202">
        <v>97366441</v>
      </c>
      <c r="Q85" s="202">
        <v>2536853</v>
      </c>
      <c r="R85" s="202">
        <v>1116000</v>
      </c>
      <c r="S85" s="202">
        <v>31619000</v>
      </c>
      <c r="T85" s="202">
        <v>944000</v>
      </c>
      <c r="U85" s="202">
        <v>145868</v>
      </c>
      <c r="V85" s="202">
        <v>0</v>
      </c>
      <c r="W85" s="202">
        <v>133728162</v>
      </c>
      <c r="X85" s="202">
        <v>40972000</v>
      </c>
      <c r="Y85" s="202">
        <v>165175232</v>
      </c>
      <c r="Z85" s="202">
        <v>2536853</v>
      </c>
      <c r="AA85" s="202">
        <v>1329000</v>
      </c>
      <c r="AB85" s="202">
        <v>19311000</v>
      </c>
      <c r="AC85" s="202">
        <v>0</v>
      </c>
      <c r="AD85" s="202">
        <v>0</v>
      </c>
      <c r="AE85" s="202">
        <v>55058285</v>
      </c>
      <c r="AF85" s="202">
        <v>13623486</v>
      </c>
      <c r="AG85" s="202">
        <v>3541000</v>
      </c>
      <c r="AH85" s="202">
        <v>1626000</v>
      </c>
      <c r="AI85" s="202">
        <v>2604000</v>
      </c>
      <c r="AJ85" s="202">
        <v>1188682</v>
      </c>
      <c r="AK85" s="202">
        <v>20000000</v>
      </c>
      <c r="AL85" s="202">
        <v>0</v>
      </c>
      <c r="AM85" s="202">
        <v>15958723</v>
      </c>
      <c r="AN85" s="202">
        <v>578635</v>
      </c>
      <c r="AO85" s="203">
        <v>583599065</v>
      </c>
      <c r="AP85" s="231">
        <v>102</v>
      </c>
    </row>
    <row r="86" spans="1:42" s="178" customFormat="1" ht="38.25" customHeight="1">
      <c r="A86" s="232">
        <v>103</v>
      </c>
      <c r="B86" s="193" t="s">
        <v>147</v>
      </c>
      <c r="C86" s="200">
        <v>67838208</v>
      </c>
      <c r="D86" s="201">
        <v>18445542</v>
      </c>
      <c r="E86" s="201">
        <v>13073829</v>
      </c>
      <c r="F86" s="201">
        <v>99357579</v>
      </c>
      <c r="G86" s="202">
        <v>11262736</v>
      </c>
      <c r="H86" s="202">
        <v>3074524</v>
      </c>
      <c r="I86" s="202">
        <v>5455501</v>
      </c>
      <c r="J86" s="202">
        <v>19792761</v>
      </c>
      <c r="K86" s="202">
        <v>79100944</v>
      </c>
      <c r="L86" s="202">
        <v>21520066</v>
      </c>
      <c r="M86" s="202">
        <v>18529330</v>
      </c>
      <c r="N86" s="202">
        <v>119150340</v>
      </c>
      <c r="O86" s="202">
        <v>0</v>
      </c>
      <c r="P86" s="202">
        <v>86989341</v>
      </c>
      <c r="Q86" s="202">
        <v>3006972</v>
      </c>
      <c r="R86" s="202">
        <v>1260000</v>
      </c>
      <c r="S86" s="202">
        <v>29226000</v>
      </c>
      <c r="T86" s="202">
        <v>8181000</v>
      </c>
      <c r="U86" s="202">
        <v>130000</v>
      </c>
      <c r="V86" s="202">
        <v>0</v>
      </c>
      <c r="W86" s="202">
        <v>128793313</v>
      </c>
      <c r="X86" s="202">
        <v>40729106</v>
      </c>
      <c r="Y86" s="202">
        <v>132750668</v>
      </c>
      <c r="Z86" s="202">
        <v>3006972</v>
      </c>
      <c r="AA86" s="202">
        <v>1121000</v>
      </c>
      <c r="AB86" s="202">
        <v>22218000</v>
      </c>
      <c r="AC86" s="202">
        <v>0</v>
      </c>
      <c r="AD86" s="202">
        <v>0</v>
      </c>
      <c r="AE86" s="202">
        <v>44849780</v>
      </c>
      <c r="AF86" s="202">
        <v>13837222</v>
      </c>
      <c r="AG86" s="202">
        <v>2804321</v>
      </c>
      <c r="AH86" s="202">
        <v>3513333</v>
      </c>
      <c r="AI86" s="202">
        <v>1905000</v>
      </c>
      <c r="AJ86" s="202">
        <v>0</v>
      </c>
      <c r="AK86" s="202">
        <v>0</v>
      </c>
      <c r="AL86" s="202">
        <v>0</v>
      </c>
      <c r="AM86" s="202">
        <v>12655299</v>
      </c>
      <c r="AN86" s="202">
        <v>309418</v>
      </c>
      <c r="AO86" s="203">
        <v>527643772</v>
      </c>
      <c r="AP86" s="231">
        <v>103</v>
      </c>
    </row>
    <row r="87" spans="1:42" s="178" customFormat="1" ht="38.25" customHeight="1">
      <c r="A87" s="232">
        <v>104</v>
      </c>
      <c r="B87" s="193" t="s">
        <v>148</v>
      </c>
      <c r="C87" s="200">
        <v>9319123</v>
      </c>
      <c r="D87" s="201">
        <v>6532712</v>
      </c>
      <c r="E87" s="201">
        <v>2171593</v>
      </c>
      <c r="F87" s="201">
        <v>18023428</v>
      </c>
      <c r="G87" s="202">
        <v>681032</v>
      </c>
      <c r="H87" s="202">
        <v>481969</v>
      </c>
      <c r="I87" s="202">
        <v>404571</v>
      </c>
      <c r="J87" s="202">
        <v>1567572</v>
      </c>
      <c r="K87" s="202">
        <v>10000155</v>
      </c>
      <c r="L87" s="202">
        <v>7014681</v>
      </c>
      <c r="M87" s="202">
        <v>2576164</v>
      </c>
      <c r="N87" s="202">
        <v>19591000</v>
      </c>
      <c r="O87" s="202">
        <v>0</v>
      </c>
      <c r="P87" s="202">
        <v>25141273</v>
      </c>
      <c r="Q87" s="202">
        <v>483254</v>
      </c>
      <c r="R87" s="202">
        <v>438000</v>
      </c>
      <c r="S87" s="202">
        <v>11917000</v>
      </c>
      <c r="T87" s="202">
        <v>6720000</v>
      </c>
      <c r="U87" s="202">
        <v>61832</v>
      </c>
      <c r="V87" s="202">
        <v>0</v>
      </c>
      <c r="W87" s="202">
        <v>44761359</v>
      </c>
      <c r="X87" s="202">
        <v>5524000</v>
      </c>
      <c r="Y87" s="202">
        <v>43222610</v>
      </c>
      <c r="Z87" s="202">
        <v>483254</v>
      </c>
      <c r="AA87" s="202">
        <v>314000</v>
      </c>
      <c r="AB87" s="202">
        <v>9650000</v>
      </c>
      <c r="AC87" s="202">
        <v>0</v>
      </c>
      <c r="AD87" s="202">
        <v>0</v>
      </c>
      <c r="AE87" s="202">
        <v>12993201</v>
      </c>
      <c r="AF87" s="202">
        <v>3892949</v>
      </c>
      <c r="AG87" s="202">
        <v>3125214</v>
      </c>
      <c r="AH87" s="202">
        <v>246666</v>
      </c>
      <c r="AI87" s="202">
        <v>1919000</v>
      </c>
      <c r="AJ87" s="202">
        <v>0</v>
      </c>
      <c r="AK87" s="202">
        <v>0</v>
      </c>
      <c r="AL87" s="202">
        <v>0</v>
      </c>
      <c r="AM87" s="202">
        <v>17955565</v>
      </c>
      <c r="AN87" s="202">
        <v>411175</v>
      </c>
      <c r="AO87" s="203">
        <v>164089993</v>
      </c>
      <c r="AP87" s="231">
        <v>104</v>
      </c>
    </row>
    <row r="88" spans="1:42" s="178" customFormat="1" ht="38.25" customHeight="1">
      <c r="A88" s="232">
        <v>109</v>
      </c>
      <c r="B88" s="193" t="s">
        <v>150</v>
      </c>
      <c r="C88" s="200">
        <v>179319843</v>
      </c>
      <c r="D88" s="201">
        <v>50194030</v>
      </c>
      <c r="E88" s="201">
        <v>24244839</v>
      </c>
      <c r="F88" s="201">
        <v>253758712</v>
      </c>
      <c r="G88" s="202">
        <v>22443026</v>
      </c>
      <c r="H88" s="202">
        <v>6311811</v>
      </c>
      <c r="I88" s="202">
        <v>7879267</v>
      </c>
      <c r="J88" s="202">
        <v>36634104</v>
      </c>
      <c r="K88" s="202">
        <v>201762869</v>
      </c>
      <c r="L88" s="202">
        <v>56505841</v>
      </c>
      <c r="M88" s="202">
        <v>32124106</v>
      </c>
      <c r="N88" s="202">
        <v>290392816</v>
      </c>
      <c r="O88" s="202">
        <v>0</v>
      </c>
      <c r="P88" s="202">
        <v>200222601</v>
      </c>
      <c r="Q88" s="202">
        <v>4589715</v>
      </c>
      <c r="R88" s="202">
        <v>2371000</v>
      </c>
      <c r="S88" s="202">
        <v>61984000</v>
      </c>
      <c r="T88" s="202">
        <v>966000</v>
      </c>
      <c r="U88" s="202">
        <v>261712</v>
      </c>
      <c r="V88" s="202">
        <v>0</v>
      </c>
      <c r="W88" s="202">
        <v>270395028</v>
      </c>
      <c r="X88" s="202">
        <v>115646575</v>
      </c>
      <c r="Y88" s="202">
        <v>268940296</v>
      </c>
      <c r="Z88" s="202">
        <v>4589715</v>
      </c>
      <c r="AA88" s="202">
        <v>1816000</v>
      </c>
      <c r="AB88" s="202">
        <v>37693000</v>
      </c>
      <c r="AC88" s="202">
        <v>0</v>
      </c>
      <c r="AD88" s="202">
        <v>0</v>
      </c>
      <c r="AE88" s="202">
        <v>97032006</v>
      </c>
      <c r="AF88" s="202">
        <v>34941864</v>
      </c>
      <c r="AG88" s="202">
        <v>12609845</v>
      </c>
      <c r="AH88" s="202">
        <v>1906667</v>
      </c>
      <c r="AI88" s="202">
        <v>9247584</v>
      </c>
      <c r="AJ88" s="202">
        <v>0</v>
      </c>
      <c r="AK88" s="202">
        <v>0</v>
      </c>
      <c r="AL88" s="202">
        <v>0</v>
      </c>
      <c r="AM88" s="202">
        <v>27111027</v>
      </c>
      <c r="AN88" s="202">
        <v>2108118</v>
      </c>
      <c r="AO88" s="203">
        <v>1174430541</v>
      </c>
      <c r="AP88" s="231">
        <v>109</v>
      </c>
    </row>
    <row r="89" spans="1:42" s="178" customFormat="1" ht="38.25" customHeight="1">
      <c r="A89" s="232">
        <v>111</v>
      </c>
      <c r="B89" s="193" t="s">
        <v>151</v>
      </c>
      <c r="C89" s="200">
        <v>97809378</v>
      </c>
      <c r="D89" s="201">
        <v>28071493</v>
      </c>
      <c r="E89" s="201">
        <v>12048888</v>
      </c>
      <c r="F89" s="201">
        <v>137929759</v>
      </c>
      <c r="G89" s="202">
        <v>16259447</v>
      </c>
      <c r="H89" s="202">
        <v>4543595</v>
      </c>
      <c r="I89" s="202">
        <v>4555355</v>
      </c>
      <c r="J89" s="202">
        <v>25358397</v>
      </c>
      <c r="K89" s="202">
        <v>114068825</v>
      </c>
      <c r="L89" s="202">
        <v>32615088</v>
      </c>
      <c r="M89" s="202">
        <v>16604243</v>
      </c>
      <c r="N89" s="202">
        <v>163288156</v>
      </c>
      <c r="O89" s="202">
        <v>0</v>
      </c>
      <c r="P89" s="202">
        <v>150247552</v>
      </c>
      <c r="Q89" s="202">
        <v>2659989</v>
      </c>
      <c r="R89" s="202">
        <v>1262000</v>
      </c>
      <c r="S89" s="202">
        <v>52669000</v>
      </c>
      <c r="T89" s="202">
        <v>1038000</v>
      </c>
      <c r="U89" s="202">
        <v>183000</v>
      </c>
      <c r="V89" s="202">
        <v>0</v>
      </c>
      <c r="W89" s="202">
        <v>208059541</v>
      </c>
      <c r="X89" s="202">
        <v>62676678</v>
      </c>
      <c r="Y89" s="202">
        <v>167014362</v>
      </c>
      <c r="Z89" s="202">
        <v>2659989</v>
      </c>
      <c r="AA89" s="202">
        <v>1923000</v>
      </c>
      <c r="AB89" s="202">
        <v>24779000</v>
      </c>
      <c r="AC89" s="202">
        <v>0</v>
      </c>
      <c r="AD89" s="202">
        <v>0</v>
      </c>
      <c r="AE89" s="202">
        <v>64143580</v>
      </c>
      <c r="AF89" s="202">
        <v>17882268</v>
      </c>
      <c r="AG89" s="202">
        <v>900000</v>
      </c>
      <c r="AH89" s="202">
        <v>3260000</v>
      </c>
      <c r="AI89" s="202">
        <v>1949000</v>
      </c>
      <c r="AJ89" s="202">
        <v>30000000</v>
      </c>
      <c r="AK89" s="202">
        <v>1500000</v>
      </c>
      <c r="AL89" s="202">
        <v>0</v>
      </c>
      <c r="AM89" s="202">
        <v>280379</v>
      </c>
      <c r="AN89" s="202">
        <v>520961</v>
      </c>
      <c r="AO89" s="203">
        <v>750836914</v>
      </c>
      <c r="AP89" s="231">
        <v>111</v>
      </c>
    </row>
    <row r="90" spans="1:42" s="178" customFormat="1" ht="38.25" customHeight="1">
      <c r="A90" s="232">
        <v>112</v>
      </c>
      <c r="B90" s="193" t="s">
        <v>152</v>
      </c>
      <c r="C90" s="200">
        <v>254968263</v>
      </c>
      <c r="D90" s="201">
        <v>97565612</v>
      </c>
      <c r="E90" s="201">
        <v>42766999</v>
      </c>
      <c r="F90" s="201">
        <v>395300874</v>
      </c>
      <c r="G90" s="202">
        <v>21168067</v>
      </c>
      <c r="H90" s="202">
        <v>8418325</v>
      </c>
      <c r="I90" s="202">
        <v>7227891</v>
      </c>
      <c r="J90" s="202">
        <v>36814283</v>
      </c>
      <c r="K90" s="202">
        <v>276136330</v>
      </c>
      <c r="L90" s="202">
        <v>105983937</v>
      </c>
      <c r="M90" s="202">
        <v>49994890</v>
      </c>
      <c r="N90" s="202">
        <v>432115157</v>
      </c>
      <c r="O90" s="202">
        <v>0</v>
      </c>
      <c r="P90" s="202">
        <v>342072446</v>
      </c>
      <c r="Q90" s="202">
        <v>10629466</v>
      </c>
      <c r="R90" s="202">
        <v>3598000</v>
      </c>
      <c r="S90" s="202">
        <v>100890000</v>
      </c>
      <c r="T90" s="202">
        <v>6545000</v>
      </c>
      <c r="U90" s="202">
        <v>371796</v>
      </c>
      <c r="V90" s="202">
        <v>0</v>
      </c>
      <c r="W90" s="202">
        <v>464106708</v>
      </c>
      <c r="X90" s="202">
        <v>112747000</v>
      </c>
      <c r="Y90" s="202">
        <v>381414739</v>
      </c>
      <c r="Z90" s="202">
        <v>10629466</v>
      </c>
      <c r="AA90" s="202">
        <v>2947000</v>
      </c>
      <c r="AB90" s="202">
        <v>73547000</v>
      </c>
      <c r="AC90" s="202">
        <v>0</v>
      </c>
      <c r="AD90" s="202">
        <v>0</v>
      </c>
      <c r="AE90" s="202">
        <v>173681407</v>
      </c>
      <c r="AF90" s="202">
        <v>58058989</v>
      </c>
      <c r="AG90" s="202">
        <v>35036070</v>
      </c>
      <c r="AH90" s="202">
        <v>3826666</v>
      </c>
      <c r="AI90" s="202">
        <v>4191000</v>
      </c>
      <c r="AJ90" s="202">
        <v>27660000</v>
      </c>
      <c r="AK90" s="202">
        <v>0</v>
      </c>
      <c r="AL90" s="202">
        <v>0</v>
      </c>
      <c r="AM90" s="202">
        <v>6452188</v>
      </c>
      <c r="AN90" s="202">
        <v>1273409</v>
      </c>
      <c r="AO90" s="203">
        <v>1787686799</v>
      </c>
      <c r="AP90" s="231">
        <v>112</v>
      </c>
    </row>
    <row r="91" spans="1:42" s="178" customFormat="1" ht="38.25" customHeight="1">
      <c r="A91" s="232">
        <v>113</v>
      </c>
      <c r="B91" s="193" t="s">
        <v>153</v>
      </c>
      <c r="C91" s="200">
        <v>70620534</v>
      </c>
      <c r="D91" s="201">
        <v>24029644</v>
      </c>
      <c r="E91" s="201">
        <v>10703145</v>
      </c>
      <c r="F91" s="201">
        <v>105353323</v>
      </c>
      <c r="G91" s="202">
        <v>8768582</v>
      </c>
      <c r="H91" s="202">
        <v>3081225</v>
      </c>
      <c r="I91" s="202">
        <v>2854479</v>
      </c>
      <c r="J91" s="202">
        <v>14704286</v>
      </c>
      <c r="K91" s="202">
        <v>79389116</v>
      </c>
      <c r="L91" s="202">
        <v>27110869</v>
      </c>
      <c r="M91" s="202">
        <v>13557624</v>
      </c>
      <c r="N91" s="202">
        <v>120057609</v>
      </c>
      <c r="O91" s="202">
        <v>0</v>
      </c>
      <c r="P91" s="202">
        <v>100769252</v>
      </c>
      <c r="Q91" s="202">
        <v>2600268</v>
      </c>
      <c r="R91" s="202">
        <v>952000</v>
      </c>
      <c r="S91" s="202">
        <v>36979000</v>
      </c>
      <c r="T91" s="202">
        <v>2473000</v>
      </c>
      <c r="U91" s="202">
        <v>161212</v>
      </c>
      <c r="V91" s="202">
        <v>0</v>
      </c>
      <c r="W91" s="202">
        <v>143934732</v>
      </c>
      <c r="X91" s="202">
        <v>55384106</v>
      </c>
      <c r="Y91" s="202">
        <v>69662886</v>
      </c>
      <c r="Z91" s="202">
        <v>2600268</v>
      </c>
      <c r="AA91" s="202">
        <v>787000</v>
      </c>
      <c r="AB91" s="202">
        <v>20647000</v>
      </c>
      <c r="AC91" s="202">
        <v>0</v>
      </c>
      <c r="AD91" s="202">
        <v>0</v>
      </c>
      <c r="AE91" s="202">
        <v>50761391</v>
      </c>
      <c r="AF91" s="202">
        <v>16333071</v>
      </c>
      <c r="AG91" s="202">
        <v>11475096</v>
      </c>
      <c r="AH91" s="202">
        <v>1640000</v>
      </c>
      <c r="AI91" s="202">
        <v>6223029</v>
      </c>
      <c r="AJ91" s="202">
        <v>18000000</v>
      </c>
      <c r="AK91" s="202">
        <v>0</v>
      </c>
      <c r="AL91" s="202">
        <v>0</v>
      </c>
      <c r="AM91" s="202">
        <v>8188514</v>
      </c>
      <c r="AN91" s="202">
        <v>341711</v>
      </c>
      <c r="AO91" s="203">
        <v>526036413</v>
      </c>
      <c r="AP91" s="231">
        <v>113</v>
      </c>
    </row>
    <row r="92" spans="1:42" s="178" customFormat="1" ht="38.25" customHeight="1">
      <c r="A92" s="232">
        <v>114</v>
      </c>
      <c r="B92" s="193" t="s">
        <v>154</v>
      </c>
      <c r="C92" s="200">
        <v>70296828</v>
      </c>
      <c r="D92" s="201">
        <v>28976414</v>
      </c>
      <c r="E92" s="201">
        <v>12762058</v>
      </c>
      <c r="F92" s="201">
        <v>112035300</v>
      </c>
      <c r="G92" s="202">
        <v>5582915</v>
      </c>
      <c r="H92" s="202">
        <v>2376762</v>
      </c>
      <c r="I92" s="202">
        <v>1824640</v>
      </c>
      <c r="J92" s="202">
        <v>9784317</v>
      </c>
      <c r="K92" s="202">
        <v>75879743</v>
      </c>
      <c r="L92" s="202">
        <v>31353176</v>
      </c>
      <c r="M92" s="202">
        <v>14586698</v>
      </c>
      <c r="N92" s="202">
        <v>121819617</v>
      </c>
      <c r="O92" s="202">
        <v>0</v>
      </c>
      <c r="P92" s="202">
        <v>116710922</v>
      </c>
      <c r="Q92" s="202">
        <v>2197242</v>
      </c>
      <c r="R92" s="202">
        <v>894000</v>
      </c>
      <c r="S92" s="202">
        <v>52353000</v>
      </c>
      <c r="T92" s="202">
        <v>2814000</v>
      </c>
      <c r="U92" s="202">
        <v>0</v>
      </c>
      <c r="V92" s="202">
        <v>0</v>
      </c>
      <c r="W92" s="202">
        <v>174969164</v>
      </c>
      <c r="X92" s="202">
        <v>16654000</v>
      </c>
      <c r="Y92" s="202">
        <v>53455275</v>
      </c>
      <c r="Z92" s="202">
        <v>2197242</v>
      </c>
      <c r="AA92" s="202">
        <v>1030000</v>
      </c>
      <c r="AB92" s="202">
        <v>23206000</v>
      </c>
      <c r="AC92" s="202">
        <v>0</v>
      </c>
      <c r="AD92" s="202">
        <v>0</v>
      </c>
      <c r="AE92" s="202">
        <v>63012650</v>
      </c>
      <c r="AF92" s="202">
        <v>12570461</v>
      </c>
      <c r="AG92" s="202">
        <v>25754000</v>
      </c>
      <c r="AH92" s="202">
        <v>1093333</v>
      </c>
      <c r="AI92" s="202">
        <v>0</v>
      </c>
      <c r="AJ92" s="202">
        <v>10000000</v>
      </c>
      <c r="AK92" s="202">
        <v>0</v>
      </c>
      <c r="AL92" s="202">
        <v>0</v>
      </c>
      <c r="AM92" s="202">
        <v>42244786</v>
      </c>
      <c r="AN92" s="202">
        <v>5547787</v>
      </c>
      <c r="AO92" s="203">
        <v>553554315</v>
      </c>
      <c r="AP92" s="231">
        <v>114</v>
      </c>
    </row>
    <row r="93" spans="1:42" s="178" customFormat="1" ht="38.25" customHeight="1">
      <c r="A93" s="232">
        <v>117</v>
      </c>
      <c r="B93" s="193" t="s">
        <v>156</v>
      </c>
      <c r="C93" s="200">
        <v>135052602</v>
      </c>
      <c r="D93" s="201">
        <v>40619813</v>
      </c>
      <c r="E93" s="201">
        <v>18195602</v>
      </c>
      <c r="F93" s="201">
        <v>193868017</v>
      </c>
      <c r="G93" s="202">
        <v>20825015</v>
      </c>
      <c r="H93" s="202">
        <v>6403360</v>
      </c>
      <c r="I93" s="202">
        <v>6886283</v>
      </c>
      <c r="J93" s="202">
        <v>34114658</v>
      </c>
      <c r="K93" s="202">
        <v>155877617</v>
      </c>
      <c r="L93" s="202">
        <v>47023173</v>
      </c>
      <c r="M93" s="202">
        <v>25081885</v>
      </c>
      <c r="N93" s="202">
        <v>227982675</v>
      </c>
      <c r="O93" s="202">
        <v>0</v>
      </c>
      <c r="P93" s="202">
        <v>194490426</v>
      </c>
      <c r="Q93" s="202">
        <v>5991082</v>
      </c>
      <c r="R93" s="202">
        <v>1595000</v>
      </c>
      <c r="S93" s="202">
        <v>63699000</v>
      </c>
      <c r="T93" s="202">
        <v>9038000</v>
      </c>
      <c r="U93" s="202">
        <v>120000</v>
      </c>
      <c r="V93" s="202">
        <v>0</v>
      </c>
      <c r="W93" s="202">
        <v>274933508</v>
      </c>
      <c r="X93" s="202">
        <v>99931062</v>
      </c>
      <c r="Y93" s="202">
        <v>316716963</v>
      </c>
      <c r="Z93" s="202">
        <v>5991082</v>
      </c>
      <c r="AA93" s="202">
        <v>1448000</v>
      </c>
      <c r="AB93" s="202">
        <v>36358000</v>
      </c>
      <c r="AC93" s="202">
        <v>0</v>
      </c>
      <c r="AD93" s="202">
        <v>0</v>
      </c>
      <c r="AE93" s="202">
        <v>112109773</v>
      </c>
      <c r="AF93" s="202">
        <v>35614946</v>
      </c>
      <c r="AG93" s="202">
        <v>2650000</v>
      </c>
      <c r="AH93" s="202">
        <v>2453000</v>
      </c>
      <c r="AI93" s="202">
        <v>3936000</v>
      </c>
      <c r="AJ93" s="202">
        <v>30000000</v>
      </c>
      <c r="AK93" s="202">
        <v>50000000</v>
      </c>
      <c r="AL93" s="202">
        <v>0</v>
      </c>
      <c r="AM93" s="202">
        <v>61376628</v>
      </c>
      <c r="AN93" s="202">
        <v>1726234</v>
      </c>
      <c r="AO93" s="203">
        <v>1263227871</v>
      </c>
      <c r="AP93" s="231">
        <v>117</v>
      </c>
    </row>
    <row r="94" spans="1:42" s="178" customFormat="1" ht="38.25" customHeight="1">
      <c r="A94" s="232">
        <v>118</v>
      </c>
      <c r="B94" s="193" t="s">
        <v>158</v>
      </c>
      <c r="C94" s="200">
        <v>180150121</v>
      </c>
      <c r="D94" s="201">
        <v>42140978</v>
      </c>
      <c r="E94" s="201">
        <v>17266093</v>
      </c>
      <c r="F94" s="201">
        <v>239557192</v>
      </c>
      <c r="G94" s="202">
        <v>27134829</v>
      </c>
      <c r="H94" s="202">
        <v>6377785</v>
      </c>
      <c r="I94" s="202">
        <v>6440058</v>
      </c>
      <c r="J94" s="202">
        <v>39952672</v>
      </c>
      <c r="K94" s="202">
        <v>207284950</v>
      </c>
      <c r="L94" s="202">
        <v>48518763</v>
      </c>
      <c r="M94" s="202">
        <v>23706151</v>
      </c>
      <c r="N94" s="202">
        <v>279509864</v>
      </c>
      <c r="O94" s="202">
        <v>0</v>
      </c>
      <c r="P94" s="202">
        <v>193145902</v>
      </c>
      <c r="Q94" s="202">
        <v>4824629</v>
      </c>
      <c r="R94" s="202">
        <v>1936000</v>
      </c>
      <c r="S94" s="202">
        <v>52446000</v>
      </c>
      <c r="T94" s="202">
        <v>913000</v>
      </c>
      <c r="U94" s="202">
        <v>297000</v>
      </c>
      <c r="V94" s="202">
        <v>0</v>
      </c>
      <c r="W94" s="202">
        <v>253562531</v>
      </c>
      <c r="X94" s="202">
        <v>122119004</v>
      </c>
      <c r="Y94" s="202">
        <v>337369070</v>
      </c>
      <c r="Z94" s="202">
        <v>4824629</v>
      </c>
      <c r="AA94" s="202">
        <v>1554000</v>
      </c>
      <c r="AB94" s="202">
        <v>54835000</v>
      </c>
      <c r="AC94" s="202">
        <v>0</v>
      </c>
      <c r="AD94" s="202">
        <v>0</v>
      </c>
      <c r="AE94" s="202">
        <v>85060544</v>
      </c>
      <c r="AF94" s="202">
        <v>40524064</v>
      </c>
      <c r="AG94" s="202">
        <v>11888000</v>
      </c>
      <c r="AH94" s="202">
        <v>2240000</v>
      </c>
      <c r="AI94" s="202">
        <v>752000</v>
      </c>
      <c r="AJ94" s="202">
        <v>0</v>
      </c>
      <c r="AK94" s="202">
        <v>0</v>
      </c>
      <c r="AL94" s="202">
        <v>0</v>
      </c>
      <c r="AM94" s="202">
        <v>38964241</v>
      </c>
      <c r="AN94" s="202">
        <v>4775994</v>
      </c>
      <c r="AO94" s="203">
        <v>1237978941</v>
      </c>
      <c r="AP94" s="231">
        <v>118</v>
      </c>
    </row>
    <row r="95" spans="1:42" s="178" customFormat="1" ht="38.25" customHeight="1">
      <c r="A95" s="232">
        <v>122</v>
      </c>
      <c r="B95" s="193" t="s">
        <v>160</v>
      </c>
      <c r="C95" s="200">
        <v>27226790</v>
      </c>
      <c r="D95" s="201">
        <v>10685624</v>
      </c>
      <c r="E95" s="201">
        <v>3551853</v>
      </c>
      <c r="F95" s="201">
        <v>41464267</v>
      </c>
      <c r="G95" s="202">
        <v>2442613</v>
      </c>
      <c r="H95" s="202">
        <v>987684</v>
      </c>
      <c r="I95" s="202">
        <v>884046</v>
      </c>
      <c r="J95" s="202">
        <v>4314343</v>
      </c>
      <c r="K95" s="202">
        <v>29669403</v>
      </c>
      <c r="L95" s="202">
        <v>11673308</v>
      </c>
      <c r="M95" s="202">
        <v>4435899</v>
      </c>
      <c r="N95" s="202">
        <v>45778610</v>
      </c>
      <c r="O95" s="202">
        <v>0</v>
      </c>
      <c r="P95" s="202">
        <v>41517010</v>
      </c>
      <c r="Q95" s="202">
        <v>1656908</v>
      </c>
      <c r="R95" s="202">
        <v>495000</v>
      </c>
      <c r="S95" s="202">
        <v>18132000</v>
      </c>
      <c r="T95" s="202">
        <v>6593000</v>
      </c>
      <c r="U95" s="202">
        <v>50000</v>
      </c>
      <c r="V95" s="202">
        <v>0</v>
      </c>
      <c r="W95" s="202">
        <v>68443918</v>
      </c>
      <c r="X95" s="202">
        <v>15312000</v>
      </c>
      <c r="Y95" s="202">
        <v>105109841</v>
      </c>
      <c r="Z95" s="202">
        <v>1656908</v>
      </c>
      <c r="AA95" s="202">
        <v>440000</v>
      </c>
      <c r="AB95" s="202">
        <v>8362000</v>
      </c>
      <c r="AC95" s="202">
        <v>0</v>
      </c>
      <c r="AD95" s="202">
        <v>0</v>
      </c>
      <c r="AE95" s="202">
        <v>34027429</v>
      </c>
      <c r="AF95" s="202">
        <v>8171437</v>
      </c>
      <c r="AG95" s="202">
        <v>7305000</v>
      </c>
      <c r="AH95" s="202">
        <v>533000</v>
      </c>
      <c r="AI95" s="202">
        <v>3000000</v>
      </c>
      <c r="AJ95" s="202">
        <v>0</v>
      </c>
      <c r="AK95" s="202">
        <v>8500000</v>
      </c>
      <c r="AL95" s="202">
        <v>0</v>
      </c>
      <c r="AM95" s="202">
        <v>844081</v>
      </c>
      <c r="AN95" s="202">
        <v>497618</v>
      </c>
      <c r="AO95" s="203">
        <v>307981842</v>
      </c>
      <c r="AP95" s="231">
        <v>122</v>
      </c>
    </row>
    <row r="96" spans="1:42" s="178" customFormat="1" ht="38.25" customHeight="1">
      <c r="A96" s="232">
        <v>125</v>
      </c>
      <c r="B96" s="193" t="s">
        <v>162</v>
      </c>
      <c r="C96" s="200">
        <v>25089971</v>
      </c>
      <c r="D96" s="201">
        <v>10819885</v>
      </c>
      <c r="E96" s="201">
        <v>4363952</v>
      </c>
      <c r="F96" s="201">
        <v>40273808</v>
      </c>
      <c r="G96" s="202">
        <v>1241289</v>
      </c>
      <c r="H96" s="202">
        <v>574545</v>
      </c>
      <c r="I96" s="202">
        <v>375558</v>
      </c>
      <c r="J96" s="202">
        <v>2191392</v>
      </c>
      <c r="K96" s="202">
        <v>26331260</v>
      </c>
      <c r="L96" s="202">
        <v>11394430</v>
      </c>
      <c r="M96" s="202">
        <v>4739510</v>
      </c>
      <c r="N96" s="202">
        <v>42465200</v>
      </c>
      <c r="O96" s="202">
        <v>0</v>
      </c>
      <c r="P96" s="202">
        <v>52339107</v>
      </c>
      <c r="Q96" s="202">
        <v>796399</v>
      </c>
      <c r="R96" s="202">
        <v>360000</v>
      </c>
      <c r="S96" s="202">
        <v>15598000</v>
      </c>
      <c r="T96" s="202">
        <v>13599000</v>
      </c>
      <c r="U96" s="202">
        <v>27493000</v>
      </c>
      <c r="V96" s="202">
        <v>0</v>
      </c>
      <c r="W96" s="202">
        <v>110185506</v>
      </c>
      <c r="X96" s="202">
        <v>10173811</v>
      </c>
      <c r="Y96" s="202">
        <v>77984333</v>
      </c>
      <c r="Z96" s="202">
        <v>796399</v>
      </c>
      <c r="AA96" s="202">
        <v>312000</v>
      </c>
      <c r="AB96" s="202">
        <v>10009000</v>
      </c>
      <c r="AC96" s="202">
        <v>0</v>
      </c>
      <c r="AD96" s="202">
        <v>0</v>
      </c>
      <c r="AE96" s="202">
        <v>26157616</v>
      </c>
      <c r="AF96" s="202">
        <v>6422144</v>
      </c>
      <c r="AG96" s="202">
        <v>0</v>
      </c>
      <c r="AH96" s="202">
        <v>420000</v>
      </c>
      <c r="AI96" s="202">
        <v>3435000</v>
      </c>
      <c r="AJ96" s="202">
        <v>0</v>
      </c>
      <c r="AK96" s="202">
        <v>0</v>
      </c>
      <c r="AL96" s="202">
        <v>0</v>
      </c>
      <c r="AM96" s="202">
        <v>20839310</v>
      </c>
      <c r="AN96" s="202">
        <v>2927006</v>
      </c>
      <c r="AO96" s="203">
        <v>312127325</v>
      </c>
      <c r="AP96" s="231">
        <v>125</v>
      </c>
    </row>
    <row r="97" spans="1:42" s="178" customFormat="1" ht="38.25" customHeight="1">
      <c r="A97" s="232"/>
      <c r="B97" s="217"/>
      <c r="C97" s="200"/>
      <c r="D97" s="201"/>
      <c r="E97" s="201"/>
      <c r="F97" s="201"/>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3"/>
      <c r="AP97" s="231"/>
    </row>
    <row r="98" spans="1:42" s="178" customFormat="1" ht="38.25" customHeight="1">
      <c r="A98" s="225">
        <v>301</v>
      </c>
      <c r="B98" s="240" t="s">
        <v>164</v>
      </c>
      <c r="C98" s="227">
        <v>563171300</v>
      </c>
      <c r="D98" s="228">
        <v>191806400</v>
      </c>
      <c r="E98" s="228">
        <v>119231600</v>
      </c>
      <c r="F98" s="228">
        <v>874209300</v>
      </c>
      <c r="G98" s="241" t="s">
        <v>253</v>
      </c>
      <c r="H98" s="241" t="s">
        <v>253</v>
      </c>
      <c r="I98" s="241" t="s">
        <v>253</v>
      </c>
      <c r="J98" s="241" t="s">
        <v>253</v>
      </c>
      <c r="K98" s="229">
        <v>563171300</v>
      </c>
      <c r="L98" s="229">
        <v>191806400</v>
      </c>
      <c r="M98" s="229">
        <v>119231600</v>
      </c>
      <c r="N98" s="229">
        <v>874209300</v>
      </c>
      <c r="O98" s="229">
        <v>5737770</v>
      </c>
      <c r="P98" s="229">
        <v>325299341</v>
      </c>
      <c r="Q98" s="229">
        <v>884000</v>
      </c>
      <c r="R98" s="229">
        <v>554000</v>
      </c>
      <c r="S98" s="241" t="s">
        <v>253</v>
      </c>
      <c r="T98" s="229">
        <v>0</v>
      </c>
      <c r="U98" s="229">
        <v>4445000</v>
      </c>
      <c r="V98" s="229">
        <v>0</v>
      </c>
      <c r="W98" s="229">
        <v>336920111</v>
      </c>
      <c r="X98" s="241" t="s">
        <v>253</v>
      </c>
      <c r="Y98" s="229">
        <v>0</v>
      </c>
      <c r="Z98" s="229">
        <v>0</v>
      </c>
      <c r="AA98" s="229">
        <v>0</v>
      </c>
      <c r="AB98" s="229">
        <v>0</v>
      </c>
      <c r="AC98" s="229">
        <v>0</v>
      </c>
      <c r="AD98" s="229">
        <v>0</v>
      </c>
      <c r="AE98" s="229">
        <v>20652000</v>
      </c>
      <c r="AF98" s="241" t="s">
        <v>253</v>
      </c>
      <c r="AG98" s="241" t="s">
        <v>253</v>
      </c>
      <c r="AH98" s="241" t="s">
        <v>253</v>
      </c>
      <c r="AI98" s="241" t="s">
        <v>253</v>
      </c>
      <c r="AJ98" s="241" t="s">
        <v>253</v>
      </c>
      <c r="AK98" s="229">
        <v>56953884</v>
      </c>
      <c r="AL98" s="229">
        <v>0</v>
      </c>
      <c r="AM98" s="229">
        <v>26398339</v>
      </c>
      <c r="AN98" s="229">
        <v>1697428</v>
      </c>
      <c r="AO98" s="230">
        <v>1316831062</v>
      </c>
      <c r="AP98" s="231">
        <v>301</v>
      </c>
    </row>
    <row r="99" spans="1:42" s="178" customFormat="1" ht="38.25" customHeight="1">
      <c r="A99" s="232">
        <v>303</v>
      </c>
      <c r="B99" s="217" t="s">
        <v>167</v>
      </c>
      <c r="C99" s="200">
        <v>2695072300</v>
      </c>
      <c r="D99" s="201">
        <v>773748100</v>
      </c>
      <c r="E99" s="201">
        <v>338542400</v>
      </c>
      <c r="F99" s="201">
        <v>3807362800</v>
      </c>
      <c r="G99" s="242" t="s">
        <v>253</v>
      </c>
      <c r="H99" s="242" t="s">
        <v>253</v>
      </c>
      <c r="I99" s="242" t="s">
        <v>253</v>
      </c>
      <c r="J99" s="242" t="s">
        <v>253</v>
      </c>
      <c r="K99" s="202">
        <v>2695072300</v>
      </c>
      <c r="L99" s="202">
        <v>773748100</v>
      </c>
      <c r="M99" s="202">
        <v>338542400</v>
      </c>
      <c r="N99" s="202">
        <v>3807362800</v>
      </c>
      <c r="O99" s="202">
        <v>31075859</v>
      </c>
      <c r="P99" s="202">
        <v>4993995136</v>
      </c>
      <c r="Q99" s="202">
        <v>40149000</v>
      </c>
      <c r="R99" s="202">
        <v>13760000</v>
      </c>
      <c r="S99" s="242" t="s">
        <v>253</v>
      </c>
      <c r="T99" s="202">
        <v>0</v>
      </c>
      <c r="U99" s="202">
        <v>35835000</v>
      </c>
      <c r="V99" s="202">
        <v>0</v>
      </c>
      <c r="W99" s="202">
        <v>5114814995</v>
      </c>
      <c r="X99" s="242" t="s">
        <v>253</v>
      </c>
      <c r="Y99" s="202">
        <v>171649364</v>
      </c>
      <c r="Z99" s="202">
        <v>0</v>
      </c>
      <c r="AA99" s="202">
        <v>0</v>
      </c>
      <c r="AB99" s="202">
        <v>0</v>
      </c>
      <c r="AC99" s="202">
        <v>0</v>
      </c>
      <c r="AD99" s="202">
        <v>0</v>
      </c>
      <c r="AE99" s="202">
        <v>186044000</v>
      </c>
      <c r="AF99" s="195" t="s">
        <v>253</v>
      </c>
      <c r="AG99" s="195" t="s">
        <v>253</v>
      </c>
      <c r="AH99" s="195" t="s">
        <v>253</v>
      </c>
      <c r="AI99" s="195" t="s">
        <v>253</v>
      </c>
      <c r="AJ99" s="195" t="s">
        <v>253</v>
      </c>
      <c r="AK99" s="202">
        <v>549000000</v>
      </c>
      <c r="AL99" s="202">
        <v>0</v>
      </c>
      <c r="AM99" s="202">
        <v>1229002534</v>
      </c>
      <c r="AN99" s="202">
        <v>72136691</v>
      </c>
      <c r="AO99" s="203">
        <v>11130010384</v>
      </c>
      <c r="AP99" s="231">
        <v>303</v>
      </c>
    </row>
    <row r="100" spans="1:42" s="178" customFormat="1" ht="38.25" customHeight="1" thickBot="1">
      <c r="A100" s="243"/>
      <c r="B100" s="244"/>
      <c r="C100" s="245"/>
      <c r="D100" s="246"/>
      <c r="E100" s="247"/>
      <c r="F100" s="248"/>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9"/>
      <c r="AP100" s="199"/>
    </row>
  </sheetData>
  <sheetProtection/>
  <mergeCells count="32">
    <mergeCell ref="A8:B8"/>
    <mergeCell ref="A9:B9"/>
    <mergeCell ref="A10:B10"/>
    <mergeCell ref="A11:B11"/>
    <mergeCell ref="Z5:Z6"/>
    <mergeCell ref="AA5:AA6"/>
    <mergeCell ref="C5:F5"/>
    <mergeCell ref="G5:J5"/>
    <mergeCell ref="K5:N5"/>
    <mergeCell ref="O5:O6"/>
    <mergeCell ref="R5:R6"/>
    <mergeCell ref="S5:S6"/>
    <mergeCell ref="T5:T6"/>
    <mergeCell ref="U5:U6"/>
    <mergeCell ref="V5:V6"/>
    <mergeCell ref="W5:W6"/>
    <mergeCell ref="AE4:AE6"/>
    <mergeCell ref="AB5:AB6"/>
    <mergeCell ref="AC5:AC6"/>
    <mergeCell ref="AK5:AK6"/>
    <mergeCell ref="AL5:AL6"/>
    <mergeCell ref="AF4:AL4"/>
    <mergeCell ref="AN4:AN6"/>
    <mergeCell ref="P5:P6"/>
    <mergeCell ref="Q5:Q6"/>
    <mergeCell ref="AD1:AP1"/>
    <mergeCell ref="C4:N4"/>
    <mergeCell ref="O4:U4"/>
    <mergeCell ref="X4:X6"/>
    <mergeCell ref="Y4:Y6"/>
    <mergeCell ref="Z4:AC4"/>
    <mergeCell ref="AD4:AD6"/>
  </mergeCells>
  <printOptions/>
  <pageMargins left="1.1811023622047245" right="0.5905511811023623" top="0.7874015748031497" bottom="0.984251968503937" header="0.5118110236220472" footer="0.5118110236220472"/>
  <pageSetup horizontalDpi="600" verticalDpi="600" orientation="portrait" paperSize="9" scale="35" r:id="rId1"/>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dimension ref="A1:AU101"/>
  <sheetViews>
    <sheetView view="pageBreakPreview" zoomScale="6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B4" sqref="AB4:AD4"/>
    </sheetView>
  </sheetViews>
  <sheetFormatPr defaultColWidth="11.59765625" defaultRowHeight="22.5" customHeight="1"/>
  <cols>
    <col min="1" max="1" width="6.5" style="165" customWidth="1"/>
    <col min="2" max="2" width="15.5" style="250" bestFit="1" customWidth="1"/>
    <col min="3" max="3" width="14.09765625" style="165" bestFit="1" customWidth="1"/>
    <col min="4" max="4" width="17" style="165" bestFit="1" customWidth="1"/>
    <col min="5" max="5" width="14.09765625" style="165" bestFit="1" customWidth="1"/>
    <col min="6" max="6" width="17" style="165" bestFit="1" customWidth="1"/>
    <col min="7" max="7" width="15.5" style="165" bestFit="1" customWidth="1"/>
    <col min="8" max="8" width="8.3984375" style="165" customWidth="1"/>
    <col min="9" max="9" width="6.09765625" style="165" bestFit="1" customWidth="1"/>
    <col min="10" max="10" width="14.09765625" style="165" bestFit="1" customWidth="1"/>
    <col min="11" max="11" width="11.09765625" style="165" bestFit="1" customWidth="1"/>
    <col min="12" max="12" width="6.09765625" style="165" customWidth="1"/>
    <col min="13" max="13" width="11.09765625" style="165" bestFit="1" customWidth="1"/>
    <col min="14" max="14" width="16.59765625" style="165" customWidth="1"/>
    <col min="15" max="15" width="15.5" style="165" bestFit="1" customWidth="1"/>
    <col min="16" max="16" width="14.09765625" style="165" bestFit="1" customWidth="1"/>
    <col min="17" max="17" width="8.3984375" style="165" customWidth="1"/>
    <col min="18" max="18" width="6.19921875" style="165" bestFit="1" customWidth="1"/>
    <col min="19" max="19" width="15.5" style="165" customWidth="1"/>
    <col min="20" max="20" width="11.09765625" style="165" bestFit="1" customWidth="1"/>
    <col min="21" max="21" width="17" style="165" bestFit="1" customWidth="1"/>
    <col min="22" max="27" width="15.3984375" style="165" customWidth="1"/>
    <col min="28" max="28" width="15.5" style="165" bestFit="1" customWidth="1"/>
    <col min="29" max="29" width="11.09765625" style="165" bestFit="1" customWidth="1"/>
    <col min="30" max="31" width="15.5" style="165" bestFit="1" customWidth="1"/>
    <col min="32" max="32" width="14.09765625" style="165" bestFit="1" customWidth="1"/>
    <col min="33" max="33" width="15.69921875" style="165" customWidth="1"/>
    <col min="34" max="34" width="7.19921875" style="165" customWidth="1"/>
    <col min="35" max="37" width="15.5" style="165" customWidth="1"/>
    <col min="38" max="39" width="16.09765625" style="165" customWidth="1"/>
    <col min="40" max="40" width="14.8984375" style="165" customWidth="1"/>
    <col min="41" max="42" width="16.09765625" style="165" customWidth="1"/>
    <col min="43" max="43" width="16.69921875" style="165" customWidth="1"/>
    <col min="44" max="45" width="16.09765625" style="165" customWidth="1"/>
    <col min="46" max="46" width="6.19921875" style="251" bestFit="1" customWidth="1"/>
    <col min="47" max="47" width="11.69921875" style="252" bestFit="1" customWidth="1"/>
    <col min="48" max="16384" width="11.59765625" style="165" customWidth="1"/>
  </cols>
  <sheetData>
    <row r="1" spans="1:46" ht="45" customHeight="1">
      <c r="A1" s="163"/>
      <c r="B1" s="163"/>
      <c r="C1" s="163" t="s">
        <v>262</v>
      </c>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173"/>
      <c r="AJ1" s="1173"/>
      <c r="AK1" s="1173"/>
      <c r="AL1" s="1173"/>
      <c r="AM1" s="1173"/>
      <c r="AN1" s="1173"/>
      <c r="AO1" s="1173"/>
      <c r="AP1" s="1173"/>
      <c r="AQ1" s="1173"/>
      <c r="AR1" s="1173"/>
      <c r="AS1" s="1173"/>
      <c r="AT1" s="1173"/>
    </row>
    <row r="2" spans="1:46" ht="22.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row>
    <row r="3" spans="2:46" s="253" customFormat="1" ht="25.5" customHeight="1" thickBot="1">
      <c r="B3" s="254"/>
      <c r="R3" s="255" t="s">
        <v>263</v>
      </c>
      <c r="AD3" s="255" t="s">
        <v>264</v>
      </c>
      <c r="AQ3" s="256"/>
      <c r="AR3" s="256"/>
      <c r="AS3" s="256" t="s">
        <v>265</v>
      </c>
      <c r="AT3" s="257"/>
    </row>
    <row r="4" spans="1:46" s="258" customFormat="1" ht="25.5" customHeight="1" thickBot="1">
      <c r="A4" s="174"/>
      <c r="B4" s="174"/>
      <c r="C4" s="179"/>
      <c r="D4" s="180" t="s">
        <v>266</v>
      </c>
      <c r="E4" s="181"/>
      <c r="F4" s="181"/>
      <c r="G4" s="181"/>
      <c r="H4" s="181"/>
      <c r="I4" s="181"/>
      <c r="J4" s="181"/>
      <c r="K4" s="181"/>
      <c r="L4" s="181"/>
      <c r="M4" s="181"/>
      <c r="N4" s="181"/>
      <c r="O4" s="181"/>
      <c r="P4" s="181"/>
      <c r="Q4" s="181"/>
      <c r="R4" s="181"/>
      <c r="S4" s="181"/>
      <c r="T4" s="181"/>
      <c r="U4" s="176"/>
      <c r="V4" s="1174" t="s">
        <v>267</v>
      </c>
      <c r="W4" s="1175"/>
      <c r="X4" s="1176"/>
      <c r="Y4" s="1174" t="s">
        <v>268</v>
      </c>
      <c r="Z4" s="1175"/>
      <c r="AA4" s="1176"/>
      <c r="AB4" s="1174" t="s">
        <v>269</v>
      </c>
      <c r="AC4" s="1175"/>
      <c r="AD4" s="1176"/>
      <c r="AE4" s="1168" t="s">
        <v>270</v>
      </c>
      <c r="AF4" s="1174" t="s">
        <v>271</v>
      </c>
      <c r="AG4" s="1175"/>
      <c r="AH4" s="1176"/>
      <c r="AI4" s="1174" t="s">
        <v>272</v>
      </c>
      <c r="AJ4" s="1175"/>
      <c r="AK4" s="1176"/>
      <c r="AL4" s="1168" t="s">
        <v>273</v>
      </c>
      <c r="AM4" s="1168" t="s">
        <v>274</v>
      </c>
      <c r="AN4" s="1168" t="s">
        <v>275</v>
      </c>
      <c r="AO4" s="1168" t="s">
        <v>276</v>
      </c>
      <c r="AP4" s="1168" t="s">
        <v>277</v>
      </c>
      <c r="AQ4" s="1168" t="s">
        <v>278</v>
      </c>
      <c r="AR4" s="1168" t="s">
        <v>279</v>
      </c>
      <c r="AS4" s="1168" t="s">
        <v>280</v>
      </c>
      <c r="AT4" s="177"/>
    </row>
    <row r="5" spans="1:46" s="258" customFormat="1" ht="25.5" customHeight="1" thickBot="1">
      <c r="A5" s="1185" t="s">
        <v>281</v>
      </c>
      <c r="B5" s="1185" t="s">
        <v>6</v>
      </c>
      <c r="C5" s="1185" t="s">
        <v>282</v>
      </c>
      <c r="D5" s="259" t="s">
        <v>283</v>
      </c>
      <c r="E5" s="181"/>
      <c r="F5" s="181"/>
      <c r="G5" s="181"/>
      <c r="H5" s="181"/>
      <c r="I5" s="181"/>
      <c r="J5" s="181"/>
      <c r="K5" s="181"/>
      <c r="L5" s="181"/>
      <c r="M5" s="181"/>
      <c r="N5" s="176"/>
      <c r="O5" s="1174" t="s">
        <v>284</v>
      </c>
      <c r="P5" s="1175"/>
      <c r="Q5" s="1175"/>
      <c r="R5" s="1175"/>
      <c r="S5" s="1175"/>
      <c r="T5" s="260" t="s">
        <v>285</v>
      </c>
      <c r="U5" s="261"/>
      <c r="V5" s="1168" t="s">
        <v>286</v>
      </c>
      <c r="W5" s="1168" t="s">
        <v>287</v>
      </c>
      <c r="X5" s="174"/>
      <c r="Y5" s="1168" t="s">
        <v>288</v>
      </c>
      <c r="Z5" s="1168" t="s">
        <v>287</v>
      </c>
      <c r="AA5" s="174"/>
      <c r="AB5" s="1168" t="s">
        <v>289</v>
      </c>
      <c r="AC5" s="1168" t="s">
        <v>287</v>
      </c>
      <c r="AD5" s="174"/>
      <c r="AE5" s="1169"/>
      <c r="AF5" s="1168" t="s">
        <v>290</v>
      </c>
      <c r="AG5" s="1168" t="s">
        <v>291</v>
      </c>
      <c r="AH5" s="262"/>
      <c r="AI5" s="1168" t="s">
        <v>292</v>
      </c>
      <c r="AJ5" s="1168" t="s">
        <v>293</v>
      </c>
      <c r="AK5" s="1168" t="s">
        <v>294</v>
      </c>
      <c r="AL5" s="1169"/>
      <c r="AM5" s="1169"/>
      <c r="AN5" s="1169"/>
      <c r="AO5" s="1169"/>
      <c r="AP5" s="1169"/>
      <c r="AQ5" s="1169"/>
      <c r="AR5" s="1169"/>
      <c r="AS5" s="1169"/>
      <c r="AT5" s="263" t="s">
        <v>5</v>
      </c>
    </row>
    <row r="6" spans="1:46" s="258" customFormat="1" ht="25.5" customHeight="1">
      <c r="A6" s="1185"/>
      <c r="B6" s="1186"/>
      <c r="C6" s="1186"/>
      <c r="D6" s="1168" t="s">
        <v>295</v>
      </c>
      <c r="E6" s="1179" t="s">
        <v>296</v>
      </c>
      <c r="F6" s="1179" t="s">
        <v>297</v>
      </c>
      <c r="G6" s="1168" t="s">
        <v>298</v>
      </c>
      <c r="H6" s="1168" t="s">
        <v>299</v>
      </c>
      <c r="I6" s="1168" t="s">
        <v>300</v>
      </c>
      <c r="J6" s="260" t="s">
        <v>249</v>
      </c>
      <c r="K6" s="260" t="s">
        <v>301</v>
      </c>
      <c r="L6" s="260" t="s">
        <v>302</v>
      </c>
      <c r="M6" s="1179" t="s">
        <v>251</v>
      </c>
      <c r="N6" s="1179" t="s">
        <v>182</v>
      </c>
      <c r="O6" s="1168" t="s">
        <v>303</v>
      </c>
      <c r="P6" s="1168" t="s">
        <v>298</v>
      </c>
      <c r="Q6" s="1168" t="s">
        <v>299</v>
      </c>
      <c r="R6" s="1168" t="s">
        <v>300</v>
      </c>
      <c r="S6" s="1179" t="s">
        <v>297</v>
      </c>
      <c r="T6" s="146" t="s">
        <v>304</v>
      </c>
      <c r="U6" s="146" t="s">
        <v>182</v>
      </c>
      <c r="V6" s="1169"/>
      <c r="W6" s="1169"/>
      <c r="X6" s="146" t="s">
        <v>182</v>
      </c>
      <c r="Y6" s="1169"/>
      <c r="Z6" s="1169"/>
      <c r="AA6" s="146" t="s">
        <v>182</v>
      </c>
      <c r="AB6" s="1169"/>
      <c r="AC6" s="1169"/>
      <c r="AD6" s="146" t="s">
        <v>182</v>
      </c>
      <c r="AE6" s="1169"/>
      <c r="AF6" s="1169"/>
      <c r="AG6" s="1169"/>
      <c r="AH6" s="146" t="s">
        <v>236</v>
      </c>
      <c r="AI6" s="1169"/>
      <c r="AJ6" s="1169"/>
      <c r="AK6" s="1169"/>
      <c r="AL6" s="1169"/>
      <c r="AM6" s="1169"/>
      <c r="AN6" s="1169"/>
      <c r="AO6" s="1169"/>
      <c r="AP6" s="1169"/>
      <c r="AQ6" s="1169"/>
      <c r="AR6" s="1169"/>
      <c r="AS6" s="1169"/>
      <c r="AT6" s="182"/>
    </row>
    <row r="7" spans="1:46" s="258" customFormat="1" ht="25.5" customHeight="1" thickBot="1">
      <c r="A7" s="183"/>
      <c r="B7" s="183"/>
      <c r="C7" s="183"/>
      <c r="D7" s="1170"/>
      <c r="E7" s="1180"/>
      <c r="F7" s="1180"/>
      <c r="G7" s="1170"/>
      <c r="H7" s="1170"/>
      <c r="I7" s="1170"/>
      <c r="J7" s="265" t="s">
        <v>305</v>
      </c>
      <c r="K7" s="265" t="s">
        <v>306</v>
      </c>
      <c r="L7" s="265" t="s">
        <v>307</v>
      </c>
      <c r="M7" s="1180"/>
      <c r="N7" s="1180"/>
      <c r="O7" s="1170"/>
      <c r="P7" s="1170"/>
      <c r="Q7" s="1170"/>
      <c r="R7" s="1170"/>
      <c r="S7" s="1180"/>
      <c r="T7" s="265" t="s">
        <v>308</v>
      </c>
      <c r="U7" s="183"/>
      <c r="V7" s="1170"/>
      <c r="W7" s="1170"/>
      <c r="X7" s="183"/>
      <c r="Y7" s="1170"/>
      <c r="Z7" s="1170"/>
      <c r="AA7" s="183"/>
      <c r="AB7" s="1170"/>
      <c r="AC7" s="1170"/>
      <c r="AD7" s="183"/>
      <c r="AE7" s="1170"/>
      <c r="AF7" s="1170"/>
      <c r="AG7" s="1170"/>
      <c r="AH7" s="185"/>
      <c r="AI7" s="1170"/>
      <c r="AJ7" s="1170"/>
      <c r="AK7" s="1170"/>
      <c r="AL7" s="1170"/>
      <c r="AM7" s="1170"/>
      <c r="AN7" s="1170"/>
      <c r="AO7" s="1170"/>
      <c r="AP7" s="1170"/>
      <c r="AQ7" s="1170"/>
      <c r="AR7" s="1170"/>
      <c r="AS7" s="1170"/>
      <c r="AT7" s="177"/>
    </row>
    <row r="8" spans="1:46" ht="27.75" customHeight="1">
      <c r="A8" s="187"/>
      <c r="B8" s="188"/>
      <c r="C8" s="266"/>
      <c r="D8" s="266"/>
      <c r="E8" s="266"/>
      <c r="F8" s="266"/>
      <c r="G8" s="266"/>
      <c r="H8" s="266"/>
      <c r="I8" s="266"/>
      <c r="J8" s="266"/>
      <c r="K8" s="266"/>
      <c r="L8" s="266"/>
      <c r="M8" s="266"/>
      <c r="N8" s="266"/>
      <c r="O8" s="266"/>
      <c r="P8" s="266"/>
      <c r="Q8" s="266"/>
      <c r="R8" s="266"/>
      <c r="S8" s="266"/>
      <c r="T8" s="267"/>
      <c r="U8" s="266"/>
      <c r="V8" s="266"/>
      <c r="W8" s="266"/>
      <c r="X8" s="266"/>
      <c r="Y8" s="266"/>
      <c r="Z8" s="266"/>
      <c r="AA8" s="266"/>
      <c r="AB8" s="266"/>
      <c r="AC8" s="266"/>
      <c r="AD8" s="266"/>
      <c r="AE8" s="266"/>
      <c r="AF8" s="266"/>
      <c r="AG8" s="266"/>
      <c r="AH8" s="266"/>
      <c r="AI8" s="266"/>
      <c r="AJ8" s="266"/>
      <c r="AK8" s="266"/>
      <c r="AL8" s="266"/>
      <c r="AM8" s="266"/>
      <c r="AN8" s="266"/>
      <c r="AO8" s="266"/>
      <c r="AP8" s="266"/>
      <c r="AQ8" s="268"/>
      <c r="AR8" s="261"/>
      <c r="AS8" s="269"/>
      <c r="AT8" s="187"/>
    </row>
    <row r="9" spans="1:46" ht="38.25" customHeight="1">
      <c r="A9" s="1182" t="s">
        <v>309</v>
      </c>
      <c r="B9" s="1183"/>
      <c r="C9" s="196">
        <v>2945999060</v>
      </c>
      <c r="D9" s="196">
        <v>64537225266</v>
      </c>
      <c r="E9" s="196">
        <v>847967807</v>
      </c>
      <c r="F9" s="196">
        <v>65385193073</v>
      </c>
      <c r="G9" s="196">
        <v>6954198913</v>
      </c>
      <c r="H9" s="195" t="s">
        <v>310</v>
      </c>
      <c r="I9" s="196">
        <v>385255</v>
      </c>
      <c r="J9" s="196">
        <v>1019650000</v>
      </c>
      <c r="K9" s="196">
        <v>647535000</v>
      </c>
      <c r="L9" s="196">
        <v>0</v>
      </c>
      <c r="M9" s="196">
        <v>198662571</v>
      </c>
      <c r="N9" s="196">
        <v>74205624812</v>
      </c>
      <c r="O9" s="196">
        <v>48305524031</v>
      </c>
      <c r="P9" s="196">
        <v>3468929878</v>
      </c>
      <c r="Q9" s="195" t="s">
        <v>310</v>
      </c>
      <c r="R9" s="196">
        <v>83790</v>
      </c>
      <c r="S9" s="196">
        <v>51774537699</v>
      </c>
      <c r="T9" s="197">
        <v>305755371</v>
      </c>
      <c r="U9" s="196">
        <v>126285917882</v>
      </c>
      <c r="V9" s="195" t="s">
        <v>310</v>
      </c>
      <c r="W9" s="195" t="s">
        <v>310</v>
      </c>
      <c r="X9" s="195" t="s">
        <v>310</v>
      </c>
      <c r="Y9" s="195" t="s">
        <v>310</v>
      </c>
      <c r="Z9" s="195" t="s">
        <v>310</v>
      </c>
      <c r="AA9" s="195" t="s">
        <v>310</v>
      </c>
      <c r="AB9" s="196">
        <v>31737866030</v>
      </c>
      <c r="AC9" s="196">
        <v>651453573</v>
      </c>
      <c r="AD9" s="196">
        <v>32389319603</v>
      </c>
      <c r="AE9" s="196">
        <v>10992218619</v>
      </c>
      <c r="AF9" s="196">
        <v>2893124710</v>
      </c>
      <c r="AG9" s="196">
        <v>15240849803</v>
      </c>
      <c r="AH9" s="196">
        <v>97783</v>
      </c>
      <c r="AI9" s="195" t="s">
        <v>310</v>
      </c>
      <c r="AJ9" s="196">
        <v>1109622269</v>
      </c>
      <c r="AK9" s="195" t="s">
        <v>310</v>
      </c>
      <c r="AL9" s="196">
        <v>256418139</v>
      </c>
      <c r="AM9" s="196">
        <v>1315155929</v>
      </c>
      <c r="AN9" s="196">
        <v>1321125</v>
      </c>
      <c r="AO9" s="196">
        <v>1092628390</v>
      </c>
      <c r="AP9" s="196">
        <v>73375609</v>
      </c>
      <c r="AQ9" s="270">
        <v>194596048921</v>
      </c>
      <c r="AR9" s="271">
        <v>6167388045</v>
      </c>
      <c r="AS9" s="271">
        <v>12315394793</v>
      </c>
      <c r="AT9" s="199"/>
    </row>
    <row r="10" spans="1:46" ht="38.25" customHeight="1">
      <c r="A10" s="1182" t="s">
        <v>311</v>
      </c>
      <c r="B10" s="1183"/>
      <c r="C10" s="196">
        <v>2255114490</v>
      </c>
      <c r="D10" s="196">
        <v>98939612089</v>
      </c>
      <c r="E10" s="196">
        <v>1226057384</v>
      </c>
      <c r="F10" s="196">
        <v>100165669473</v>
      </c>
      <c r="G10" s="196">
        <v>10426164829</v>
      </c>
      <c r="H10" s="195" t="s">
        <v>310</v>
      </c>
      <c r="I10" s="196">
        <v>125760</v>
      </c>
      <c r="J10" s="196">
        <v>967070000</v>
      </c>
      <c r="K10" s="196">
        <v>173588000</v>
      </c>
      <c r="L10" s="196">
        <v>0</v>
      </c>
      <c r="M10" s="196">
        <v>212538730</v>
      </c>
      <c r="N10" s="196">
        <v>111945156792</v>
      </c>
      <c r="O10" s="196">
        <v>12763871058</v>
      </c>
      <c r="P10" s="196">
        <v>1633478370</v>
      </c>
      <c r="Q10" s="195" t="s">
        <v>310</v>
      </c>
      <c r="R10" s="196">
        <v>0</v>
      </c>
      <c r="S10" s="196">
        <v>14397349428</v>
      </c>
      <c r="T10" s="197">
        <v>436289553</v>
      </c>
      <c r="U10" s="196">
        <v>126778795773</v>
      </c>
      <c r="V10" s="196">
        <v>23331294932</v>
      </c>
      <c r="W10" s="196">
        <v>3622657</v>
      </c>
      <c r="X10" s="196">
        <v>23334917589</v>
      </c>
      <c r="Y10" s="196">
        <v>28078155</v>
      </c>
      <c r="Z10" s="196">
        <v>3411915</v>
      </c>
      <c r="AA10" s="196">
        <v>31490070</v>
      </c>
      <c r="AB10" s="196">
        <v>5279278228</v>
      </c>
      <c r="AC10" s="196">
        <v>58853368</v>
      </c>
      <c r="AD10" s="196">
        <v>5338131596</v>
      </c>
      <c r="AE10" s="196">
        <v>9760789670</v>
      </c>
      <c r="AF10" s="196">
        <v>3190600564</v>
      </c>
      <c r="AG10" s="196">
        <v>16010112647</v>
      </c>
      <c r="AH10" s="196">
        <v>0</v>
      </c>
      <c r="AI10" s="196">
        <v>1252922184</v>
      </c>
      <c r="AJ10" s="196">
        <v>588592227</v>
      </c>
      <c r="AK10" s="196">
        <v>28717814</v>
      </c>
      <c r="AL10" s="196">
        <v>250196901</v>
      </c>
      <c r="AM10" s="196">
        <v>1029303232</v>
      </c>
      <c r="AN10" s="196">
        <v>3190967</v>
      </c>
      <c r="AO10" s="196">
        <v>758420861</v>
      </c>
      <c r="AP10" s="196">
        <v>140999291</v>
      </c>
      <c r="AQ10" s="270">
        <v>190752295876</v>
      </c>
      <c r="AR10" s="271">
        <v>6298209950</v>
      </c>
      <c r="AS10" s="271">
        <v>11653728868</v>
      </c>
      <c r="AT10" s="199"/>
    </row>
    <row r="11" spans="1:46" ht="38.25" customHeight="1">
      <c r="A11" s="1182" t="s">
        <v>312</v>
      </c>
      <c r="B11" s="1183"/>
      <c r="C11" s="196">
        <v>2148815139</v>
      </c>
      <c r="D11" s="196">
        <v>104415840717</v>
      </c>
      <c r="E11" s="196">
        <v>1392323598</v>
      </c>
      <c r="F11" s="196">
        <v>105808164315</v>
      </c>
      <c r="G11" s="196">
        <v>11578801501</v>
      </c>
      <c r="H11" s="196">
        <v>3115427</v>
      </c>
      <c r="I11" s="196">
        <v>191184</v>
      </c>
      <c r="J11" s="196">
        <v>916203760</v>
      </c>
      <c r="K11" s="196">
        <v>133971000</v>
      </c>
      <c r="L11" s="196">
        <v>0</v>
      </c>
      <c r="M11" s="196">
        <v>227198544</v>
      </c>
      <c r="N11" s="196">
        <v>118667645731</v>
      </c>
      <c r="O11" s="196">
        <v>9849816447</v>
      </c>
      <c r="P11" s="196">
        <v>1249168202</v>
      </c>
      <c r="Q11" s="196">
        <v>618163</v>
      </c>
      <c r="R11" s="196">
        <v>28504</v>
      </c>
      <c r="S11" s="196">
        <v>11099631316</v>
      </c>
      <c r="T11" s="197">
        <v>443702650</v>
      </c>
      <c r="U11" s="196">
        <v>130210979697</v>
      </c>
      <c r="V11" s="196">
        <v>25456357058</v>
      </c>
      <c r="W11" s="196">
        <v>3441316</v>
      </c>
      <c r="X11" s="196">
        <v>25459798374</v>
      </c>
      <c r="Y11" s="196">
        <v>69280750</v>
      </c>
      <c r="Z11" s="196">
        <v>3191354</v>
      </c>
      <c r="AA11" s="196">
        <v>72472104</v>
      </c>
      <c r="AB11" s="196">
        <v>1251904603</v>
      </c>
      <c r="AC11" s="196">
        <v>2073096</v>
      </c>
      <c r="AD11" s="196">
        <v>1253977699</v>
      </c>
      <c r="AE11" s="196">
        <v>9412869524</v>
      </c>
      <c r="AF11" s="196">
        <v>3413259527</v>
      </c>
      <c r="AG11" s="196">
        <v>16471646428</v>
      </c>
      <c r="AH11" s="196">
        <v>0</v>
      </c>
      <c r="AI11" s="196">
        <v>1387169891</v>
      </c>
      <c r="AJ11" s="196">
        <v>538610982</v>
      </c>
      <c r="AK11" s="196">
        <v>49866653</v>
      </c>
      <c r="AL11" s="196">
        <v>350001139</v>
      </c>
      <c r="AM11" s="196">
        <v>2185016742</v>
      </c>
      <c r="AN11" s="196">
        <v>1999880</v>
      </c>
      <c r="AO11" s="196">
        <v>1075943066</v>
      </c>
      <c r="AP11" s="196">
        <v>81712273</v>
      </c>
      <c r="AQ11" s="270">
        <v>194114139118</v>
      </c>
      <c r="AR11" s="271">
        <v>5687329237</v>
      </c>
      <c r="AS11" s="271">
        <v>12435129002</v>
      </c>
      <c r="AT11" s="199"/>
    </row>
    <row r="12" spans="1:46" ht="38.25" customHeight="1">
      <c r="A12" s="1182" t="s">
        <v>313</v>
      </c>
      <c r="B12" s="1183"/>
      <c r="C12" s="196">
        <v>2381340950</v>
      </c>
      <c r="D12" s="196">
        <v>106938939704</v>
      </c>
      <c r="E12" s="196">
        <v>1434559277</v>
      </c>
      <c r="F12" s="196">
        <v>108373498981</v>
      </c>
      <c r="G12" s="196">
        <v>12438182984</v>
      </c>
      <c r="H12" s="196">
        <v>4529448</v>
      </c>
      <c r="I12" s="196">
        <v>60959</v>
      </c>
      <c r="J12" s="196">
        <v>1077276854</v>
      </c>
      <c r="K12" s="196">
        <v>130935000</v>
      </c>
      <c r="L12" s="196">
        <v>0</v>
      </c>
      <c r="M12" s="196">
        <v>235742579</v>
      </c>
      <c r="N12" s="196">
        <v>122260226805</v>
      </c>
      <c r="O12" s="196">
        <v>10859294167</v>
      </c>
      <c r="P12" s="196">
        <v>1453463117</v>
      </c>
      <c r="Q12" s="196">
        <v>502242</v>
      </c>
      <c r="R12" s="196">
        <v>0</v>
      </c>
      <c r="S12" s="196">
        <v>12313259526</v>
      </c>
      <c r="T12" s="197">
        <v>444251879</v>
      </c>
      <c r="U12" s="196">
        <v>135017738210</v>
      </c>
      <c r="V12" s="196">
        <v>23004970592</v>
      </c>
      <c r="W12" s="196">
        <v>2982140</v>
      </c>
      <c r="X12" s="196">
        <v>23007952732</v>
      </c>
      <c r="Y12" s="196">
        <v>37144143</v>
      </c>
      <c r="Z12" s="196">
        <v>2925208</v>
      </c>
      <c r="AA12" s="196">
        <v>40069351</v>
      </c>
      <c r="AB12" s="196">
        <v>318487787</v>
      </c>
      <c r="AC12" s="196">
        <v>1736860</v>
      </c>
      <c r="AD12" s="196">
        <v>320224647</v>
      </c>
      <c r="AE12" s="196">
        <v>10064007899</v>
      </c>
      <c r="AF12" s="196">
        <v>3698716194</v>
      </c>
      <c r="AG12" s="196">
        <v>16870407840</v>
      </c>
      <c r="AH12" s="196">
        <v>0</v>
      </c>
      <c r="AI12" s="196">
        <v>1436764447</v>
      </c>
      <c r="AJ12" s="196">
        <v>594154280</v>
      </c>
      <c r="AK12" s="196">
        <v>50880124</v>
      </c>
      <c r="AL12" s="196">
        <v>238396928</v>
      </c>
      <c r="AM12" s="196">
        <v>1033951258</v>
      </c>
      <c r="AN12" s="196">
        <v>1273211</v>
      </c>
      <c r="AO12" s="196">
        <v>1727040880</v>
      </c>
      <c r="AP12" s="196">
        <v>0</v>
      </c>
      <c r="AQ12" s="270">
        <v>196482918951</v>
      </c>
      <c r="AR12" s="271">
        <v>5508450288</v>
      </c>
      <c r="AS12" s="271">
        <v>12087012756</v>
      </c>
      <c r="AT12" s="199"/>
    </row>
    <row r="13" spans="1:46" ht="28.5" customHeight="1">
      <c r="A13" s="204"/>
      <c r="B13" s="205"/>
      <c r="C13" s="207"/>
      <c r="D13" s="207"/>
      <c r="E13" s="207"/>
      <c r="F13" s="207"/>
      <c r="G13" s="207"/>
      <c r="H13" s="207"/>
      <c r="I13" s="207"/>
      <c r="J13" s="207"/>
      <c r="K13" s="207"/>
      <c r="L13" s="207"/>
      <c r="M13" s="207"/>
      <c r="N13" s="207"/>
      <c r="O13" s="207"/>
      <c r="P13" s="207"/>
      <c r="Q13" s="207"/>
      <c r="R13" s="207"/>
      <c r="S13" s="207"/>
      <c r="T13" s="208"/>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72"/>
      <c r="AR13" s="216"/>
      <c r="AS13" s="216"/>
      <c r="AT13" s="199"/>
    </row>
    <row r="14" spans="1:46" ht="33.75" customHeight="1">
      <c r="A14" s="210"/>
      <c r="B14" s="211"/>
      <c r="C14" s="213"/>
      <c r="D14" s="213"/>
      <c r="E14" s="213"/>
      <c r="F14" s="213"/>
      <c r="G14" s="213"/>
      <c r="H14" s="213"/>
      <c r="I14" s="213"/>
      <c r="J14" s="213"/>
      <c r="K14" s="213"/>
      <c r="L14" s="213"/>
      <c r="M14" s="213"/>
      <c r="N14" s="213"/>
      <c r="O14" s="213"/>
      <c r="P14" s="213"/>
      <c r="Q14" s="213"/>
      <c r="R14" s="213"/>
      <c r="S14" s="213"/>
      <c r="T14" s="214"/>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73"/>
      <c r="AR14" s="210"/>
      <c r="AS14" s="210"/>
      <c r="AT14" s="187"/>
    </row>
    <row r="15" spans="1:47" ht="38.25" customHeight="1">
      <c r="A15" s="216"/>
      <c r="B15" s="193" t="s">
        <v>314</v>
      </c>
      <c r="C15" s="196">
        <v>2402589107</v>
      </c>
      <c r="D15" s="196">
        <v>115999143481</v>
      </c>
      <c r="E15" s="196">
        <v>1561853316</v>
      </c>
      <c r="F15" s="196">
        <v>117560996797</v>
      </c>
      <c r="G15" s="196">
        <v>13782491958</v>
      </c>
      <c r="H15" s="196">
        <v>4816891</v>
      </c>
      <c r="I15" s="196">
        <v>315784</v>
      </c>
      <c r="J15" s="196">
        <v>1127504774</v>
      </c>
      <c r="K15" s="196">
        <v>144273500</v>
      </c>
      <c r="L15" s="196">
        <v>0</v>
      </c>
      <c r="M15" s="196">
        <v>719481882</v>
      </c>
      <c r="N15" s="196">
        <v>133339881586</v>
      </c>
      <c r="O15" s="196">
        <v>12228787056</v>
      </c>
      <c r="P15" s="196">
        <v>1727963721</v>
      </c>
      <c r="Q15" s="196">
        <v>739990</v>
      </c>
      <c r="R15" s="196">
        <v>0</v>
      </c>
      <c r="S15" s="196">
        <v>13957490767</v>
      </c>
      <c r="T15" s="197">
        <v>443849786</v>
      </c>
      <c r="U15" s="196">
        <v>147741222139</v>
      </c>
      <c r="V15" s="196">
        <v>27911110258</v>
      </c>
      <c r="W15" s="196">
        <v>2737368</v>
      </c>
      <c r="X15" s="196">
        <v>27913847626</v>
      </c>
      <c r="Y15" s="196">
        <v>177766970</v>
      </c>
      <c r="Z15" s="196">
        <v>2675153</v>
      </c>
      <c r="AA15" s="196">
        <v>180442123</v>
      </c>
      <c r="AB15" s="196">
        <v>7071201</v>
      </c>
      <c r="AC15" s="196">
        <v>1761386</v>
      </c>
      <c r="AD15" s="196">
        <v>8832587</v>
      </c>
      <c r="AE15" s="196">
        <v>12140876188</v>
      </c>
      <c r="AF15" s="196">
        <v>4269547158</v>
      </c>
      <c r="AG15" s="196">
        <v>16978973575</v>
      </c>
      <c r="AH15" s="196">
        <v>764000</v>
      </c>
      <c r="AI15" s="196">
        <v>1614519622</v>
      </c>
      <c r="AJ15" s="196">
        <v>726074431</v>
      </c>
      <c r="AK15" s="196">
        <v>52102576</v>
      </c>
      <c r="AL15" s="196">
        <v>199205663</v>
      </c>
      <c r="AM15" s="196">
        <v>1577677617</v>
      </c>
      <c r="AN15" s="196">
        <v>844470</v>
      </c>
      <c r="AO15" s="196">
        <v>2026200886</v>
      </c>
      <c r="AP15" s="196">
        <v>0</v>
      </c>
      <c r="AQ15" s="270">
        <v>217833719768</v>
      </c>
      <c r="AR15" s="271">
        <v>7580833779</v>
      </c>
      <c r="AS15" s="271">
        <v>14923319941</v>
      </c>
      <c r="AT15" s="218"/>
      <c r="AU15" s="274"/>
    </row>
    <row r="16" spans="1:47" ht="38.25" customHeight="1">
      <c r="A16" s="216"/>
      <c r="B16" s="193" t="s">
        <v>315</v>
      </c>
      <c r="C16" s="196">
        <v>2130972765</v>
      </c>
      <c r="D16" s="196">
        <v>110213922620</v>
      </c>
      <c r="E16" s="196">
        <v>1461150811</v>
      </c>
      <c r="F16" s="196">
        <v>111675073431</v>
      </c>
      <c r="G16" s="196">
        <v>13173371312</v>
      </c>
      <c r="H16" s="196">
        <v>4799041</v>
      </c>
      <c r="I16" s="196">
        <v>315784</v>
      </c>
      <c r="J16" s="196">
        <v>967484774</v>
      </c>
      <c r="K16" s="196">
        <v>139823500</v>
      </c>
      <c r="L16" s="196">
        <v>0</v>
      </c>
      <c r="M16" s="196">
        <v>253467315</v>
      </c>
      <c r="N16" s="196">
        <v>126214335157</v>
      </c>
      <c r="O16" s="196">
        <v>12228787056</v>
      </c>
      <c r="P16" s="196">
        <v>1727963721</v>
      </c>
      <c r="Q16" s="196">
        <v>739990</v>
      </c>
      <c r="R16" s="196">
        <v>0</v>
      </c>
      <c r="S16" s="196">
        <v>13957490767</v>
      </c>
      <c r="T16" s="197">
        <v>418448636</v>
      </c>
      <c r="U16" s="196">
        <v>140590274560</v>
      </c>
      <c r="V16" s="196">
        <v>25822108107</v>
      </c>
      <c r="W16" s="196">
        <v>2529829</v>
      </c>
      <c r="X16" s="196">
        <v>25824637936</v>
      </c>
      <c r="Y16" s="196">
        <v>74036590</v>
      </c>
      <c r="Z16" s="196">
        <v>2472332</v>
      </c>
      <c r="AA16" s="196">
        <v>76508922</v>
      </c>
      <c r="AB16" s="196">
        <v>6313304</v>
      </c>
      <c r="AC16" s="196">
        <v>1653189</v>
      </c>
      <c r="AD16" s="196">
        <v>7966493</v>
      </c>
      <c r="AE16" s="196">
        <v>11162221757</v>
      </c>
      <c r="AF16" s="196">
        <v>4102721158</v>
      </c>
      <c r="AG16" s="196">
        <v>16978973575</v>
      </c>
      <c r="AH16" s="196">
        <v>0</v>
      </c>
      <c r="AI16" s="196">
        <v>1553348480</v>
      </c>
      <c r="AJ16" s="196">
        <v>595329510</v>
      </c>
      <c r="AK16" s="196">
        <v>52102576</v>
      </c>
      <c r="AL16" s="196">
        <v>199205663</v>
      </c>
      <c r="AM16" s="196">
        <v>1566010794</v>
      </c>
      <c r="AN16" s="196">
        <v>844470</v>
      </c>
      <c r="AO16" s="196">
        <v>1826084867</v>
      </c>
      <c r="AP16" s="196">
        <v>0</v>
      </c>
      <c r="AQ16" s="270">
        <v>206667203526</v>
      </c>
      <c r="AR16" s="271">
        <v>6300508575</v>
      </c>
      <c r="AS16" s="271">
        <v>12191366417</v>
      </c>
      <c r="AT16" s="218"/>
      <c r="AU16" s="274"/>
    </row>
    <row r="17" spans="1:46" ht="38.25" customHeight="1">
      <c r="A17" s="219"/>
      <c r="B17" s="193" t="s">
        <v>316</v>
      </c>
      <c r="C17" s="196">
        <v>1593961752</v>
      </c>
      <c r="D17" s="196">
        <v>86207935157</v>
      </c>
      <c r="E17" s="196">
        <v>1178635431</v>
      </c>
      <c r="F17" s="196">
        <v>87386570588</v>
      </c>
      <c r="G17" s="196">
        <v>10385372002</v>
      </c>
      <c r="H17" s="196">
        <v>3546998</v>
      </c>
      <c r="I17" s="196">
        <v>301784</v>
      </c>
      <c r="J17" s="196">
        <v>766354031</v>
      </c>
      <c r="K17" s="196">
        <v>111560000</v>
      </c>
      <c r="L17" s="196">
        <v>0</v>
      </c>
      <c r="M17" s="196">
        <v>196990493</v>
      </c>
      <c r="N17" s="196">
        <v>98850695896</v>
      </c>
      <c r="O17" s="196">
        <v>9460406623</v>
      </c>
      <c r="P17" s="196">
        <v>1349324328</v>
      </c>
      <c r="Q17" s="196">
        <v>593195</v>
      </c>
      <c r="R17" s="196">
        <v>0</v>
      </c>
      <c r="S17" s="196">
        <v>10810324146</v>
      </c>
      <c r="T17" s="197">
        <v>326759972</v>
      </c>
      <c r="U17" s="196">
        <v>109987780014</v>
      </c>
      <c r="V17" s="196">
        <v>19982223099</v>
      </c>
      <c r="W17" s="196">
        <v>1953544</v>
      </c>
      <c r="X17" s="196">
        <v>19984176643</v>
      </c>
      <c r="Y17" s="196">
        <v>57289976</v>
      </c>
      <c r="Z17" s="196">
        <v>1909145</v>
      </c>
      <c r="AA17" s="196">
        <v>59199121</v>
      </c>
      <c r="AB17" s="196">
        <v>5361971</v>
      </c>
      <c r="AC17" s="196">
        <v>1271839</v>
      </c>
      <c r="AD17" s="196">
        <v>6633810</v>
      </c>
      <c r="AE17" s="196">
        <v>8527809568</v>
      </c>
      <c r="AF17" s="196">
        <v>3148268153</v>
      </c>
      <c r="AG17" s="196">
        <v>13237149811</v>
      </c>
      <c r="AH17" s="196">
        <v>0</v>
      </c>
      <c r="AI17" s="196">
        <v>1250511101</v>
      </c>
      <c r="AJ17" s="196">
        <v>456039054</v>
      </c>
      <c r="AK17" s="196">
        <v>13852884</v>
      </c>
      <c r="AL17" s="196">
        <v>100160000</v>
      </c>
      <c r="AM17" s="196">
        <v>1299109712</v>
      </c>
      <c r="AN17" s="196">
        <v>835340</v>
      </c>
      <c r="AO17" s="196">
        <v>1178125458</v>
      </c>
      <c r="AP17" s="196">
        <v>0</v>
      </c>
      <c r="AQ17" s="270">
        <v>160843612421</v>
      </c>
      <c r="AR17" s="271">
        <v>4555029823</v>
      </c>
      <c r="AS17" s="271">
        <v>8086876215</v>
      </c>
      <c r="AT17" s="187"/>
    </row>
    <row r="18" spans="1:46" ht="38.25" customHeight="1">
      <c r="A18" s="219"/>
      <c r="B18" s="193" t="s">
        <v>317</v>
      </c>
      <c r="C18" s="196">
        <v>537011013</v>
      </c>
      <c r="D18" s="196">
        <v>24005987463</v>
      </c>
      <c r="E18" s="196">
        <v>282515380</v>
      </c>
      <c r="F18" s="196">
        <v>24288502843</v>
      </c>
      <c r="G18" s="196">
        <v>2787999310</v>
      </c>
      <c r="H18" s="196">
        <v>1252043</v>
      </c>
      <c r="I18" s="196">
        <v>14000</v>
      </c>
      <c r="J18" s="196">
        <v>201130743</v>
      </c>
      <c r="K18" s="196">
        <v>28263500</v>
      </c>
      <c r="L18" s="196">
        <v>0</v>
      </c>
      <c r="M18" s="196">
        <v>56476822</v>
      </c>
      <c r="N18" s="196">
        <v>27363639261</v>
      </c>
      <c r="O18" s="196">
        <v>2768380433</v>
      </c>
      <c r="P18" s="196">
        <v>378639393</v>
      </c>
      <c r="Q18" s="196">
        <v>146795</v>
      </c>
      <c r="R18" s="196">
        <v>0</v>
      </c>
      <c r="S18" s="196">
        <v>3147166621</v>
      </c>
      <c r="T18" s="197">
        <v>91688664</v>
      </c>
      <c r="U18" s="196">
        <v>30602494546</v>
      </c>
      <c r="V18" s="196">
        <v>5839885008</v>
      </c>
      <c r="W18" s="196">
        <v>576285</v>
      </c>
      <c r="X18" s="196">
        <v>5840461293</v>
      </c>
      <c r="Y18" s="196">
        <v>16746614</v>
      </c>
      <c r="Z18" s="196">
        <v>563187</v>
      </c>
      <c r="AA18" s="196">
        <v>17309801</v>
      </c>
      <c r="AB18" s="196">
        <v>951333</v>
      </c>
      <c r="AC18" s="196">
        <v>381350</v>
      </c>
      <c r="AD18" s="196">
        <v>1332683</v>
      </c>
      <c r="AE18" s="196">
        <v>2634412189</v>
      </c>
      <c r="AF18" s="196">
        <v>954453005</v>
      </c>
      <c r="AG18" s="196">
        <v>3741823764</v>
      </c>
      <c r="AH18" s="196">
        <v>0</v>
      </c>
      <c r="AI18" s="196">
        <v>302837379</v>
      </c>
      <c r="AJ18" s="196">
        <v>139290456</v>
      </c>
      <c r="AK18" s="196">
        <v>38249692</v>
      </c>
      <c r="AL18" s="196">
        <v>99045663</v>
      </c>
      <c r="AM18" s="196">
        <v>266901082</v>
      </c>
      <c r="AN18" s="196">
        <v>9130</v>
      </c>
      <c r="AO18" s="196">
        <v>647959409</v>
      </c>
      <c r="AP18" s="196">
        <v>0</v>
      </c>
      <c r="AQ18" s="270">
        <v>45823591105</v>
      </c>
      <c r="AR18" s="271">
        <v>1745478752</v>
      </c>
      <c r="AS18" s="271">
        <v>4104490202</v>
      </c>
      <c r="AT18" s="187"/>
    </row>
    <row r="19" spans="1:47" ht="38.25" customHeight="1">
      <c r="A19" s="216"/>
      <c r="B19" s="193" t="s">
        <v>318</v>
      </c>
      <c r="C19" s="196">
        <v>271616342</v>
      </c>
      <c r="D19" s="196">
        <v>5785220861</v>
      </c>
      <c r="E19" s="196">
        <v>100702505</v>
      </c>
      <c r="F19" s="196">
        <v>5885923366</v>
      </c>
      <c r="G19" s="196">
        <v>609120646</v>
      </c>
      <c r="H19" s="196">
        <v>17850</v>
      </c>
      <c r="I19" s="196">
        <v>0</v>
      </c>
      <c r="J19" s="196">
        <v>160020000</v>
      </c>
      <c r="K19" s="196">
        <v>4450000</v>
      </c>
      <c r="L19" s="196">
        <v>0</v>
      </c>
      <c r="M19" s="196">
        <v>466014567</v>
      </c>
      <c r="N19" s="196">
        <v>7125546429</v>
      </c>
      <c r="O19" s="275" t="s">
        <v>310</v>
      </c>
      <c r="P19" s="275" t="s">
        <v>253</v>
      </c>
      <c r="Q19" s="275" t="s">
        <v>253</v>
      </c>
      <c r="R19" s="275" t="s">
        <v>253</v>
      </c>
      <c r="S19" s="275" t="s">
        <v>253</v>
      </c>
      <c r="T19" s="197">
        <v>25401150</v>
      </c>
      <c r="U19" s="196">
        <v>7150947579</v>
      </c>
      <c r="V19" s="196">
        <v>2089002151</v>
      </c>
      <c r="W19" s="196">
        <v>207539</v>
      </c>
      <c r="X19" s="196">
        <v>2089209690</v>
      </c>
      <c r="Y19" s="196">
        <v>103730380</v>
      </c>
      <c r="Z19" s="196">
        <v>202821</v>
      </c>
      <c r="AA19" s="196">
        <v>103933201</v>
      </c>
      <c r="AB19" s="196">
        <v>757897</v>
      </c>
      <c r="AC19" s="196">
        <v>108197</v>
      </c>
      <c r="AD19" s="196">
        <v>866094</v>
      </c>
      <c r="AE19" s="196">
        <v>978654431</v>
      </c>
      <c r="AF19" s="196">
        <v>166826000</v>
      </c>
      <c r="AG19" s="196">
        <v>0</v>
      </c>
      <c r="AH19" s="196">
        <v>764000</v>
      </c>
      <c r="AI19" s="196">
        <v>61171142</v>
      </c>
      <c r="AJ19" s="196">
        <v>130744921</v>
      </c>
      <c r="AK19" s="196">
        <v>0</v>
      </c>
      <c r="AL19" s="196">
        <v>0</v>
      </c>
      <c r="AM19" s="196">
        <v>11666823</v>
      </c>
      <c r="AN19" s="196">
        <v>0</v>
      </c>
      <c r="AO19" s="196">
        <v>200116019</v>
      </c>
      <c r="AP19" s="196">
        <v>0</v>
      </c>
      <c r="AQ19" s="270">
        <v>11166516242</v>
      </c>
      <c r="AR19" s="271">
        <v>1280325204</v>
      </c>
      <c r="AS19" s="271">
        <v>2731953524</v>
      </c>
      <c r="AT19" s="218"/>
      <c r="AU19" s="274"/>
    </row>
    <row r="20" spans="1:46" ht="27.75" customHeight="1">
      <c r="A20" s="219"/>
      <c r="B20" s="205"/>
      <c r="C20" s="276"/>
      <c r="D20" s="276"/>
      <c r="E20" s="276"/>
      <c r="F20" s="276"/>
      <c r="G20" s="276"/>
      <c r="H20" s="276"/>
      <c r="I20" s="276"/>
      <c r="J20" s="276"/>
      <c r="K20" s="276"/>
      <c r="L20" s="276"/>
      <c r="M20" s="276"/>
      <c r="N20" s="276"/>
      <c r="O20" s="276"/>
      <c r="P20" s="276"/>
      <c r="Q20" s="276"/>
      <c r="R20" s="276"/>
      <c r="S20" s="276"/>
      <c r="T20" s="277"/>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8"/>
      <c r="AR20" s="279"/>
      <c r="AS20" s="279"/>
      <c r="AT20" s="187"/>
    </row>
    <row r="21" spans="1:47" ht="38.25" customHeight="1">
      <c r="A21" s="225">
        <v>1</v>
      </c>
      <c r="B21" s="226" t="s">
        <v>28</v>
      </c>
      <c r="C21" s="280">
        <v>401828143</v>
      </c>
      <c r="D21" s="280">
        <v>18568506934</v>
      </c>
      <c r="E21" s="280">
        <v>282202554</v>
      </c>
      <c r="F21" s="280">
        <v>18850709488</v>
      </c>
      <c r="G21" s="280">
        <v>2231263281</v>
      </c>
      <c r="H21" s="280">
        <v>700825</v>
      </c>
      <c r="I21" s="280">
        <v>0</v>
      </c>
      <c r="J21" s="280">
        <v>147887743</v>
      </c>
      <c r="K21" s="280">
        <v>25250000</v>
      </c>
      <c r="L21" s="280">
        <v>0</v>
      </c>
      <c r="M21" s="280">
        <v>61692066</v>
      </c>
      <c r="N21" s="280">
        <v>21317503403</v>
      </c>
      <c r="O21" s="280">
        <v>1869173236</v>
      </c>
      <c r="P21" s="280">
        <v>275882738</v>
      </c>
      <c r="Q21" s="280">
        <v>164776</v>
      </c>
      <c r="R21" s="280">
        <v>0</v>
      </c>
      <c r="S21" s="280">
        <v>2145220750</v>
      </c>
      <c r="T21" s="281">
        <v>71031110</v>
      </c>
      <c r="U21" s="280">
        <v>23533755263</v>
      </c>
      <c r="V21" s="280">
        <v>4155804200</v>
      </c>
      <c r="W21" s="280">
        <v>404082</v>
      </c>
      <c r="X21" s="280">
        <v>4156208282</v>
      </c>
      <c r="Y21" s="280">
        <v>11909686</v>
      </c>
      <c r="Z21" s="280">
        <v>394899</v>
      </c>
      <c r="AA21" s="280">
        <v>12304585</v>
      </c>
      <c r="AB21" s="280">
        <v>3950414</v>
      </c>
      <c r="AC21" s="280">
        <v>267851</v>
      </c>
      <c r="AD21" s="280">
        <v>4218265</v>
      </c>
      <c r="AE21" s="280">
        <v>1735451523</v>
      </c>
      <c r="AF21" s="280">
        <v>709985905</v>
      </c>
      <c r="AG21" s="280">
        <v>2810706545</v>
      </c>
      <c r="AH21" s="280">
        <v>0</v>
      </c>
      <c r="AI21" s="280">
        <v>409022628</v>
      </c>
      <c r="AJ21" s="280">
        <v>96241218</v>
      </c>
      <c r="AK21" s="280">
        <v>0</v>
      </c>
      <c r="AL21" s="280">
        <v>15949000</v>
      </c>
      <c r="AM21" s="280">
        <v>7091845</v>
      </c>
      <c r="AN21" s="280">
        <v>0</v>
      </c>
      <c r="AO21" s="280">
        <v>160709979</v>
      </c>
      <c r="AP21" s="280">
        <v>0</v>
      </c>
      <c r="AQ21" s="282">
        <v>34053473181</v>
      </c>
      <c r="AR21" s="283">
        <v>1163330771</v>
      </c>
      <c r="AS21" s="283">
        <v>1638759257</v>
      </c>
      <c r="AT21" s="231">
        <v>1</v>
      </c>
      <c r="AU21" s="274"/>
    </row>
    <row r="22" spans="1:47" ht="38.25" customHeight="1">
      <c r="A22" s="232">
        <v>2</v>
      </c>
      <c r="B22" s="193" t="s">
        <v>31</v>
      </c>
      <c r="C22" s="196">
        <v>120805705</v>
      </c>
      <c r="D22" s="196">
        <v>12864989518</v>
      </c>
      <c r="E22" s="196">
        <v>182714916</v>
      </c>
      <c r="F22" s="196">
        <v>13047704434</v>
      </c>
      <c r="G22" s="196">
        <v>1647909888</v>
      </c>
      <c r="H22" s="196">
        <v>876329</v>
      </c>
      <c r="I22" s="196">
        <v>0</v>
      </c>
      <c r="J22" s="196">
        <v>128871155</v>
      </c>
      <c r="K22" s="196">
        <v>14800000</v>
      </c>
      <c r="L22" s="196">
        <v>0</v>
      </c>
      <c r="M22" s="196">
        <v>38023425</v>
      </c>
      <c r="N22" s="196">
        <v>14878185231</v>
      </c>
      <c r="O22" s="196">
        <v>1151694974</v>
      </c>
      <c r="P22" s="196">
        <v>164902652</v>
      </c>
      <c r="Q22" s="196">
        <v>0</v>
      </c>
      <c r="R22" s="196">
        <v>0</v>
      </c>
      <c r="S22" s="196">
        <v>1316597626</v>
      </c>
      <c r="T22" s="197">
        <v>45073445</v>
      </c>
      <c r="U22" s="196">
        <v>16239856302</v>
      </c>
      <c r="V22" s="196">
        <v>2831923290</v>
      </c>
      <c r="W22" s="196">
        <v>274463</v>
      </c>
      <c r="X22" s="196">
        <v>2832197753</v>
      </c>
      <c r="Y22" s="196">
        <v>8127323</v>
      </c>
      <c r="Z22" s="196">
        <v>268225</v>
      </c>
      <c r="AA22" s="196">
        <v>8395548</v>
      </c>
      <c r="AB22" s="196">
        <v>383028</v>
      </c>
      <c r="AC22" s="196">
        <v>175412</v>
      </c>
      <c r="AD22" s="196">
        <v>558440</v>
      </c>
      <c r="AE22" s="196">
        <v>1152515989</v>
      </c>
      <c r="AF22" s="196">
        <v>471375429</v>
      </c>
      <c r="AG22" s="196">
        <v>1957314319</v>
      </c>
      <c r="AH22" s="196">
        <v>0</v>
      </c>
      <c r="AI22" s="196">
        <v>123148717</v>
      </c>
      <c r="AJ22" s="196">
        <v>79540686</v>
      </c>
      <c r="AK22" s="196">
        <v>0</v>
      </c>
      <c r="AL22" s="196">
        <v>9855000</v>
      </c>
      <c r="AM22" s="196">
        <v>725122116</v>
      </c>
      <c r="AN22" s="196">
        <v>0</v>
      </c>
      <c r="AO22" s="196">
        <v>166329177</v>
      </c>
      <c r="AP22" s="196">
        <v>0</v>
      </c>
      <c r="AQ22" s="270">
        <v>23887015181</v>
      </c>
      <c r="AR22" s="271">
        <v>721243313</v>
      </c>
      <c r="AS22" s="271">
        <v>958546761</v>
      </c>
      <c r="AT22" s="231">
        <v>2</v>
      </c>
      <c r="AU22" s="274"/>
    </row>
    <row r="23" spans="1:47" ht="38.25" customHeight="1">
      <c r="A23" s="232">
        <v>3</v>
      </c>
      <c r="B23" s="193" t="s">
        <v>33</v>
      </c>
      <c r="C23" s="196">
        <v>181845988</v>
      </c>
      <c r="D23" s="196">
        <v>8305940759</v>
      </c>
      <c r="E23" s="196">
        <v>91628894</v>
      </c>
      <c r="F23" s="196">
        <v>8397569653</v>
      </c>
      <c r="G23" s="196">
        <v>986124990</v>
      </c>
      <c r="H23" s="196">
        <v>60269</v>
      </c>
      <c r="I23" s="196">
        <v>116970</v>
      </c>
      <c r="J23" s="196">
        <v>66679499</v>
      </c>
      <c r="K23" s="196">
        <v>11000000</v>
      </c>
      <c r="L23" s="196">
        <v>0</v>
      </c>
      <c r="M23" s="196">
        <v>27555550</v>
      </c>
      <c r="N23" s="196">
        <v>9489106931</v>
      </c>
      <c r="O23" s="196">
        <v>931117885</v>
      </c>
      <c r="P23" s="196">
        <v>129239790</v>
      </c>
      <c r="Q23" s="196">
        <v>0</v>
      </c>
      <c r="R23" s="196">
        <v>0</v>
      </c>
      <c r="S23" s="196">
        <v>1060357675</v>
      </c>
      <c r="T23" s="197">
        <v>32590148</v>
      </c>
      <c r="U23" s="196">
        <v>10582054754</v>
      </c>
      <c r="V23" s="196">
        <v>1865227463</v>
      </c>
      <c r="W23" s="196">
        <v>188157</v>
      </c>
      <c r="X23" s="196">
        <v>1865415620</v>
      </c>
      <c r="Y23" s="196">
        <v>5354269</v>
      </c>
      <c r="Z23" s="196">
        <v>183880</v>
      </c>
      <c r="AA23" s="196">
        <v>5538149</v>
      </c>
      <c r="AB23" s="196">
        <v>678196</v>
      </c>
      <c r="AC23" s="196">
        <v>124456</v>
      </c>
      <c r="AD23" s="196">
        <v>802652</v>
      </c>
      <c r="AE23" s="196">
        <v>798750193</v>
      </c>
      <c r="AF23" s="196">
        <v>276565855</v>
      </c>
      <c r="AG23" s="196">
        <v>1280826102</v>
      </c>
      <c r="AH23" s="196">
        <v>0</v>
      </c>
      <c r="AI23" s="196">
        <v>108713090</v>
      </c>
      <c r="AJ23" s="196">
        <v>7082192</v>
      </c>
      <c r="AK23" s="196">
        <v>0</v>
      </c>
      <c r="AL23" s="196">
        <v>0</v>
      </c>
      <c r="AM23" s="196">
        <v>200550000</v>
      </c>
      <c r="AN23" s="196">
        <v>0</v>
      </c>
      <c r="AO23" s="196">
        <v>98279779</v>
      </c>
      <c r="AP23" s="196">
        <v>0</v>
      </c>
      <c r="AQ23" s="270">
        <v>15406424374</v>
      </c>
      <c r="AR23" s="271">
        <v>348566018</v>
      </c>
      <c r="AS23" s="271">
        <v>823093400</v>
      </c>
      <c r="AT23" s="231">
        <v>3</v>
      </c>
      <c r="AU23" s="274"/>
    </row>
    <row r="24" spans="1:47" ht="38.25" customHeight="1">
      <c r="A24" s="232">
        <v>4</v>
      </c>
      <c r="B24" s="193" t="s">
        <v>35</v>
      </c>
      <c r="C24" s="196">
        <v>70167102</v>
      </c>
      <c r="D24" s="196">
        <v>2604875402</v>
      </c>
      <c r="E24" s="196">
        <v>41403435</v>
      </c>
      <c r="F24" s="196">
        <v>2646278837</v>
      </c>
      <c r="G24" s="196">
        <v>312446909</v>
      </c>
      <c r="H24" s="196">
        <v>97956</v>
      </c>
      <c r="I24" s="196">
        <v>21400</v>
      </c>
      <c r="J24" s="196">
        <v>14190000</v>
      </c>
      <c r="K24" s="196">
        <v>3900000</v>
      </c>
      <c r="L24" s="196">
        <v>0</v>
      </c>
      <c r="M24" s="196">
        <v>0</v>
      </c>
      <c r="N24" s="196">
        <v>2976935102</v>
      </c>
      <c r="O24" s="196">
        <v>316115284</v>
      </c>
      <c r="P24" s="196">
        <v>43940562</v>
      </c>
      <c r="Q24" s="196">
        <v>0</v>
      </c>
      <c r="R24" s="196">
        <v>0</v>
      </c>
      <c r="S24" s="196">
        <v>360055846</v>
      </c>
      <c r="T24" s="197">
        <v>9324272</v>
      </c>
      <c r="U24" s="196">
        <v>3346315220</v>
      </c>
      <c r="V24" s="196">
        <v>587304750</v>
      </c>
      <c r="W24" s="196">
        <v>56940</v>
      </c>
      <c r="X24" s="196">
        <v>587361690</v>
      </c>
      <c r="Y24" s="196">
        <v>1682773</v>
      </c>
      <c r="Z24" s="196">
        <v>55646</v>
      </c>
      <c r="AA24" s="196">
        <v>1738419</v>
      </c>
      <c r="AB24" s="196">
        <v>0</v>
      </c>
      <c r="AC24" s="196">
        <v>38051</v>
      </c>
      <c r="AD24" s="196">
        <v>38051</v>
      </c>
      <c r="AE24" s="196">
        <v>224574585</v>
      </c>
      <c r="AF24" s="196">
        <v>97867076</v>
      </c>
      <c r="AG24" s="196">
        <v>407889402</v>
      </c>
      <c r="AH24" s="196">
        <v>0</v>
      </c>
      <c r="AI24" s="196">
        <v>39096240</v>
      </c>
      <c r="AJ24" s="196">
        <v>15824599</v>
      </c>
      <c r="AK24" s="196">
        <v>0</v>
      </c>
      <c r="AL24" s="196">
        <v>0</v>
      </c>
      <c r="AM24" s="196">
        <v>111089</v>
      </c>
      <c r="AN24" s="196">
        <v>84679</v>
      </c>
      <c r="AO24" s="196">
        <v>50779556</v>
      </c>
      <c r="AP24" s="196">
        <v>0</v>
      </c>
      <c r="AQ24" s="270">
        <v>4841847708</v>
      </c>
      <c r="AR24" s="271">
        <v>68177494</v>
      </c>
      <c r="AS24" s="271">
        <v>356153</v>
      </c>
      <c r="AT24" s="231">
        <v>4</v>
      </c>
      <c r="AU24" s="274"/>
    </row>
    <row r="25" spans="1:47" ht="38.25" customHeight="1">
      <c r="A25" s="232">
        <v>5</v>
      </c>
      <c r="B25" s="193" t="s">
        <v>37</v>
      </c>
      <c r="C25" s="196">
        <v>127536295</v>
      </c>
      <c r="D25" s="196">
        <v>4902464362</v>
      </c>
      <c r="E25" s="196">
        <v>88506800</v>
      </c>
      <c r="F25" s="196">
        <v>4990971162</v>
      </c>
      <c r="G25" s="196">
        <v>574965032</v>
      </c>
      <c r="H25" s="196">
        <v>292498</v>
      </c>
      <c r="I25" s="196">
        <v>0</v>
      </c>
      <c r="J25" s="196">
        <v>49188603</v>
      </c>
      <c r="K25" s="196">
        <v>8350000</v>
      </c>
      <c r="L25" s="196">
        <v>0</v>
      </c>
      <c r="M25" s="196">
        <v>17440934</v>
      </c>
      <c r="N25" s="196">
        <v>5641208229</v>
      </c>
      <c r="O25" s="196">
        <v>563039773</v>
      </c>
      <c r="P25" s="196">
        <v>83484043</v>
      </c>
      <c r="Q25" s="196">
        <v>82335</v>
      </c>
      <c r="R25" s="196">
        <v>0</v>
      </c>
      <c r="S25" s="196">
        <v>646606151</v>
      </c>
      <c r="T25" s="197">
        <v>19375700</v>
      </c>
      <c r="U25" s="196">
        <v>6307190080</v>
      </c>
      <c r="V25" s="196">
        <v>1221737094</v>
      </c>
      <c r="W25" s="196">
        <v>119886</v>
      </c>
      <c r="X25" s="196">
        <v>1221856980</v>
      </c>
      <c r="Y25" s="196">
        <v>3502537</v>
      </c>
      <c r="Z25" s="196">
        <v>117162</v>
      </c>
      <c r="AA25" s="196">
        <v>3619699</v>
      </c>
      <c r="AB25" s="196">
        <v>0</v>
      </c>
      <c r="AC25" s="196">
        <v>82815</v>
      </c>
      <c r="AD25" s="196">
        <v>82815</v>
      </c>
      <c r="AE25" s="196">
        <v>518273097</v>
      </c>
      <c r="AF25" s="196">
        <v>168393078</v>
      </c>
      <c r="AG25" s="196">
        <v>771012018</v>
      </c>
      <c r="AH25" s="196">
        <v>0</v>
      </c>
      <c r="AI25" s="196">
        <v>31895794</v>
      </c>
      <c r="AJ25" s="196">
        <v>19391587</v>
      </c>
      <c r="AK25" s="196">
        <v>0</v>
      </c>
      <c r="AL25" s="196">
        <v>16326000</v>
      </c>
      <c r="AM25" s="196">
        <v>222574</v>
      </c>
      <c r="AN25" s="196">
        <v>0</v>
      </c>
      <c r="AO25" s="196">
        <v>83828182</v>
      </c>
      <c r="AP25" s="196">
        <v>0</v>
      </c>
      <c r="AQ25" s="270">
        <v>9269628199</v>
      </c>
      <c r="AR25" s="271">
        <v>459484727</v>
      </c>
      <c r="AS25" s="271">
        <v>160222545</v>
      </c>
      <c r="AT25" s="231">
        <v>5</v>
      </c>
      <c r="AU25" s="274"/>
    </row>
    <row r="26" spans="1:47" ht="38.25" customHeight="1">
      <c r="A26" s="232">
        <v>6</v>
      </c>
      <c r="B26" s="193" t="s">
        <v>40</v>
      </c>
      <c r="C26" s="196">
        <v>79289799</v>
      </c>
      <c r="D26" s="196">
        <v>2577458914</v>
      </c>
      <c r="E26" s="196">
        <v>38398508</v>
      </c>
      <c r="F26" s="196">
        <v>2615857422</v>
      </c>
      <c r="G26" s="196">
        <v>327761852</v>
      </c>
      <c r="H26" s="196">
        <v>53219</v>
      </c>
      <c r="I26" s="196">
        <v>0</v>
      </c>
      <c r="J26" s="196">
        <v>25283800</v>
      </c>
      <c r="K26" s="196">
        <v>4000000</v>
      </c>
      <c r="L26" s="196">
        <v>0</v>
      </c>
      <c r="M26" s="196">
        <v>0</v>
      </c>
      <c r="N26" s="196">
        <v>2972956293</v>
      </c>
      <c r="O26" s="196">
        <v>350003916</v>
      </c>
      <c r="P26" s="196">
        <v>53963850</v>
      </c>
      <c r="Q26" s="196">
        <v>0</v>
      </c>
      <c r="R26" s="196">
        <v>0</v>
      </c>
      <c r="S26" s="196">
        <v>403967766</v>
      </c>
      <c r="T26" s="197">
        <v>9405690</v>
      </c>
      <c r="U26" s="196">
        <v>3386329749</v>
      </c>
      <c r="V26" s="196">
        <v>599004458</v>
      </c>
      <c r="W26" s="196">
        <v>59527</v>
      </c>
      <c r="X26" s="196">
        <v>599063985</v>
      </c>
      <c r="Y26" s="196">
        <v>1718265</v>
      </c>
      <c r="Z26" s="196">
        <v>58174</v>
      </c>
      <c r="AA26" s="196">
        <v>1776439</v>
      </c>
      <c r="AB26" s="196">
        <v>0</v>
      </c>
      <c r="AC26" s="196">
        <v>38611</v>
      </c>
      <c r="AD26" s="196">
        <v>38611</v>
      </c>
      <c r="AE26" s="196">
        <v>259659488</v>
      </c>
      <c r="AF26" s="196">
        <v>95198180</v>
      </c>
      <c r="AG26" s="196">
        <v>393157929</v>
      </c>
      <c r="AH26" s="196">
        <v>0</v>
      </c>
      <c r="AI26" s="196">
        <v>35121551</v>
      </c>
      <c r="AJ26" s="196">
        <v>10247547</v>
      </c>
      <c r="AK26" s="196">
        <v>0</v>
      </c>
      <c r="AL26" s="196">
        <v>0</v>
      </c>
      <c r="AM26" s="196">
        <v>88902</v>
      </c>
      <c r="AN26" s="196">
        <v>49917</v>
      </c>
      <c r="AO26" s="196">
        <v>91379526</v>
      </c>
      <c r="AP26" s="196">
        <v>0</v>
      </c>
      <c r="AQ26" s="270">
        <v>4951401623</v>
      </c>
      <c r="AR26" s="271">
        <v>181409839</v>
      </c>
      <c r="AS26" s="271">
        <v>116912099</v>
      </c>
      <c r="AT26" s="231">
        <v>6</v>
      </c>
      <c r="AU26" s="274"/>
    </row>
    <row r="27" spans="1:47" ht="38.25" customHeight="1">
      <c r="A27" s="232">
        <v>7</v>
      </c>
      <c r="B27" s="193" t="s">
        <v>42</v>
      </c>
      <c r="C27" s="196">
        <v>23228061</v>
      </c>
      <c r="D27" s="196">
        <v>2693120264</v>
      </c>
      <c r="E27" s="196">
        <v>48783781</v>
      </c>
      <c r="F27" s="196">
        <v>2741904045</v>
      </c>
      <c r="G27" s="196">
        <v>306769729</v>
      </c>
      <c r="H27" s="196">
        <v>139829</v>
      </c>
      <c r="I27" s="196">
        <v>0</v>
      </c>
      <c r="J27" s="196">
        <v>22567005</v>
      </c>
      <c r="K27" s="196">
        <v>4200000</v>
      </c>
      <c r="L27" s="196">
        <v>0</v>
      </c>
      <c r="M27" s="196">
        <v>0</v>
      </c>
      <c r="N27" s="196">
        <v>3075580608</v>
      </c>
      <c r="O27" s="196">
        <v>288045463</v>
      </c>
      <c r="P27" s="196">
        <v>32313281</v>
      </c>
      <c r="Q27" s="196">
        <v>0</v>
      </c>
      <c r="R27" s="196">
        <v>0</v>
      </c>
      <c r="S27" s="196">
        <v>320358744</v>
      </c>
      <c r="T27" s="197">
        <v>11721108</v>
      </c>
      <c r="U27" s="196">
        <v>3407660460</v>
      </c>
      <c r="V27" s="196">
        <v>649541668</v>
      </c>
      <c r="W27" s="196">
        <v>62761</v>
      </c>
      <c r="X27" s="196">
        <v>649604429</v>
      </c>
      <c r="Y27" s="196">
        <v>1860802</v>
      </c>
      <c r="Z27" s="196">
        <v>61335</v>
      </c>
      <c r="AA27" s="196">
        <v>1922137</v>
      </c>
      <c r="AB27" s="196">
        <v>350333</v>
      </c>
      <c r="AC27" s="196">
        <v>40067</v>
      </c>
      <c r="AD27" s="196">
        <v>390400</v>
      </c>
      <c r="AE27" s="196">
        <v>278243659</v>
      </c>
      <c r="AF27" s="196">
        <v>86846554</v>
      </c>
      <c r="AG27" s="196">
        <v>429091097</v>
      </c>
      <c r="AH27" s="196">
        <v>0</v>
      </c>
      <c r="AI27" s="196">
        <v>33158053</v>
      </c>
      <c r="AJ27" s="196">
        <v>29107728</v>
      </c>
      <c r="AK27" s="196">
        <v>0</v>
      </c>
      <c r="AL27" s="196">
        <v>0</v>
      </c>
      <c r="AM27" s="196">
        <v>1755000</v>
      </c>
      <c r="AN27" s="196">
        <v>0</v>
      </c>
      <c r="AO27" s="196">
        <v>25503556</v>
      </c>
      <c r="AP27" s="196">
        <v>0</v>
      </c>
      <c r="AQ27" s="270">
        <v>4966511134</v>
      </c>
      <c r="AR27" s="271">
        <v>195794029</v>
      </c>
      <c r="AS27" s="271">
        <v>361015000</v>
      </c>
      <c r="AT27" s="231">
        <v>7</v>
      </c>
      <c r="AU27" s="274"/>
    </row>
    <row r="28" spans="1:47" ht="38.25" customHeight="1">
      <c r="A28" s="232">
        <v>8</v>
      </c>
      <c r="B28" s="193" t="s">
        <v>45</v>
      </c>
      <c r="C28" s="196">
        <v>19413050</v>
      </c>
      <c r="D28" s="196">
        <v>2358307100</v>
      </c>
      <c r="E28" s="196">
        <v>20928501</v>
      </c>
      <c r="F28" s="196">
        <v>2379235601</v>
      </c>
      <c r="G28" s="196">
        <v>290441928</v>
      </c>
      <c r="H28" s="196">
        <v>27460</v>
      </c>
      <c r="I28" s="196">
        <v>20500</v>
      </c>
      <c r="J28" s="196">
        <v>26370000</v>
      </c>
      <c r="K28" s="196">
        <v>2070000</v>
      </c>
      <c r="L28" s="196">
        <v>0</v>
      </c>
      <c r="M28" s="196">
        <v>0</v>
      </c>
      <c r="N28" s="196">
        <v>2698165489</v>
      </c>
      <c r="O28" s="196">
        <v>278408679</v>
      </c>
      <c r="P28" s="196">
        <v>40830886</v>
      </c>
      <c r="Q28" s="196">
        <v>0</v>
      </c>
      <c r="R28" s="196">
        <v>0</v>
      </c>
      <c r="S28" s="196">
        <v>319239565</v>
      </c>
      <c r="T28" s="197">
        <v>9040109</v>
      </c>
      <c r="U28" s="196">
        <v>3026445163</v>
      </c>
      <c r="V28" s="196">
        <v>584589754</v>
      </c>
      <c r="W28" s="196">
        <v>57402</v>
      </c>
      <c r="X28" s="196">
        <v>584647156</v>
      </c>
      <c r="Y28" s="196">
        <v>1675964</v>
      </c>
      <c r="Z28" s="196">
        <v>56097</v>
      </c>
      <c r="AA28" s="196">
        <v>1732061</v>
      </c>
      <c r="AB28" s="196">
        <v>0</v>
      </c>
      <c r="AC28" s="196">
        <v>36275</v>
      </c>
      <c r="AD28" s="196">
        <v>36275</v>
      </c>
      <c r="AE28" s="196">
        <v>264939251</v>
      </c>
      <c r="AF28" s="196">
        <v>71884807</v>
      </c>
      <c r="AG28" s="196">
        <v>376386705</v>
      </c>
      <c r="AH28" s="196">
        <v>0</v>
      </c>
      <c r="AI28" s="196">
        <v>24571214</v>
      </c>
      <c r="AJ28" s="196">
        <v>11537958</v>
      </c>
      <c r="AK28" s="196">
        <v>0</v>
      </c>
      <c r="AL28" s="196">
        <v>0</v>
      </c>
      <c r="AM28" s="196">
        <v>202197</v>
      </c>
      <c r="AN28" s="196">
        <v>0</v>
      </c>
      <c r="AO28" s="196">
        <v>59825379</v>
      </c>
      <c r="AP28" s="196">
        <v>0</v>
      </c>
      <c r="AQ28" s="270">
        <v>4441621216</v>
      </c>
      <c r="AR28" s="271">
        <v>51454546</v>
      </c>
      <c r="AS28" s="271">
        <v>499727688</v>
      </c>
      <c r="AT28" s="231">
        <v>8</v>
      </c>
      <c r="AU28" s="274"/>
    </row>
    <row r="29" spans="1:47" ht="38.25" customHeight="1">
      <c r="A29" s="232">
        <v>9</v>
      </c>
      <c r="B29" s="193" t="s">
        <v>47</v>
      </c>
      <c r="C29" s="196">
        <v>88025019</v>
      </c>
      <c r="D29" s="196">
        <v>3337806693</v>
      </c>
      <c r="E29" s="196">
        <v>40275219</v>
      </c>
      <c r="F29" s="196">
        <v>3378081912</v>
      </c>
      <c r="G29" s="196">
        <v>387455323</v>
      </c>
      <c r="H29" s="196">
        <v>72054</v>
      </c>
      <c r="I29" s="196">
        <v>0</v>
      </c>
      <c r="J29" s="196">
        <v>28050000</v>
      </c>
      <c r="K29" s="196">
        <v>3090000</v>
      </c>
      <c r="L29" s="196">
        <v>0</v>
      </c>
      <c r="M29" s="196">
        <v>4163</v>
      </c>
      <c r="N29" s="196">
        <v>3796753452</v>
      </c>
      <c r="O29" s="196">
        <v>391550155</v>
      </c>
      <c r="P29" s="196">
        <v>50978893</v>
      </c>
      <c r="Q29" s="196">
        <v>0</v>
      </c>
      <c r="R29" s="196">
        <v>0</v>
      </c>
      <c r="S29" s="196">
        <v>442529048</v>
      </c>
      <c r="T29" s="197">
        <v>13097118</v>
      </c>
      <c r="U29" s="196">
        <v>4252379618</v>
      </c>
      <c r="V29" s="196">
        <v>832111333</v>
      </c>
      <c r="W29" s="196">
        <v>80704</v>
      </c>
      <c r="X29" s="196">
        <v>832192037</v>
      </c>
      <c r="Y29" s="196">
        <v>2384236</v>
      </c>
      <c r="Z29" s="196">
        <v>78870</v>
      </c>
      <c r="AA29" s="196">
        <v>2463106</v>
      </c>
      <c r="AB29" s="196">
        <v>0</v>
      </c>
      <c r="AC29" s="196">
        <v>53197</v>
      </c>
      <c r="AD29" s="196">
        <v>53197</v>
      </c>
      <c r="AE29" s="196">
        <v>348777183</v>
      </c>
      <c r="AF29" s="196">
        <v>117547519</v>
      </c>
      <c r="AG29" s="196">
        <v>511128075</v>
      </c>
      <c r="AH29" s="196">
        <v>0</v>
      </c>
      <c r="AI29" s="196">
        <v>27583964</v>
      </c>
      <c r="AJ29" s="196">
        <v>31387196</v>
      </c>
      <c r="AK29" s="196">
        <v>0</v>
      </c>
      <c r="AL29" s="196">
        <v>6364000</v>
      </c>
      <c r="AM29" s="196">
        <v>1579000</v>
      </c>
      <c r="AN29" s="196">
        <v>700744</v>
      </c>
      <c r="AO29" s="196">
        <v>30021146</v>
      </c>
      <c r="AP29" s="196">
        <v>0</v>
      </c>
      <c r="AQ29" s="270">
        <v>6250201804</v>
      </c>
      <c r="AR29" s="271">
        <v>45739552</v>
      </c>
      <c r="AS29" s="271">
        <v>549933052</v>
      </c>
      <c r="AT29" s="231">
        <v>9</v>
      </c>
      <c r="AU29" s="274"/>
    </row>
    <row r="30" spans="1:47" ht="38.25" customHeight="1">
      <c r="A30" s="232">
        <v>10</v>
      </c>
      <c r="B30" s="193" t="s">
        <v>207</v>
      </c>
      <c r="C30" s="196">
        <v>59656911</v>
      </c>
      <c r="D30" s="196">
        <v>1571336392</v>
      </c>
      <c r="E30" s="196">
        <v>24685320</v>
      </c>
      <c r="F30" s="196">
        <v>1596021712</v>
      </c>
      <c r="G30" s="196">
        <v>179012039</v>
      </c>
      <c r="H30" s="196">
        <v>296506</v>
      </c>
      <c r="I30" s="196">
        <v>0</v>
      </c>
      <c r="J30" s="196">
        <v>14670000</v>
      </c>
      <c r="K30" s="196">
        <v>1500000</v>
      </c>
      <c r="L30" s="196">
        <v>0</v>
      </c>
      <c r="M30" s="196">
        <v>0</v>
      </c>
      <c r="N30" s="196">
        <v>1791500257</v>
      </c>
      <c r="O30" s="196">
        <v>216850238</v>
      </c>
      <c r="P30" s="196">
        <v>34691726</v>
      </c>
      <c r="Q30" s="196">
        <v>0</v>
      </c>
      <c r="R30" s="196">
        <v>0</v>
      </c>
      <c r="S30" s="196">
        <v>251541964</v>
      </c>
      <c r="T30" s="197">
        <v>6503714</v>
      </c>
      <c r="U30" s="196">
        <v>2049545935</v>
      </c>
      <c r="V30" s="196">
        <v>378295135</v>
      </c>
      <c r="W30" s="196">
        <v>37065</v>
      </c>
      <c r="X30" s="196">
        <v>378332200</v>
      </c>
      <c r="Y30" s="196">
        <v>1084441</v>
      </c>
      <c r="Z30" s="196">
        <v>36223</v>
      </c>
      <c r="AA30" s="196">
        <v>1120664</v>
      </c>
      <c r="AB30" s="196">
        <v>0</v>
      </c>
      <c r="AC30" s="196">
        <v>24399</v>
      </c>
      <c r="AD30" s="196">
        <v>24399</v>
      </c>
      <c r="AE30" s="196">
        <v>158789327</v>
      </c>
      <c r="AF30" s="196">
        <v>59216911</v>
      </c>
      <c r="AG30" s="196">
        <v>224288364</v>
      </c>
      <c r="AH30" s="196">
        <v>0</v>
      </c>
      <c r="AI30" s="196">
        <v>15033680</v>
      </c>
      <c r="AJ30" s="196">
        <v>12440809</v>
      </c>
      <c r="AK30" s="196">
        <v>0</v>
      </c>
      <c r="AL30" s="196">
        <v>0</v>
      </c>
      <c r="AM30" s="196">
        <v>8900000</v>
      </c>
      <c r="AN30" s="196">
        <v>0</v>
      </c>
      <c r="AO30" s="196">
        <v>45200073</v>
      </c>
      <c r="AP30" s="196">
        <v>0</v>
      </c>
      <c r="AQ30" s="270">
        <v>3012549273</v>
      </c>
      <c r="AR30" s="271">
        <v>30874481</v>
      </c>
      <c r="AS30" s="271">
        <v>77336986</v>
      </c>
      <c r="AT30" s="231">
        <v>10</v>
      </c>
      <c r="AU30" s="274"/>
    </row>
    <row r="31" spans="1:47" ht="38.25" customHeight="1">
      <c r="A31" s="232">
        <v>11</v>
      </c>
      <c r="B31" s="193" t="s">
        <v>52</v>
      </c>
      <c r="C31" s="196">
        <v>63875624</v>
      </c>
      <c r="D31" s="196">
        <v>2664072226</v>
      </c>
      <c r="E31" s="196">
        <v>41078100</v>
      </c>
      <c r="F31" s="196">
        <v>2705150326</v>
      </c>
      <c r="G31" s="196">
        <v>301537158</v>
      </c>
      <c r="H31" s="196">
        <v>80494</v>
      </c>
      <c r="I31" s="196">
        <v>0</v>
      </c>
      <c r="J31" s="196">
        <v>27030650</v>
      </c>
      <c r="K31" s="196">
        <v>4000000</v>
      </c>
      <c r="L31" s="196">
        <v>0</v>
      </c>
      <c r="M31" s="196">
        <v>17076666</v>
      </c>
      <c r="N31" s="196">
        <v>3054875294</v>
      </c>
      <c r="O31" s="196">
        <v>255526419</v>
      </c>
      <c r="P31" s="196">
        <v>29376130</v>
      </c>
      <c r="Q31" s="196">
        <v>0</v>
      </c>
      <c r="R31" s="196">
        <v>0</v>
      </c>
      <c r="S31" s="196">
        <v>284902549</v>
      </c>
      <c r="T31" s="197">
        <v>10816150</v>
      </c>
      <c r="U31" s="196">
        <v>3350593993</v>
      </c>
      <c r="V31" s="196">
        <v>663493749</v>
      </c>
      <c r="W31" s="196">
        <v>65340</v>
      </c>
      <c r="X31" s="196">
        <v>663559089</v>
      </c>
      <c r="Y31" s="196">
        <v>1902440</v>
      </c>
      <c r="Z31" s="196">
        <v>63855</v>
      </c>
      <c r="AA31" s="196">
        <v>1966295</v>
      </c>
      <c r="AB31" s="196">
        <v>0</v>
      </c>
      <c r="AC31" s="196">
        <v>40823</v>
      </c>
      <c r="AD31" s="196">
        <v>40823</v>
      </c>
      <c r="AE31" s="196">
        <v>312680516</v>
      </c>
      <c r="AF31" s="196">
        <v>117696356</v>
      </c>
      <c r="AG31" s="196">
        <v>432183737</v>
      </c>
      <c r="AH31" s="196">
        <v>0</v>
      </c>
      <c r="AI31" s="196">
        <v>40142745</v>
      </c>
      <c r="AJ31" s="196">
        <v>17832950</v>
      </c>
      <c r="AK31" s="196">
        <v>0</v>
      </c>
      <c r="AL31" s="196">
        <v>0</v>
      </c>
      <c r="AM31" s="196">
        <v>79035000</v>
      </c>
      <c r="AN31" s="196">
        <v>0</v>
      </c>
      <c r="AO31" s="196">
        <v>45058041</v>
      </c>
      <c r="AP31" s="196">
        <v>0</v>
      </c>
      <c r="AQ31" s="270">
        <v>5124665169</v>
      </c>
      <c r="AR31" s="271">
        <v>167907051</v>
      </c>
      <c r="AS31" s="271">
        <v>89141958</v>
      </c>
      <c r="AT31" s="231">
        <v>11</v>
      </c>
      <c r="AU31" s="274"/>
    </row>
    <row r="32" spans="1:47" ht="38.25" customHeight="1">
      <c r="A32" s="232">
        <v>12</v>
      </c>
      <c r="B32" s="193" t="s">
        <v>53</v>
      </c>
      <c r="C32" s="196">
        <v>15559816</v>
      </c>
      <c r="D32" s="196">
        <v>1611060035</v>
      </c>
      <c r="E32" s="196">
        <v>18296779</v>
      </c>
      <c r="F32" s="196">
        <v>1629356814</v>
      </c>
      <c r="G32" s="196">
        <v>201287288</v>
      </c>
      <c r="H32" s="196">
        <v>82519</v>
      </c>
      <c r="I32" s="196">
        <v>0</v>
      </c>
      <c r="J32" s="196">
        <v>13770000</v>
      </c>
      <c r="K32" s="196">
        <v>1500000</v>
      </c>
      <c r="L32" s="196">
        <v>0</v>
      </c>
      <c r="M32" s="196">
        <v>0</v>
      </c>
      <c r="N32" s="196">
        <v>1845996621</v>
      </c>
      <c r="O32" s="196">
        <v>229763374</v>
      </c>
      <c r="P32" s="196">
        <v>42923497</v>
      </c>
      <c r="Q32" s="196">
        <v>140003</v>
      </c>
      <c r="R32" s="196">
        <v>0</v>
      </c>
      <c r="S32" s="196">
        <v>272826874</v>
      </c>
      <c r="T32" s="197">
        <v>5754993</v>
      </c>
      <c r="U32" s="196">
        <v>2124578488</v>
      </c>
      <c r="V32" s="196">
        <v>358290037</v>
      </c>
      <c r="W32" s="196">
        <v>35481</v>
      </c>
      <c r="X32" s="196">
        <v>358325518</v>
      </c>
      <c r="Y32" s="196">
        <v>1027603</v>
      </c>
      <c r="Z32" s="196">
        <v>34675</v>
      </c>
      <c r="AA32" s="196">
        <v>1062278</v>
      </c>
      <c r="AB32" s="196">
        <v>0</v>
      </c>
      <c r="AC32" s="196">
        <v>24567</v>
      </c>
      <c r="AD32" s="196">
        <v>24567</v>
      </c>
      <c r="AE32" s="196">
        <v>161865087</v>
      </c>
      <c r="AF32" s="196">
        <v>72003762</v>
      </c>
      <c r="AG32" s="196">
        <v>264086383</v>
      </c>
      <c r="AH32" s="196">
        <v>0</v>
      </c>
      <c r="AI32" s="196">
        <v>16262050</v>
      </c>
      <c r="AJ32" s="196">
        <v>7001244</v>
      </c>
      <c r="AK32" s="196">
        <v>0</v>
      </c>
      <c r="AL32" s="196">
        <v>14807000</v>
      </c>
      <c r="AM32" s="196">
        <v>88804</v>
      </c>
      <c r="AN32" s="196">
        <v>0</v>
      </c>
      <c r="AO32" s="196">
        <v>38717365</v>
      </c>
      <c r="AP32" s="196">
        <v>0</v>
      </c>
      <c r="AQ32" s="270">
        <v>3074382362</v>
      </c>
      <c r="AR32" s="271">
        <v>71689053</v>
      </c>
      <c r="AS32" s="271">
        <v>102099432</v>
      </c>
      <c r="AT32" s="231">
        <v>12</v>
      </c>
      <c r="AU32" s="274"/>
    </row>
    <row r="33" spans="1:47" ht="38.25" customHeight="1">
      <c r="A33" s="232">
        <v>13</v>
      </c>
      <c r="B33" s="193" t="s">
        <v>54</v>
      </c>
      <c r="C33" s="196">
        <v>46061075</v>
      </c>
      <c r="D33" s="196">
        <v>1360080766</v>
      </c>
      <c r="E33" s="196">
        <v>13691717</v>
      </c>
      <c r="F33" s="196">
        <v>1373772483</v>
      </c>
      <c r="G33" s="196">
        <v>181318270</v>
      </c>
      <c r="H33" s="196">
        <v>40443</v>
      </c>
      <c r="I33" s="196">
        <v>0</v>
      </c>
      <c r="J33" s="196">
        <v>6660000</v>
      </c>
      <c r="K33" s="196">
        <v>1080000</v>
      </c>
      <c r="L33" s="196">
        <v>0</v>
      </c>
      <c r="M33" s="196">
        <v>0</v>
      </c>
      <c r="N33" s="196">
        <v>1562871196</v>
      </c>
      <c r="O33" s="196">
        <v>154128176</v>
      </c>
      <c r="P33" s="196">
        <v>21732406</v>
      </c>
      <c r="Q33" s="196">
        <v>0</v>
      </c>
      <c r="R33" s="196">
        <v>0</v>
      </c>
      <c r="S33" s="196">
        <v>175860582</v>
      </c>
      <c r="T33" s="197">
        <v>4961170</v>
      </c>
      <c r="U33" s="196">
        <v>1743692948</v>
      </c>
      <c r="V33" s="196">
        <v>306176754</v>
      </c>
      <c r="W33" s="196">
        <v>29695</v>
      </c>
      <c r="X33" s="196">
        <v>306206449</v>
      </c>
      <c r="Y33" s="196">
        <v>877293</v>
      </c>
      <c r="Z33" s="196">
        <v>29020</v>
      </c>
      <c r="AA33" s="196">
        <v>906313</v>
      </c>
      <c r="AB33" s="196">
        <v>0</v>
      </c>
      <c r="AC33" s="196">
        <v>20125</v>
      </c>
      <c r="AD33" s="196">
        <v>20125</v>
      </c>
      <c r="AE33" s="196">
        <v>146157145</v>
      </c>
      <c r="AF33" s="196">
        <v>45192152</v>
      </c>
      <c r="AG33" s="196">
        <v>222738538</v>
      </c>
      <c r="AH33" s="196">
        <v>0</v>
      </c>
      <c r="AI33" s="196">
        <v>9481760</v>
      </c>
      <c r="AJ33" s="196">
        <v>9430227</v>
      </c>
      <c r="AK33" s="196">
        <v>0</v>
      </c>
      <c r="AL33" s="196">
        <v>0</v>
      </c>
      <c r="AM33" s="196">
        <v>1283963</v>
      </c>
      <c r="AN33" s="196">
        <v>0</v>
      </c>
      <c r="AO33" s="196">
        <v>23634822</v>
      </c>
      <c r="AP33" s="196">
        <v>0</v>
      </c>
      <c r="AQ33" s="270">
        <v>2554805517</v>
      </c>
      <c r="AR33" s="271">
        <v>7680849</v>
      </c>
      <c r="AS33" s="271">
        <v>368134267</v>
      </c>
      <c r="AT33" s="231">
        <v>13</v>
      </c>
      <c r="AU33" s="274"/>
    </row>
    <row r="34" spans="1:47" ht="38.25" customHeight="1">
      <c r="A34" s="232">
        <v>14</v>
      </c>
      <c r="B34" s="193" t="s">
        <v>55</v>
      </c>
      <c r="C34" s="196">
        <v>98144889</v>
      </c>
      <c r="D34" s="196">
        <v>2572622362</v>
      </c>
      <c r="E34" s="196">
        <v>29992085</v>
      </c>
      <c r="F34" s="196">
        <v>2602614447</v>
      </c>
      <c r="G34" s="196">
        <v>310885393</v>
      </c>
      <c r="H34" s="196">
        <v>121103</v>
      </c>
      <c r="I34" s="196">
        <v>0</v>
      </c>
      <c r="J34" s="196">
        <v>23014040</v>
      </c>
      <c r="K34" s="196">
        <v>4350000</v>
      </c>
      <c r="L34" s="196">
        <v>0</v>
      </c>
      <c r="M34" s="196">
        <v>0</v>
      </c>
      <c r="N34" s="196">
        <v>2940984983</v>
      </c>
      <c r="O34" s="196">
        <v>348233430</v>
      </c>
      <c r="P34" s="196">
        <v>49985475</v>
      </c>
      <c r="Q34" s="196">
        <v>133446</v>
      </c>
      <c r="R34" s="196">
        <v>0</v>
      </c>
      <c r="S34" s="196">
        <v>398352351</v>
      </c>
      <c r="T34" s="197">
        <v>9997034</v>
      </c>
      <c r="U34" s="196">
        <v>3349334368</v>
      </c>
      <c r="V34" s="196">
        <v>695710814</v>
      </c>
      <c r="W34" s="196">
        <v>65714</v>
      </c>
      <c r="X34" s="196">
        <v>695776528</v>
      </c>
      <c r="Y34" s="196">
        <v>1991012</v>
      </c>
      <c r="Z34" s="196">
        <v>64220</v>
      </c>
      <c r="AA34" s="196">
        <v>2055232</v>
      </c>
      <c r="AB34" s="196">
        <v>0</v>
      </c>
      <c r="AC34" s="196">
        <v>39545</v>
      </c>
      <c r="AD34" s="196">
        <v>39545</v>
      </c>
      <c r="AE34" s="196">
        <v>303902406</v>
      </c>
      <c r="AF34" s="196">
        <v>89529659</v>
      </c>
      <c r="AG34" s="196">
        <v>400259027</v>
      </c>
      <c r="AH34" s="196">
        <v>0</v>
      </c>
      <c r="AI34" s="196">
        <v>23573384</v>
      </c>
      <c r="AJ34" s="196">
        <v>2084599</v>
      </c>
      <c r="AK34" s="196">
        <v>13852884</v>
      </c>
      <c r="AL34" s="196">
        <v>30050000</v>
      </c>
      <c r="AM34" s="196">
        <v>157219</v>
      </c>
      <c r="AN34" s="196">
        <v>0</v>
      </c>
      <c r="AO34" s="196">
        <v>16304151</v>
      </c>
      <c r="AP34" s="196">
        <v>0</v>
      </c>
      <c r="AQ34" s="270">
        <v>5025063891</v>
      </c>
      <c r="AR34" s="271">
        <v>240239575</v>
      </c>
      <c r="AS34" s="271">
        <v>158785909</v>
      </c>
      <c r="AT34" s="231">
        <v>14</v>
      </c>
      <c r="AU34" s="274"/>
    </row>
    <row r="35" spans="1:47" ht="38.25" customHeight="1">
      <c r="A35" s="232">
        <v>15</v>
      </c>
      <c r="B35" s="193" t="s">
        <v>57</v>
      </c>
      <c r="C35" s="196">
        <v>33738849</v>
      </c>
      <c r="D35" s="196">
        <v>3535098403</v>
      </c>
      <c r="E35" s="196">
        <v>46382415</v>
      </c>
      <c r="F35" s="196">
        <v>3581480818</v>
      </c>
      <c r="G35" s="196">
        <v>437863981</v>
      </c>
      <c r="H35" s="196">
        <v>37809</v>
      </c>
      <c r="I35" s="196">
        <v>0</v>
      </c>
      <c r="J35" s="196">
        <v>33000000</v>
      </c>
      <c r="K35" s="196">
        <v>4550000</v>
      </c>
      <c r="L35" s="196">
        <v>0</v>
      </c>
      <c r="M35" s="196">
        <v>0</v>
      </c>
      <c r="N35" s="196">
        <v>4056932608</v>
      </c>
      <c r="O35" s="196">
        <v>399697303</v>
      </c>
      <c r="P35" s="196">
        <v>51106555</v>
      </c>
      <c r="Q35" s="196">
        <v>72635</v>
      </c>
      <c r="R35" s="196">
        <v>0</v>
      </c>
      <c r="S35" s="196">
        <v>450876493</v>
      </c>
      <c r="T35" s="197">
        <v>12918179</v>
      </c>
      <c r="U35" s="196">
        <v>4520727280</v>
      </c>
      <c r="V35" s="196">
        <v>798980174</v>
      </c>
      <c r="W35" s="196">
        <v>77387</v>
      </c>
      <c r="X35" s="196">
        <v>799057561</v>
      </c>
      <c r="Y35" s="196">
        <v>2289176</v>
      </c>
      <c r="Z35" s="196">
        <v>75628</v>
      </c>
      <c r="AA35" s="196">
        <v>2364804</v>
      </c>
      <c r="AB35" s="196">
        <v>0</v>
      </c>
      <c r="AC35" s="196">
        <v>48891</v>
      </c>
      <c r="AD35" s="196">
        <v>48891</v>
      </c>
      <c r="AE35" s="196">
        <v>341181496</v>
      </c>
      <c r="AF35" s="196">
        <v>141944066</v>
      </c>
      <c r="AG35" s="196">
        <v>512097171</v>
      </c>
      <c r="AH35" s="196">
        <v>0</v>
      </c>
      <c r="AI35" s="196">
        <v>38531605</v>
      </c>
      <c r="AJ35" s="196">
        <v>22253053</v>
      </c>
      <c r="AK35" s="196">
        <v>0</v>
      </c>
      <c r="AL35" s="196">
        <v>5689000</v>
      </c>
      <c r="AM35" s="196">
        <v>0</v>
      </c>
      <c r="AN35" s="196">
        <v>0</v>
      </c>
      <c r="AO35" s="196">
        <v>49955160</v>
      </c>
      <c r="AP35" s="196">
        <v>0</v>
      </c>
      <c r="AQ35" s="270">
        <v>6467588936</v>
      </c>
      <c r="AR35" s="271">
        <v>78873089</v>
      </c>
      <c r="AS35" s="271">
        <v>0</v>
      </c>
      <c r="AT35" s="231">
        <v>15</v>
      </c>
      <c r="AU35" s="274"/>
    </row>
    <row r="36" spans="1:47" ht="38.25" customHeight="1">
      <c r="A36" s="232">
        <v>16</v>
      </c>
      <c r="B36" s="193" t="s">
        <v>59</v>
      </c>
      <c r="C36" s="196">
        <v>23198867</v>
      </c>
      <c r="D36" s="196">
        <v>3196472090</v>
      </c>
      <c r="E36" s="196">
        <v>44135158</v>
      </c>
      <c r="F36" s="196">
        <v>3240607248</v>
      </c>
      <c r="G36" s="196">
        <v>373285587</v>
      </c>
      <c r="H36" s="196">
        <v>260785</v>
      </c>
      <c r="I36" s="196">
        <v>0</v>
      </c>
      <c r="J36" s="196">
        <v>23910000</v>
      </c>
      <c r="K36" s="196">
        <v>5150000</v>
      </c>
      <c r="L36" s="196">
        <v>0</v>
      </c>
      <c r="M36" s="196">
        <v>638</v>
      </c>
      <c r="N36" s="196">
        <v>3643214258</v>
      </c>
      <c r="O36" s="196">
        <v>374363227</v>
      </c>
      <c r="P36" s="196">
        <v>49552062</v>
      </c>
      <c r="Q36" s="196">
        <v>0</v>
      </c>
      <c r="R36" s="196">
        <v>0</v>
      </c>
      <c r="S36" s="196">
        <v>423915289</v>
      </c>
      <c r="T36" s="197">
        <v>12060796</v>
      </c>
      <c r="U36" s="196">
        <v>4079190343</v>
      </c>
      <c r="V36" s="196">
        <v>719080149</v>
      </c>
      <c r="W36" s="196">
        <v>69454</v>
      </c>
      <c r="X36" s="196">
        <v>719149603</v>
      </c>
      <c r="Y36" s="196">
        <v>2059982</v>
      </c>
      <c r="Z36" s="196">
        <v>67875</v>
      </c>
      <c r="AA36" s="196">
        <v>2127857</v>
      </c>
      <c r="AB36" s="196">
        <v>0</v>
      </c>
      <c r="AC36" s="196">
        <v>44915</v>
      </c>
      <c r="AD36" s="196">
        <v>44915</v>
      </c>
      <c r="AE36" s="196">
        <v>304319208</v>
      </c>
      <c r="AF36" s="196">
        <v>104849385</v>
      </c>
      <c r="AG36" s="196">
        <v>472833922</v>
      </c>
      <c r="AH36" s="196">
        <v>0</v>
      </c>
      <c r="AI36" s="196">
        <v>28089178</v>
      </c>
      <c r="AJ36" s="196">
        <v>3065966</v>
      </c>
      <c r="AK36" s="196">
        <v>0</v>
      </c>
      <c r="AL36" s="196">
        <v>0</v>
      </c>
      <c r="AM36" s="196">
        <v>356</v>
      </c>
      <c r="AN36" s="196">
        <v>0</v>
      </c>
      <c r="AO36" s="196">
        <v>56343391</v>
      </c>
      <c r="AP36" s="196">
        <v>0</v>
      </c>
      <c r="AQ36" s="270">
        <v>5793212991</v>
      </c>
      <c r="AR36" s="271">
        <v>54638085</v>
      </c>
      <c r="AS36" s="271">
        <v>3352561</v>
      </c>
      <c r="AT36" s="231">
        <v>16</v>
      </c>
      <c r="AU36" s="274"/>
    </row>
    <row r="37" spans="1:47" ht="38.25" customHeight="1">
      <c r="A37" s="232">
        <v>17</v>
      </c>
      <c r="B37" s="193" t="s">
        <v>62</v>
      </c>
      <c r="C37" s="196">
        <v>95470451</v>
      </c>
      <c r="D37" s="196">
        <v>4823797247</v>
      </c>
      <c r="E37" s="196">
        <v>46452340</v>
      </c>
      <c r="F37" s="196">
        <v>4870249587</v>
      </c>
      <c r="G37" s="196">
        <v>571789978</v>
      </c>
      <c r="H37" s="196">
        <v>190618</v>
      </c>
      <c r="I37" s="196">
        <v>142914</v>
      </c>
      <c r="J37" s="196">
        <v>50753730</v>
      </c>
      <c r="K37" s="196">
        <v>6500000</v>
      </c>
      <c r="L37" s="196">
        <v>0</v>
      </c>
      <c r="M37" s="196">
        <v>13270416</v>
      </c>
      <c r="N37" s="196">
        <v>5512897243</v>
      </c>
      <c r="O37" s="196">
        <v>492795745</v>
      </c>
      <c r="P37" s="196">
        <v>61032825</v>
      </c>
      <c r="Q37" s="196">
        <v>0</v>
      </c>
      <c r="R37" s="196">
        <v>0</v>
      </c>
      <c r="S37" s="196">
        <v>553828570</v>
      </c>
      <c r="T37" s="197">
        <v>17881986</v>
      </c>
      <c r="U37" s="196">
        <v>6084607799</v>
      </c>
      <c r="V37" s="196">
        <v>1192789458</v>
      </c>
      <c r="W37" s="196">
        <v>119860</v>
      </c>
      <c r="X37" s="196">
        <v>1192909318</v>
      </c>
      <c r="Y37" s="196">
        <v>3423338</v>
      </c>
      <c r="Z37" s="196">
        <v>117136</v>
      </c>
      <c r="AA37" s="196">
        <v>3540474</v>
      </c>
      <c r="AB37" s="196">
        <v>0</v>
      </c>
      <c r="AC37" s="196">
        <v>76823</v>
      </c>
      <c r="AD37" s="196">
        <v>76823</v>
      </c>
      <c r="AE37" s="196">
        <v>554836765</v>
      </c>
      <c r="AF37" s="196">
        <v>173475843</v>
      </c>
      <c r="AG37" s="196">
        <v>757671769</v>
      </c>
      <c r="AH37" s="196">
        <v>0</v>
      </c>
      <c r="AI37" s="196">
        <v>113874964</v>
      </c>
      <c r="AJ37" s="196">
        <v>56804265</v>
      </c>
      <c r="AK37" s="196">
        <v>0</v>
      </c>
      <c r="AL37" s="196">
        <v>1120000</v>
      </c>
      <c r="AM37" s="196">
        <v>1609000</v>
      </c>
      <c r="AN37" s="196">
        <v>0</v>
      </c>
      <c r="AO37" s="196">
        <v>65561795</v>
      </c>
      <c r="AP37" s="196">
        <v>0</v>
      </c>
      <c r="AQ37" s="270">
        <v>9101559266</v>
      </c>
      <c r="AR37" s="271">
        <v>157952268</v>
      </c>
      <c r="AS37" s="271">
        <v>715650000</v>
      </c>
      <c r="AT37" s="231">
        <v>17</v>
      </c>
      <c r="AU37" s="274"/>
    </row>
    <row r="38" spans="1:47" ht="38.25" customHeight="1">
      <c r="A38" s="232">
        <v>19</v>
      </c>
      <c r="B38" s="193" t="s">
        <v>64</v>
      </c>
      <c r="C38" s="196">
        <v>6001910</v>
      </c>
      <c r="D38" s="196">
        <v>655287854</v>
      </c>
      <c r="E38" s="196">
        <v>4176508</v>
      </c>
      <c r="F38" s="196">
        <v>659464362</v>
      </c>
      <c r="G38" s="196">
        <v>76847963</v>
      </c>
      <c r="H38" s="196">
        <v>0</v>
      </c>
      <c r="I38" s="196">
        <v>0</v>
      </c>
      <c r="J38" s="196">
        <v>2940000</v>
      </c>
      <c r="K38" s="196">
        <v>1400000</v>
      </c>
      <c r="L38" s="196">
        <v>0</v>
      </c>
      <c r="M38" s="196">
        <v>0</v>
      </c>
      <c r="N38" s="196">
        <v>740652325</v>
      </c>
      <c r="O38" s="196">
        <v>69363461</v>
      </c>
      <c r="P38" s="196">
        <v>8132658</v>
      </c>
      <c r="Q38" s="196">
        <v>0</v>
      </c>
      <c r="R38" s="196">
        <v>0</v>
      </c>
      <c r="S38" s="196">
        <v>77496119</v>
      </c>
      <c r="T38" s="197">
        <v>2073770</v>
      </c>
      <c r="U38" s="196">
        <v>820222214</v>
      </c>
      <c r="V38" s="196">
        <v>192757095</v>
      </c>
      <c r="W38" s="196">
        <v>17608</v>
      </c>
      <c r="X38" s="196">
        <v>192774703</v>
      </c>
      <c r="Y38" s="196">
        <v>550829</v>
      </c>
      <c r="Z38" s="196">
        <v>17208</v>
      </c>
      <c r="AA38" s="196">
        <v>568037</v>
      </c>
      <c r="AB38" s="196">
        <v>0</v>
      </c>
      <c r="AC38" s="196">
        <v>11248</v>
      </c>
      <c r="AD38" s="196">
        <v>11248</v>
      </c>
      <c r="AE38" s="196">
        <v>75114562</v>
      </c>
      <c r="AF38" s="196">
        <v>24621488</v>
      </c>
      <c r="AG38" s="196">
        <v>106005187</v>
      </c>
      <c r="AH38" s="196">
        <v>0</v>
      </c>
      <c r="AI38" s="196">
        <v>8892790</v>
      </c>
      <c r="AJ38" s="196">
        <v>802838</v>
      </c>
      <c r="AK38" s="196">
        <v>0</v>
      </c>
      <c r="AL38" s="196">
        <v>0</v>
      </c>
      <c r="AM38" s="196">
        <v>6593</v>
      </c>
      <c r="AN38" s="196">
        <v>0</v>
      </c>
      <c r="AO38" s="196">
        <v>16518588</v>
      </c>
      <c r="AP38" s="196">
        <v>0</v>
      </c>
      <c r="AQ38" s="270">
        <v>1251540158</v>
      </c>
      <c r="AR38" s="271">
        <v>2316418</v>
      </c>
      <c r="AS38" s="271">
        <v>5845966</v>
      </c>
      <c r="AT38" s="231">
        <v>19</v>
      </c>
      <c r="AU38" s="274"/>
    </row>
    <row r="39" spans="1:47" ht="38.25" customHeight="1">
      <c r="A39" s="232">
        <v>20</v>
      </c>
      <c r="B39" s="193" t="s">
        <v>66</v>
      </c>
      <c r="C39" s="196">
        <v>360305</v>
      </c>
      <c r="D39" s="196">
        <v>300814715</v>
      </c>
      <c r="E39" s="196">
        <v>3204512</v>
      </c>
      <c r="F39" s="196">
        <v>304019227</v>
      </c>
      <c r="G39" s="196">
        <v>42054844</v>
      </c>
      <c r="H39" s="196">
        <v>0</v>
      </c>
      <c r="I39" s="196">
        <v>0</v>
      </c>
      <c r="J39" s="196">
        <v>1680000</v>
      </c>
      <c r="K39" s="196">
        <v>120000</v>
      </c>
      <c r="L39" s="196">
        <v>0</v>
      </c>
      <c r="M39" s="196">
        <v>0</v>
      </c>
      <c r="N39" s="196">
        <v>347874071</v>
      </c>
      <c r="O39" s="196">
        <v>26167399</v>
      </c>
      <c r="P39" s="196">
        <v>2416522</v>
      </c>
      <c r="Q39" s="196">
        <v>0</v>
      </c>
      <c r="R39" s="196">
        <v>0</v>
      </c>
      <c r="S39" s="196">
        <v>28583921</v>
      </c>
      <c r="T39" s="197">
        <v>964374</v>
      </c>
      <c r="U39" s="196">
        <v>377422366</v>
      </c>
      <c r="V39" s="196">
        <v>68297727</v>
      </c>
      <c r="W39" s="196">
        <v>7260</v>
      </c>
      <c r="X39" s="196">
        <v>68304987</v>
      </c>
      <c r="Y39" s="196">
        <v>196566</v>
      </c>
      <c r="Z39" s="196">
        <v>7095</v>
      </c>
      <c r="AA39" s="196">
        <v>203661</v>
      </c>
      <c r="AB39" s="196">
        <v>0</v>
      </c>
      <c r="AC39" s="196">
        <v>5402</v>
      </c>
      <c r="AD39" s="196">
        <v>5402</v>
      </c>
      <c r="AE39" s="196">
        <v>31803871</v>
      </c>
      <c r="AF39" s="196">
        <v>11763434</v>
      </c>
      <c r="AG39" s="196">
        <v>50583592</v>
      </c>
      <c r="AH39" s="196">
        <v>0</v>
      </c>
      <c r="AI39" s="201">
        <v>1758000</v>
      </c>
      <c r="AJ39" s="201">
        <v>2325000</v>
      </c>
      <c r="AK39" s="196">
        <v>0</v>
      </c>
      <c r="AL39" s="196">
        <v>0</v>
      </c>
      <c r="AM39" s="196">
        <v>41000</v>
      </c>
      <c r="AN39" s="196">
        <v>0</v>
      </c>
      <c r="AO39" s="196">
        <v>11438906</v>
      </c>
      <c r="AP39" s="196">
        <v>0</v>
      </c>
      <c r="AQ39" s="270">
        <v>556010524</v>
      </c>
      <c r="AR39" s="271">
        <v>4777184</v>
      </c>
      <c r="AS39" s="271">
        <v>34781000</v>
      </c>
      <c r="AT39" s="231">
        <v>20</v>
      </c>
      <c r="AU39" s="274"/>
    </row>
    <row r="40" spans="1:47" ht="38.25" customHeight="1">
      <c r="A40" s="232">
        <v>21</v>
      </c>
      <c r="B40" s="193" t="s">
        <v>68</v>
      </c>
      <c r="C40" s="196">
        <v>5983912</v>
      </c>
      <c r="D40" s="196">
        <v>359162118</v>
      </c>
      <c r="E40" s="196">
        <v>2227567</v>
      </c>
      <c r="F40" s="196">
        <v>361389685</v>
      </c>
      <c r="G40" s="196">
        <v>36699935</v>
      </c>
      <c r="H40" s="196">
        <v>0</v>
      </c>
      <c r="I40" s="196">
        <v>0</v>
      </c>
      <c r="J40" s="196">
        <v>8400000</v>
      </c>
      <c r="K40" s="196">
        <v>102000</v>
      </c>
      <c r="L40" s="196">
        <v>0</v>
      </c>
      <c r="M40" s="196">
        <v>0</v>
      </c>
      <c r="N40" s="196">
        <v>406591620</v>
      </c>
      <c r="O40" s="196">
        <v>7795660</v>
      </c>
      <c r="P40" s="196">
        <v>712311</v>
      </c>
      <c r="Q40" s="196">
        <v>0</v>
      </c>
      <c r="R40" s="196">
        <v>0</v>
      </c>
      <c r="S40" s="196">
        <v>8507971</v>
      </c>
      <c r="T40" s="197">
        <v>1508250</v>
      </c>
      <c r="U40" s="196">
        <v>416607841</v>
      </c>
      <c r="V40" s="196">
        <v>116017298</v>
      </c>
      <c r="W40" s="196">
        <v>11651</v>
      </c>
      <c r="X40" s="196">
        <v>116028949</v>
      </c>
      <c r="Y40" s="196">
        <v>332951</v>
      </c>
      <c r="Z40" s="196">
        <v>11386</v>
      </c>
      <c r="AA40" s="196">
        <v>344337</v>
      </c>
      <c r="AB40" s="196">
        <v>0</v>
      </c>
      <c r="AC40" s="196">
        <v>6804</v>
      </c>
      <c r="AD40" s="196">
        <v>6804</v>
      </c>
      <c r="AE40" s="196">
        <v>53249938</v>
      </c>
      <c r="AF40" s="196">
        <v>13677822</v>
      </c>
      <c r="AG40" s="196">
        <v>68905769</v>
      </c>
      <c r="AH40" s="196">
        <v>0</v>
      </c>
      <c r="AI40" s="196">
        <v>4328137</v>
      </c>
      <c r="AJ40" s="196">
        <v>117810</v>
      </c>
      <c r="AK40" s="196">
        <v>0</v>
      </c>
      <c r="AL40" s="196">
        <v>0</v>
      </c>
      <c r="AM40" s="196">
        <v>270002</v>
      </c>
      <c r="AN40" s="196">
        <v>0</v>
      </c>
      <c r="AO40" s="196">
        <v>11015457</v>
      </c>
      <c r="AP40" s="196">
        <v>0</v>
      </c>
      <c r="AQ40" s="270">
        <v>690536778</v>
      </c>
      <c r="AR40" s="271">
        <v>30442382</v>
      </c>
      <c r="AS40" s="271">
        <v>142886846</v>
      </c>
      <c r="AT40" s="231">
        <v>21</v>
      </c>
      <c r="AU40" s="274"/>
    </row>
    <row r="41" spans="1:47" ht="38.25" customHeight="1">
      <c r="A41" s="232">
        <v>22</v>
      </c>
      <c r="B41" s="193" t="s">
        <v>71</v>
      </c>
      <c r="C41" s="196">
        <v>629654</v>
      </c>
      <c r="D41" s="196">
        <v>210368058</v>
      </c>
      <c r="E41" s="196">
        <v>1819407</v>
      </c>
      <c r="F41" s="196">
        <v>212187465</v>
      </c>
      <c r="G41" s="196">
        <v>16856463</v>
      </c>
      <c r="H41" s="196">
        <v>0</v>
      </c>
      <c r="I41" s="196">
        <v>0</v>
      </c>
      <c r="J41" s="196">
        <v>7560000</v>
      </c>
      <c r="K41" s="196">
        <v>150000</v>
      </c>
      <c r="L41" s="196">
        <v>0</v>
      </c>
      <c r="M41" s="196">
        <v>0</v>
      </c>
      <c r="N41" s="196">
        <v>236753928</v>
      </c>
      <c r="O41" s="196">
        <v>11070321</v>
      </c>
      <c r="P41" s="196">
        <v>1909297</v>
      </c>
      <c r="Q41" s="196">
        <v>0</v>
      </c>
      <c r="R41" s="196">
        <v>0</v>
      </c>
      <c r="S41" s="196">
        <v>12979618</v>
      </c>
      <c r="T41" s="197">
        <v>926570</v>
      </c>
      <c r="U41" s="196">
        <v>250660116</v>
      </c>
      <c r="V41" s="196">
        <v>74194388</v>
      </c>
      <c r="W41" s="196">
        <v>7458</v>
      </c>
      <c r="X41" s="196">
        <v>74201846</v>
      </c>
      <c r="Y41" s="196">
        <v>212934</v>
      </c>
      <c r="Z41" s="196">
        <v>7288</v>
      </c>
      <c r="AA41" s="196">
        <v>220222</v>
      </c>
      <c r="AB41" s="196">
        <v>0</v>
      </c>
      <c r="AC41" s="196">
        <v>4600</v>
      </c>
      <c r="AD41" s="196">
        <v>4600</v>
      </c>
      <c r="AE41" s="196">
        <v>37258353</v>
      </c>
      <c r="AF41" s="196">
        <v>8825503</v>
      </c>
      <c r="AG41" s="196">
        <v>48631718</v>
      </c>
      <c r="AH41" s="196">
        <v>0</v>
      </c>
      <c r="AI41" s="196">
        <v>3544957</v>
      </c>
      <c r="AJ41" s="196">
        <v>1371195</v>
      </c>
      <c r="AK41" s="196">
        <v>0</v>
      </c>
      <c r="AL41" s="196">
        <v>0</v>
      </c>
      <c r="AM41" s="196">
        <v>20033810</v>
      </c>
      <c r="AN41" s="196">
        <v>0</v>
      </c>
      <c r="AO41" s="196">
        <v>13853598</v>
      </c>
      <c r="AP41" s="196">
        <v>0</v>
      </c>
      <c r="AQ41" s="270">
        <v>459235572</v>
      </c>
      <c r="AR41" s="271">
        <v>67185087</v>
      </c>
      <c r="AS41" s="271">
        <v>91283546</v>
      </c>
      <c r="AT41" s="231">
        <v>22</v>
      </c>
      <c r="AU41" s="274"/>
    </row>
    <row r="42" spans="1:47" ht="38.25" customHeight="1">
      <c r="A42" s="232">
        <v>23</v>
      </c>
      <c r="B42" s="193" t="s">
        <v>73</v>
      </c>
      <c r="C42" s="196">
        <v>1305615</v>
      </c>
      <c r="D42" s="196">
        <v>82334175</v>
      </c>
      <c r="E42" s="196">
        <v>446333</v>
      </c>
      <c r="F42" s="196">
        <v>82780508</v>
      </c>
      <c r="G42" s="196">
        <v>12275970</v>
      </c>
      <c r="H42" s="196">
        <v>0</v>
      </c>
      <c r="I42" s="196">
        <v>0</v>
      </c>
      <c r="J42" s="196">
        <v>420000</v>
      </c>
      <c r="K42" s="196">
        <v>120000</v>
      </c>
      <c r="L42" s="196">
        <v>0</v>
      </c>
      <c r="M42" s="196">
        <v>0</v>
      </c>
      <c r="N42" s="196">
        <v>95596478</v>
      </c>
      <c r="O42" s="196">
        <v>3282714</v>
      </c>
      <c r="P42" s="196">
        <v>178224</v>
      </c>
      <c r="Q42" s="196">
        <v>0</v>
      </c>
      <c r="R42" s="196">
        <v>0</v>
      </c>
      <c r="S42" s="196">
        <v>3460938</v>
      </c>
      <c r="T42" s="197">
        <v>238833</v>
      </c>
      <c r="U42" s="196">
        <v>99296249</v>
      </c>
      <c r="V42" s="196">
        <v>18463480</v>
      </c>
      <c r="W42" s="196">
        <v>1843</v>
      </c>
      <c r="X42" s="196">
        <v>18465323</v>
      </c>
      <c r="Y42" s="196">
        <v>52983</v>
      </c>
      <c r="Z42" s="196">
        <v>1801</v>
      </c>
      <c r="AA42" s="196">
        <v>54784</v>
      </c>
      <c r="AB42" s="196">
        <v>0</v>
      </c>
      <c r="AC42" s="196">
        <v>1340</v>
      </c>
      <c r="AD42" s="196">
        <v>1340</v>
      </c>
      <c r="AE42" s="196">
        <v>8801194</v>
      </c>
      <c r="AF42" s="196">
        <v>4688997</v>
      </c>
      <c r="AG42" s="196">
        <v>14685239</v>
      </c>
      <c r="AH42" s="196">
        <v>0</v>
      </c>
      <c r="AI42" s="196">
        <v>912861</v>
      </c>
      <c r="AJ42" s="196">
        <v>189675</v>
      </c>
      <c r="AK42" s="196">
        <v>0</v>
      </c>
      <c r="AL42" s="196">
        <v>1050000</v>
      </c>
      <c r="AM42" s="196">
        <v>23164</v>
      </c>
      <c r="AN42" s="196">
        <v>0</v>
      </c>
      <c r="AO42" s="196">
        <v>3473823</v>
      </c>
      <c r="AP42" s="196">
        <v>0</v>
      </c>
      <c r="AQ42" s="270">
        <v>152948264</v>
      </c>
      <c r="AR42" s="271">
        <v>741565</v>
      </c>
      <c r="AS42" s="271">
        <v>25176742</v>
      </c>
      <c r="AT42" s="231">
        <v>23</v>
      </c>
      <c r="AU42" s="274"/>
    </row>
    <row r="43" spans="1:47" ht="38.25" customHeight="1">
      <c r="A43" s="232">
        <v>24</v>
      </c>
      <c r="B43" s="193" t="s">
        <v>75</v>
      </c>
      <c r="C43" s="196">
        <v>1462305</v>
      </c>
      <c r="D43" s="196">
        <v>53525000</v>
      </c>
      <c r="E43" s="196">
        <v>285725</v>
      </c>
      <c r="F43" s="196">
        <v>53810725</v>
      </c>
      <c r="G43" s="196">
        <v>7528065</v>
      </c>
      <c r="H43" s="196">
        <v>0</v>
      </c>
      <c r="I43" s="196">
        <v>0</v>
      </c>
      <c r="J43" s="196">
        <v>390000</v>
      </c>
      <c r="K43" s="196">
        <v>22500</v>
      </c>
      <c r="L43" s="196">
        <v>0</v>
      </c>
      <c r="M43" s="196">
        <v>0</v>
      </c>
      <c r="N43" s="196">
        <v>61751290</v>
      </c>
      <c r="O43" s="196">
        <v>2833625</v>
      </c>
      <c r="P43" s="196">
        <v>40311</v>
      </c>
      <c r="Q43" s="196">
        <v>0</v>
      </c>
      <c r="R43" s="196">
        <v>0</v>
      </c>
      <c r="S43" s="196">
        <v>2873936</v>
      </c>
      <c r="T43" s="197">
        <v>148900</v>
      </c>
      <c r="U43" s="196">
        <v>64774126</v>
      </c>
      <c r="V43" s="196">
        <v>10275752</v>
      </c>
      <c r="W43" s="196">
        <v>1139</v>
      </c>
      <c r="X43" s="196">
        <v>10276891</v>
      </c>
      <c r="Y43" s="196">
        <v>29652</v>
      </c>
      <c r="Z43" s="196">
        <v>1113</v>
      </c>
      <c r="AA43" s="196">
        <v>30765</v>
      </c>
      <c r="AB43" s="196">
        <v>0</v>
      </c>
      <c r="AC43" s="196">
        <v>984</v>
      </c>
      <c r="AD43" s="196">
        <v>984</v>
      </c>
      <c r="AE43" s="196">
        <v>5314962</v>
      </c>
      <c r="AF43" s="196">
        <v>1594135</v>
      </c>
      <c r="AG43" s="196">
        <v>10809781</v>
      </c>
      <c r="AH43" s="196">
        <v>0</v>
      </c>
      <c r="AI43" s="196">
        <v>631491</v>
      </c>
      <c r="AJ43" s="196">
        <v>26460</v>
      </c>
      <c r="AK43" s="196">
        <v>0</v>
      </c>
      <c r="AL43" s="196">
        <v>0</v>
      </c>
      <c r="AM43" s="196">
        <v>8553000</v>
      </c>
      <c r="AN43" s="196">
        <v>0</v>
      </c>
      <c r="AO43" s="196">
        <v>180000</v>
      </c>
      <c r="AP43" s="196">
        <v>0</v>
      </c>
      <c r="AQ43" s="270">
        <v>103654900</v>
      </c>
      <c r="AR43" s="271">
        <v>2087844</v>
      </c>
      <c r="AS43" s="271">
        <v>24250000</v>
      </c>
      <c r="AT43" s="231">
        <v>24</v>
      </c>
      <c r="AU43" s="274"/>
    </row>
    <row r="44" spans="1:47" ht="38.25" customHeight="1">
      <c r="A44" s="232">
        <v>26</v>
      </c>
      <c r="B44" s="193" t="s">
        <v>77</v>
      </c>
      <c r="C44" s="196">
        <v>35353572</v>
      </c>
      <c r="D44" s="196">
        <v>1350626526</v>
      </c>
      <c r="E44" s="196">
        <v>11536039</v>
      </c>
      <c r="F44" s="196">
        <v>1362162565</v>
      </c>
      <c r="G44" s="196">
        <v>185921756</v>
      </c>
      <c r="H44" s="196">
        <v>28218</v>
      </c>
      <c r="I44" s="196">
        <v>0</v>
      </c>
      <c r="J44" s="196">
        <v>13770000</v>
      </c>
      <c r="K44" s="196">
        <v>562500</v>
      </c>
      <c r="L44" s="196">
        <v>0</v>
      </c>
      <c r="M44" s="196">
        <v>0</v>
      </c>
      <c r="N44" s="196">
        <v>1562445039</v>
      </c>
      <c r="O44" s="196">
        <v>111132791</v>
      </c>
      <c r="P44" s="196">
        <v>13310983</v>
      </c>
      <c r="Q44" s="196">
        <v>0</v>
      </c>
      <c r="R44" s="196">
        <v>0</v>
      </c>
      <c r="S44" s="196">
        <v>124443774</v>
      </c>
      <c r="T44" s="197">
        <v>4525380</v>
      </c>
      <c r="U44" s="196">
        <v>1691414193</v>
      </c>
      <c r="V44" s="196">
        <v>318656849</v>
      </c>
      <c r="W44" s="196">
        <v>30496</v>
      </c>
      <c r="X44" s="196">
        <v>318687345</v>
      </c>
      <c r="Y44" s="196">
        <v>912479</v>
      </c>
      <c r="Z44" s="196">
        <v>29803</v>
      </c>
      <c r="AA44" s="196">
        <v>942282</v>
      </c>
      <c r="AB44" s="196">
        <v>0</v>
      </c>
      <c r="AC44" s="196">
        <v>17608</v>
      </c>
      <c r="AD44" s="196">
        <v>17608</v>
      </c>
      <c r="AE44" s="196">
        <v>158520679</v>
      </c>
      <c r="AF44" s="196">
        <v>88674458</v>
      </c>
      <c r="AG44" s="196">
        <v>187653751</v>
      </c>
      <c r="AH44" s="196">
        <v>0</v>
      </c>
      <c r="AI44" s="196">
        <v>14000713</v>
      </c>
      <c r="AJ44" s="196">
        <v>1309248</v>
      </c>
      <c r="AK44" s="196">
        <v>0</v>
      </c>
      <c r="AL44" s="196">
        <v>1505000</v>
      </c>
      <c r="AM44" s="196">
        <v>58472</v>
      </c>
      <c r="AN44" s="196">
        <v>0</v>
      </c>
      <c r="AO44" s="196">
        <v>35529091</v>
      </c>
      <c r="AP44" s="196">
        <v>0</v>
      </c>
      <c r="AQ44" s="270">
        <v>2533666412</v>
      </c>
      <c r="AR44" s="271">
        <v>78465144</v>
      </c>
      <c r="AS44" s="271">
        <v>58691927</v>
      </c>
      <c r="AT44" s="231">
        <v>26</v>
      </c>
      <c r="AU44" s="274"/>
    </row>
    <row r="45" spans="1:47" ht="38.25" customHeight="1">
      <c r="A45" s="232">
        <v>28</v>
      </c>
      <c r="B45" s="193" t="s">
        <v>79</v>
      </c>
      <c r="C45" s="196">
        <v>7078231</v>
      </c>
      <c r="D45" s="196">
        <v>734865649</v>
      </c>
      <c r="E45" s="196">
        <v>6277013</v>
      </c>
      <c r="F45" s="196">
        <v>741142662</v>
      </c>
      <c r="G45" s="196">
        <v>85247521</v>
      </c>
      <c r="H45" s="196">
        <v>0</v>
      </c>
      <c r="I45" s="196">
        <v>0</v>
      </c>
      <c r="J45" s="196">
        <v>6303150</v>
      </c>
      <c r="K45" s="196">
        <v>540000</v>
      </c>
      <c r="L45" s="196">
        <v>0</v>
      </c>
      <c r="M45" s="196">
        <v>0</v>
      </c>
      <c r="N45" s="196">
        <v>833233333</v>
      </c>
      <c r="O45" s="196">
        <v>73321136</v>
      </c>
      <c r="P45" s="196">
        <v>11108348</v>
      </c>
      <c r="Q45" s="196">
        <v>0</v>
      </c>
      <c r="R45" s="196">
        <v>0</v>
      </c>
      <c r="S45" s="196">
        <v>84429484</v>
      </c>
      <c r="T45" s="197">
        <v>2757988</v>
      </c>
      <c r="U45" s="196">
        <v>920420805</v>
      </c>
      <c r="V45" s="196">
        <v>203352008</v>
      </c>
      <c r="W45" s="196">
        <v>19729</v>
      </c>
      <c r="X45" s="196">
        <v>203371737</v>
      </c>
      <c r="Y45" s="196">
        <v>582684</v>
      </c>
      <c r="Z45" s="196">
        <v>19281</v>
      </c>
      <c r="AA45" s="196">
        <v>601965</v>
      </c>
      <c r="AB45" s="196">
        <v>0</v>
      </c>
      <c r="AC45" s="196">
        <v>11532</v>
      </c>
      <c r="AD45" s="196">
        <v>11532</v>
      </c>
      <c r="AE45" s="196">
        <v>93083044</v>
      </c>
      <c r="AF45" s="196">
        <v>29081740</v>
      </c>
      <c r="AG45" s="196">
        <v>131852059</v>
      </c>
      <c r="AH45" s="196">
        <v>0</v>
      </c>
      <c r="AI45" s="196">
        <v>6951498</v>
      </c>
      <c r="AJ45" s="196">
        <v>15961836</v>
      </c>
      <c r="AK45" s="196">
        <v>0</v>
      </c>
      <c r="AL45" s="196">
        <v>0</v>
      </c>
      <c r="AM45" s="196">
        <v>40450000</v>
      </c>
      <c r="AN45" s="196">
        <v>0</v>
      </c>
      <c r="AO45" s="196">
        <v>35764694</v>
      </c>
      <c r="AP45" s="196">
        <v>0</v>
      </c>
      <c r="AQ45" s="270">
        <v>1484629141</v>
      </c>
      <c r="AR45" s="271">
        <v>112590757</v>
      </c>
      <c r="AS45" s="271">
        <v>107320000</v>
      </c>
      <c r="AT45" s="231">
        <v>28</v>
      </c>
      <c r="AU45" s="274"/>
    </row>
    <row r="46" spans="1:47" ht="38.25" customHeight="1">
      <c r="A46" s="232">
        <v>29</v>
      </c>
      <c r="B46" s="193" t="s">
        <v>80</v>
      </c>
      <c r="C46" s="196">
        <v>3620257</v>
      </c>
      <c r="D46" s="196">
        <v>427611107</v>
      </c>
      <c r="E46" s="196">
        <v>5376744</v>
      </c>
      <c r="F46" s="196">
        <v>432987851</v>
      </c>
      <c r="G46" s="196">
        <v>51871034</v>
      </c>
      <c r="H46" s="196">
        <v>0</v>
      </c>
      <c r="I46" s="196">
        <v>0</v>
      </c>
      <c r="J46" s="196">
        <v>2520000</v>
      </c>
      <c r="K46" s="196">
        <v>247500</v>
      </c>
      <c r="L46" s="196">
        <v>0</v>
      </c>
      <c r="M46" s="196">
        <v>0</v>
      </c>
      <c r="N46" s="196">
        <v>487626385</v>
      </c>
      <c r="O46" s="196">
        <v>40535479</v>
      </c>
      <c r="P46" s="196">
        <v>2586894</v>
      </c>
      <c r="Q46" s="196">
        <v>0</v>
      </c>
      <c r="R46" s="196">
        <v>0</v>
      </c>
      <c r="S46" s="196">
        <v>43122373</v>
      </c>
      <c r="T46" s="197">
        <v>1749566</v>
      </c>
      <c r="U46" s="196">
        <v>532498324</v>
      </c>
      <c r="V46" s="196">
        <v>108213777</v>
      </c>
      <c r="W46" s="196">
        <v>10410</v>
      </c>
      <c r="X46" s="196">
        <v>108224187</v>
      </c>
      <c r="Y46" s="196">
        <v>309964</v>
      </c>
      <c r="Z46" s="196">
        <v>10173</v>
      </c>
      <c r="AA46" s="196">
        <v>320137</v>
      </c>
      <c r="AB46" s="196">
        <v>272701</v>
      </c>
      <c r="AC46" s="196">
        <v>6766</v>
      </c>
      <c r="AD46" s="196">
        <v>279467</v>
      </c>
      <c r="AE46" s="196">
        <v>53236102</v>
      </c>
      <c r="AF46" s="196">
        <v>13475853</v>
      </c>
      <c r="AG46" s="196">
        <v>63110377</v>
      </c>
      <c r="AH46" s="196">
        <v>0</v>
      </c>
      <c r="AI46" s="196">
        <v>9818814</v>
      </c>
      <c r="AJ46" s="196">
        <v>2712031</v>
      </c>
      <c r="AK46" s="196">
        <v>0</v>
      </c>
      <c r="AL46" s="196">
        <v>0</v>
      </c>
      <c r="AM46" s="196">
        <v>521690</v>
      </c>
      <c r="AN46" s="196">
        <v>0</v>
      </c>
      <c r="AO46" s="196">
        <v>9945988</v>
      </c>
      <c r="AP46" s="196">
        <v>0</v>
      </c>
      <c r="AQ46" s="270">
        <v>797763227</v>
      </c>
      <c r="AR46" s="271">
        <v>10682450</v>
      </c>
      <c r="AS46" s="271">
        <v>155000095</v>
      </c>
      <c r="AT46" s="231">
        <v>29</v>
      </c>
      <c r="AU46" s="274"/>
    </row>
    <row r="47" spans="1:47" ht="38.25" customHeight="1">
      <c r="A47" s="232">
        <v>33</v>
      </c>
      <c r="B47" s="193" t="s">
        <v>81</v>
      </c>
      <c r="C47" s="196">
        <v>13161849</v>
      </c>
      <c r="D47" s="196">
        <v>385461079</v>
      </c>
      <c r="E47" s="196">
        <v>2243012</v>
      </c>
      <c r="F47" s="196">
        <v>387704091</v>
      </c>
      <c r="G47" s="196">
        <v>44702874</v>
      </c>
      <c r="H47" s="196">
        <v>9003</v>
      </c>
      <c r="I47" s="196">
        <v>0</v>
      </c>
      <c r="J47" s="196">
        <v>2491050</v>
      </c>
      <c r="K47" s="196">
        <v>700000</v>
      </c>
      <c r="L47" s="196">
        <v>0</v>
      </c>
      <c r="M47" s="196">
        <v>1223576</v>
      </c>
      <c r="N47" s="196">
        <v>436830594</v>
      </c>
      <c r="O47" s="196">
        <v>55863375</v>
      </c>
      <c r="P47" s="196">
        <v>7321957</v>
      </c>
      <c r="Q47" s="196">
        <v>0</v>
      </c>
      <c r="R47" s="196">
        <v>0</v>
      </c>
      <c r="S47" s="196">
        <v>63185332</v>
      </c>
      <c r="T47" s="197">
        <v>1400570</v>
      </c>
      <c r="U47" s="196">
        <v>501416496</v>
      </c>
      <c r="V47" s="196">
        <v>96494252</v>
      </c>
      <c r="W47" s="196">
        <v>9345</v>
      </c>
      <c r="X47" s="196">
        <v>96503597</v>
      </c>
      <c r="Y47" s="196">
        <v>276459</v>
      </c>
      <c r="Z47" s="196">
        <v>9133</v>
      </c>
      <c r="AA47" s="196">
        <v>285592</v>
      </c>
      <c r="AB47" s="196">
        <v>0</v>
      </c>
      <c r="AC47" s="196">
        <v>6550</v>
      </c>
      <c r="AD47" s="196">
        <v>6550</v>
      </c>
      <c r="AE47" s="196">
        <v>46056668</v>
      </c>
      <c r="AF47" s="196">
        <v>16229041</v>
      </c>
      <c r="AG47" s="196">
        <v>62269291</v>
      </c>
      <c r="AH47" s="196">
        <v>0</v>
      </c>
      <c r="AI47" s="196">
        <v>3860391</v>
      </c>
      <c r="AJ47" s="196">
        <v>2164560</v>
      </c>
      <c r="AK47" s="196">
        <v>0</v>
      </c>
      <c r="AL47" s="196">
        <v>2625000</v>
      </c>
      <c r="AM47" s="196">
        <v>0</v>
      </c>
      <c r="AN47" s="196">
        <v>0</v>
      </c>
      <c r="AO47" s="196">
        <v>27416176</v>
      </c>
      <c r="AP47" s="196">
        <v>0</v>
      </c>
      <c r="AQ47" s="270">
        <v>771995211</v>
      </c>
      <c r="AR47" s="271">
        <v>19761360</v>
      </c>
      <c r="AS47" s="271">
        <v>34583624</v>
      </c>
      <c r="AT47" s="231">
        <v>33</v>
      </c>
      <c r="AU47" s="274"/>
    </row>
    <row r="48" spans="1:47" ht="38.25" customHeight="1">
      <c r="A48" s="232">
        <v>34</v>
      </c>
      <c r="B48" s="193" t="s">
        <v>83</v>
      </c>
      <c r="C48" s="196">
        <v>22981863</v>
      </c>
      <c r="D48" s="196">
        <v>1602546516</v>
      </c>
      <c r="E48" s="196">
        <v>16302488</v>
      </c>
      <c r="F48" s="196">
        <v>1618849004</v>
      </c>
      <c r="G48" s="196">
        <v>179723490</v>
      </c>
      <c r="H48" s="196">
        <v>109421</v>
      </c>
      <c r="I48" s="196">
        <v>0</v>
      </c>
      <c r="J48" s="196">
        <v>15107806</v>
      </c>
      <c r="K48" s="196">
        <v>2400000</v>
      </c>
      <c r="L48" s="196">
        <v>0</v>
      </c>
      <c r="M48" s="196">
        <v>4636150</v>
      </c>
      <c r="N48" s="196">
        <v>1820825871</v>
      </c>
      <c r="O48" s="196">
        <v>217845071</v>
      </c>
      <c r="P48" s="196">
        <v>35813497</v>
      </c>
      <c r="Q48" s="196">
        <v>0</v>
      </c>
      <c r="R48" s="196">
        <v>0</v>
      </c>
      <c r="S48" s="196">
        <v>253658568</v>
      </c>
      <c r="T48" s="197">
        <v>6226500</v>
      </c>
      <c r="U48" s="196">
        <v>2080710939</v>
      </c>
      <c r="V48" s="196">
        <v>377448540</v>
      </c>
      <c r="W48" s="196">
        <v>37642</v>
      </c>
      <c r="X48" s="196">
        <v>377486182</v>
      </c>
      <c r="Y48" s="196">
        <v>1082916</v>
      </c>
      <c r="Z48" s="196">
        <v>36786</v>
      </c>
      <c r="AA48" s="196">
        <v>1119702</v>
      </c>
      <c r="AB48" s="196">
        <v>0</v>
      </c>
      <c r="AC48" s="196">
        <v>24167</v>
      </c>
      <c r="AD48" s="196">
        <v>24167</v>
      </c>
      <c r="AE48" s="196">
        <v>164488243</v>
      </c>
      <c r="AF48" s="196">
        <v>57136934</v>
      </c>
      <c r="AG48" s="196">
        <v>242933588</v>
      </c>
      <c r="AH48" s="196">
        <v>0</v>
      </c>
      <c r="AI48" s="196">
        <v>35700482</v>
      </c>
      <c r="AJ48" s="196">
        <v>2107659</v>
      </c>
      <c r="AK48" s="196">
        <v>0</v>
      </c>
      <c r="AL48" s="196">
        <v>0</v>
      </c>
      <c r="AM48" s="196">
        <v>1131000</v>
      </c>
      <c r="AN48" s="196">
        <v>0</v>
      </c>
      <c r="AO48" s="196">
        <v>12675208</v>
      </c>
      <c r="AP48" s="196">
        <v>0</v>
      </c>
      <c r="AQ48" s="270">
        <v>2998495967</v>
      </c>
      <c r="AR48" s="271">
        <v>332474752</v>
      </c>
      <c r="AS48" s="271">
        <v>353809147</v>
      </c>
      <c r="AT48" s="231">
        <v>34</v>
      </c>
      <c r="AU48" s="274"/>
    </row>
    <row r="49" spans="1:47" ht="38.25" customHeight="1">
      <c r="A49" s="232">
        <v>39</v>
      </c>
      <c r="B49" s="193" t="s">
        <v>85</v>
      </c>
      <c r="C49" s="196">
        <v>3775261</v>
      </c>
      <c r="D49" s="196">
        <v>270383542</v>
      </c>
      <c r="E49" s="196">
        <v>3785430</v>
      </c>
      <c r="F49" s="196">
        <v>274168972</v>
      </c>
      <c r="G49" s="196">
        <v>30343711</v>
      </c>
      <c r="H49" s="196">
        <v>0</v>
      </c>
      <c r="I49" s="196">
        <v>0</v>
      </c>
      <c r="J49" s="196">
        <v>305153</v>
      </c>
      <c r="K49" s="196">
        <v>140000</v>
      </c>
      <c r="L49" s="196">
        <v>0</v>
      </c>
      <c r="M49" s="196">
        <v>0</v>
      </c>
      <c r="N49" s="196">
        <v>304957836</v>
      </c>
      <c r="O49" s="196">
        <v>41796965</v>
      </c>
      <c r="P49" s="196">
        <v>6162062</v>
      </c>
      <c r="Q49" s="196">
        <v>0</v>
      </c>
      <c r="R49" s="196">
        <v>0</v>
      </c>
      <c r="S49" s="196">
        <v>47959027</v>
      </c>
      <c r="T49" s="197">
        <v>1160278</v>
      </c>
      <c r="U49" s="196">
        <v>354077141</v>
      </c>
      <c r="V49" s="196">
        <v>58951642</v>
      </c>
      <c r="W49" s="196">
        <v>5746</v>
      </c>
      <c r="X49" s="196">
        <v>58957388</v>
      </c>
      <c r="Y49" s="196">
        <v>168954</v>
      </c>
      <c r="Z49" s="196">
        <v>5615</v>
      </c>
      <c r="AA49" s="196">
        <v>174569</v>
      </c>
      <c r="AB49" s="196">
        <v>0</v>
      </c>
      <c r="AC49" s="196">
        <v>3974</v>
      </c>
      <c r="AD49" s="196">
        <v>3974</v>
      </c>
      <c r="AE49" s="196">
        <v>25660447</v>
      </c>
      <c r="AF49" s="196">
        <v>8558810</v>
      </c>
      <c r="AG49" s="196">
        <v>37560360</v>
      </c>
      <c r="AH49" s="196">
        <v>0</v>
      </c>
      <c r="AI49" s="196">
        <v>4120990</v>
      </c>
      <c r="AJ49" s="196">
        <v>1626958</v>
      </c>
      <c r="AK49" s="196">
        <v>0</v>
      </c>
      <c r="AL49" s="196">
        <v>0</v>
      </c>
      <c r="AM49" s="196">
        <v>0</v>
      </c>
      <c r="AN49" s="196">
        <v>0</v>
      </c>
      <c r="AO49" s="196">
        <v>4650671</v>
      </c>
      <c r="AP49" s="196">
        <v>0</v>
      </c>
      <c r="AQ49" s="270">
        <v>499166569</v>
      </c>
      <c r="AR49" s="271">
        <v>48317991</v>
      </c>
      <c r="AS49" s="271">
        <v>109543845</v>
      </c>
      <c r="AT49" s="231">
        <v>39</v>
      </c>
      <c r="AU49" s="274"/>
    </row>
    <row r="50" spans="1:47" ht="38.25" customHeight="1">
      <c r="A50" s="232">
        <v>40</v>
      </c>
      <c r="B50" s="193" t="s">
        <v>86</v>
      </c>
      <c r="C50" s="196">
        <v>5872477</v>
      </c>
      <c r="D50" s="196">
        <v>889700732</v>
      </c>
      <c r="E50" s="196">
        <v>16471186</v>
      </c>
      <c r="F50" s="196">
        <v>906171918</v>
      </c>
      <c r="G50" s="196">
        <v>104201897</v>
      </c>
      <c r="H50" s="196">
        <v>4416</v>
      </c>
      <c r="I50" s="196">
        <v>0</v>
      </c>
      <c r="J50" s="196">
        <v>6690000</v>
      </c>
      <c r="K50" s="196">
        <v>900000</v>
      </c>
      <c r="L50" s="196">
        <v>0</v>
      </c>
      <c r="M50" s="196">
        <v>0</v>
      </c>
      <c r="N50" s="196">
        <v>1017968231</v>
      </c>
      <c r="O50" s="196">
        <v>130233912</v>
      </c>
      <c r="P50" s="196">
        <v>18216626</v>
      </c>
      <c r="Q50" s="196">
        <v>0</v>
      </c>
      <c r="R50" s="196">
        <v>0</v>
      </c>
      <c r="S50" s="196">
        <v>148450538</v>
      </c>
      <c r="T50" s="197">
        <v>3439180</v>
      </c>
      <c r="U50" s="196">
        <v>1169857949</v>
      </c>
      <c r="V50" s="196">
        <v>194329752</v>
      </c>
      <c r="W50" s="196">
        <v>19104</v>
      </c>
      <c r="X50" s="196">
        <v>194348856</v>
      </c>
      <c r="Y50" s="196">
        <v>557170</v>
      </c>
      <c r="Z50" s="196">
        <v>18670</v>
      </c>
      <c r="AA50" s="196">
        <v>575840</v>
      </c>
      <c r="AB50" s="196">
        <v>51464</v>
      </c>
      <c r="AC50" s="196">
        <v>12268</v>
      </c>
      <c r="AD50" s="196">
        <v>63732</v>
      </c>
      <c r="AE50" s="196">
        <v>81418832</v>
      </c>
      <c r="AF50" s="196">
        <v>33673687</v>
      </c>
      <c r="AG50" s="196">
        <v>131155293</v>
      </c>
      <c r="AH50" s="196">
        <v>0</v>
      </c>
      <c r="AI50" s="196">
        <v>12412394</v>
      </c>
      <c r="AJ50" s="196">
        <v>1647456</v>
      </c>
      <c r="AK50" s="196">
        <v>0</v>
      </c>
      <c r="AL50" s="196">
        <v>0</v>
      </c>
      <c r="AM50" s="196">
        <v>951000</v>
      </c>
      <c r="AN50" s="196">
        <v>0</v>
      </c>
      <c r="AO50" s="196">
        <v>15941093</v>
      </c>
      <c r="AP50" s="196">
        <v>0</v>
      </c>
      <c r="AQ50" s="270">
        <v>1647918609</v>
      </c>
      <c r="AR50" s="271">
        <v>25844585</v>
      </c>
      <c r="AS50" s="271">
        <v>177502839</v>
      </c>
      <c r="AT50" s="231">
        <v>40</v>
      </c>
      <c r="AU50" s="274"/>
    </row>
    <row r="51" spans="1:47" ht="38.25" customHeight="1">
      <c r="A51" s="232">
        <v>42</v>
      </c>
      <c r="B51" s="193" t="s">
        <v>87</v>
      </c>
      <c r="C51" s="196">
        <v>39847024</v>
      </c>
      <c r="D51" s="196">
        <v>1124530243</v>
      </c>
      <c r="E51" s="196">
        <v>16657150</v>
      </c>
      <c r="F51" s="196">
        <v>1141187393</v>
      </c>
      <c r="G51" s="196">
        <v>125567284</v>
      </c>
      <c r="H51" s="196">
        <v>93721</v>
      </c>
      <c r="I51" s="196">
        <v>0</v>
      </c>
      <c r="J51" s="196">
        <v>7110000</v>
      </c>
      <c r="K51" s="196">
        <v>1750000</v>
      </c>
      <c r="L51" s="196">
        <v>0</v>
      </c>
      <c r="M51" s="196">
        <v>0</v>
      </c>
      <c r="N51" s="196">
        <v>1275708398</v>
      </c>
      <c r="O51" s="196">
        <v>147813161</v>
      </c>
      <c r="P51" s="196">
        <v>23675763</v>
      </c>
      <c r="Q51" s="196">
        <v>0</v>
      </c>
      <c r="R51" s="196">
        <v>0</v>
      </c>
      <c r="S51" s="196">
        <v>171488924</v>
      </c>
      <c r="T51" s="197">
        <v>4256708</v>
      </c>
      <c r="U51" s="196">
        <v>1451454030</v>
      </c>
      <c r="V51" s="196">
        <v>261385056</v>
      </c>
      <c r="W51" s="196">
        <v>25665</v>
      </c>
      <c r="X51" s="196">
        <v>261410721</v>
      </c>
      <c r="Y51" s="196">
        <v>749364</v>
      </c>
      <c r="Z51" s="196">
        <v>25081</v>
      </c>
      <c r="AA51" s="196">
        <v>774445</v>
      </c>
      <c r="AB51" s="196">
        <v>6249</v>
      </c>
      <c r="AC51" s="196">
        <v>17604</v>
      </c>
      <c r="AD51" s="196">
        <v>23853</v>
      </c>
      <c r="AE51" s="196">
        <v>96473561</v>
      </c>
      <c r="AF51" s="196">
        <v>54954047</v>
      </c>
      <c r="AG51" s="196">
        <v>168242594</v>
      </c>
      <c r="AH51" s="196">
        <v>0</v>
      </c>
      <c r="AI51" s="196">
        <v>9348480</v>
      </c>
      <c r="AJ51" s="196">
        <v>4243424</v>
      </c>
      <c r="AK51" s="196">
        <v>0</v>
      </c>
      <c r="AL51" s="196">
        <v>0</v>
      </c>
      <c r="AM51" s="196">
        <v>66165</v>
      </c>
      <c r="AN51" s="196">
        <v>6374</v>
      </c>
      <c r="AO51" s="196">
        <v>24301578</v>
      </c>
      <c r="AP51" s="196">
        <v>0</v>
      </c>
      <c r="AQ51" s="270">
        <v>2111146296</v>
      </c>
      <c r="AR51" s="271">
        <v>65410034</v>
      </c>
      <c r="AS51" s="271">
        <v>81249234</v>
      </c>
      <c r="AT51" s="231">
        <v>42</v>
      </c>
      <c r="AU51" s="274"/>
    </row>
    <row r="52" spans="1:47" ht="38.25" customHeight="1">
      <c r="A52" s="232">
        <v>43</v>
      </c>
      <c r="B52" s="193" t="s">
        <v>89</v>
      </c>
      <c r="C52" s="196">
        <v>37907790</v>
      </c>
      <c r="D52" s="196">
        <v>675287785</v>
      </c>
      <c r="E52" s="196">
        <v>9090785</v>
      </c>
      <c r="F52" s="196">
        <v>684378570</v>
      </c>
      <c r="G52" s="196">
        <v>69015378</v>
      </c>
      <c r="H52" s="196">
        <v>0</v>
      </c>
      <c r="I52" s="196">
        <v>14000</v>
      </c>
      <c r="J52" s="196">
        <v>8790000</v>
      </c>
      <c r="K52" s="196">
        <v>1250000</v>
      </c>
      <c r="L52" s="196">
        <v>0</v>
      </c>
      <c r="M52" s="196">
        <v>0</v>
      </c>
      <c r="N52" s="196">
        <v>763447948</v>
      </c>
      <c r="O52" s="196">
        <v>113025753</v>
      </c>
      <c r="P52" s="196">
        <v>14478026</v>
      </c>
      <c r="Q52" s="196">
        <v>0</v>
      </c>
      <c r="R52" s="196">
        <v>0</v>
      </c>
      <c r="S52" s="196">
        <v>127503779</v>
      </c>
      <c r="T52" s="197">
        <v>2221794</v>
      </c>
      <c r="U52" s="196">
        <v>893173521</v>
      </c>
      <c r="V52" s="196">
        <v>191400933</v>
      </c>
      <c r="W52" s="196">
        <v>18211</v>
      </c>
      <c r="X52" s="196">
        <v>191419144</v>
      </c>
      <c r="Y52" s="196">
        <v>547944</v>
      </c>
      <c r="Z52" s="196">
        <v>17797</v>
      </c>
      <c r="AA52" s="196">
        <v>565741</v>
      </c>
      <c r="AB52" s="196">
        <v>10285</v>
      </c>
      <c r="AC52" s="196">
        <v>12396</v>
      </c>
      <c r="AD52" s="196">
        <v>22681</v>
      </c>
      <c r="AE52" s="196">
        <v>81329476</v>
      </c>
      <c r="AF52" s="196">
        <v>24749301</v>
      </c>
      <c r="AG52" s="196">
        <v>110090385</v>
      </c>
      <c r="AH52" s="196">
        <v>0</v>
      </c>
      <c r="AI52" s="196">
        <v>10399235</v>
      </c>
      <c r="AJ52" s="196">
        <v>7498034</v>
      </c>
      <c r="AK52" s="196">
        <v>0</v>
      </c>
      <c r="AL52" s="196">
        <v>0</v>
      </c>
      <c r="AM52" s="196">
        <v>1764455</v>
      </c>
      <c r="AN52" s="196">
        <v>0</v>
      </c>
      <c r="AO52" s="196">
        <v>17240037</v>
      </c>
      <c r="AP52" s="196">
        <v>0</v>
      </c>
      <c r="AQ52" s="270">
        <v>1376159800</v>
      </c>
      <c r="AR52" s="271">
        <v>52620474</v>
      </c>
      <c r="AS52" s="271">
        <v>44517707</v>
      </c>
      <c r="AT52" s="231">
        <v>43</v>
      </c>
      <c r="AU52" s="274"/>
    </row>
    <row r="53" spans="1:47" ht="38.25" customHeight="1">
      <c r="A53" s="232">
        <v>44</v>
      </c>
      <c r="B53" s="193" t="s">
        <v>90</v>
      </c>
      <c r="C53" s="196">
        <v>31928610</v>
      </c>
      <c r="D53" s="196">
        <v>478978653</v>
      </c>
      <c r="E53" s="196">
        <v>4362695</v>
      </c>
      <c r="F53" s="196">
        <v>483341348</v>
      </c>
      <c r="G53" s="196">
        <v>55680697</v>
      </c>
      <c r="H53" s="196">
        <v>0</v>
      </c>
      <c r="I53" s="196">
        <v>0</v>
      </c>
      <c r="J53" s="196">
        <v>5880000</v>
      </c>
      <c r="K53" s="196">
        <v>750000</v>
      </c>
      <c r="L53" s="196">
        <v>0</v>
      </c>
      <c r="M53" s="196">
        <v>0</v>
      </c>
      <c r="N53" s="196">
        <v>545652045</v>
      </c>
      <c r="O53" s="196">
        <v>69804460</v>
      </c>
      <c r="P53" s="196">
        <v>13137416</v>
      </c>
      <c r="Q53" s="196">
        <v>0</v>
      </c>
      <c r="R53" s="196">
        <v>0</v>
      </c>
      <c r="S53" s="196">
        <v>82941876</v>
      </c>
      <c r="T53" s="197">
        <v>1613590</v>
      </c>
      <c r="U53" s="196">
        <v>630207511</v>
      </c>
      <c r="V53" s="196">
        <v>124662246</v>
      </c>
      <c r="W53" s="196">
        <v>11470</v>
      </c>
      <c r="X53" s="196">
        <v>124673716</v>
      </c>
      <c r="Y53" s="196">
        <v>356357</v>
      </c>
      <c r="Z53" s="196">
        <v>11210</v>
      </c>
      <c r="AA53" s="196">
        <v>367567</v>
      </c>
      <c r="AB53" s="196">
        <v>0</v>
      </c>
      <c r="AC53" s="196">
        <v>6714</v>
      </c>
      <c r="AD53" s="196">
        <v>6714</v>
      </c>
      <c r="AE53" s="196">
        <v>62339975</v>
      </c>
      <c r="AF53" s="196">
        <v>16813708</v>
      </c>
      <c r="AG53" s="196">
        <v>74726857</v>
      </c>
      <c r="AH53" s="196">
        <v>0</v>
      </c>
      <c r="AI53" s="196">
        <v>7404071</v>
      </c>
      <c r="AJ53" s="196">
        <v>4988010</v>
      </c>
      <c r="AK53" s="196">
        <v>0</v>
      </c>
      <c r="AL53" s="196">
        <v>176000</v>
      </c>
      <c r="AM53" s="196">
        <v>47175</v>
      </c>
      <c r="AN53" s="196">
        <v>0</v>
      </c>
      <c r="AO53" s="196">
        <v>1479632</v>
      </c>
      <c r="AP53" s="196">
        <v>0</v>
      </c>
      <c r="AQ53" s="270">
        <v>955159546</v>
      </c>
      <c r="AR53" s="271">
        <v>28177610</v>
      </c>
      <c r="AS53" s="271">
        <v>66038</v>
      </c>
      <c r="AT53" s="231">
        <v>44</v>
      </c>
      <c r="AU53" s="274"/>
    </row>
    <row r="54" spans="1:47" ht="38.25" customHeight="1">
      <c r="A54" s="232">
        <v>46</v>
      </c>
      <c r="B54" s="193" t="s">
        <v>92</v>
      </c>
      <c r="C54" s="196">
        <v>8439811</v>
      </c>
      <c r="D54" s="196">
        <v>1179347491</v>
      </c>
      <c r="E54" s="196">
        <v>10915750</v>
      </c>
      <c r="F54" s="196">
        <v>1190263241</v>
      </c>
      <c r="G54" s="196">
        <v>142102193</v>
      </c>
      <c r="H54" s="196">
        <v>0</v>
      </c>
      <c r="I54" s="196">
        <v>0</v>
      </c>
      <c r="J54" s="196">
        <v>7140000</v>
      </c>
      <c r="K54" s="196">
        <v>1850000</v>
      </c>
      <c r="L54" s="196">
        <v>0</v>
      </c>
      <c r="M54" s="196">
        <v>0</v>
      </c>
      <c r="N54" s="196">
        <v>1341355434</v>
      </c>
      <c r="O54" s="196">
        <v>148131915</v>
      </c>
      <c r="P54" s="196">
        <v>20109388</v>
      </c>
      <c r="Q54" s="196">
        <v>0</v>
      </c>
      <c r="R54" s="196">
        <v>0</v>
      </c>
      <c r="S54" s="196">
        <v>168241303</v>
      </c>
      <c r="T54" s="197">
        <v>4232786</v>
      </c>
      <c r="U54" s="196">
        <v>1513829523</v>
      </c>
      <c r="V54" s="196">
        <v>265122733</v>
      </c>
      <c r="W54" s="196">
        <v>25788</v>
      </c>
      <c r="X54" s="196">
        <v>265148521</v>
      </c>
      <c r="Y54" s="196">
        <v>759769</v>
      </c>
      <c r="Z54" s="196">
        <v>25202</v>
      </c>
      <c r="AA54" s="196">
        <v>784971</v>
      </c>
      <c r="AB54" s="196">
        <v>7600</v>
      </c>
      <c r="AC54" s="196">
        <v>17312</v>
      </c>
      <c r="AD54" s="196">
        <v>24912</v>
      </c>
      <c r="AE54" s="196">
        <v>100908753</v>
      </c>
      <c r="AF54" s="196">
        <v>46347056</v>
      </c>
      <c r="AG54" s="196">
        <v>167597400</v>
      </c>
      <c r="AH54" s="196">
        <v>0</v>
      </c>
      <c r="AI54" s="196">
        <v>8810153</v>
      </c>
      <c r="AJ54" s="196">
        <v>8114849</v>
      </c>
      <c r="AK54" s="196">
        <v>0</v>
      </c>
      <c r="AL54" s="196">
        <v>25625000</v>
      </c>
      <c r="AM54" s="196">
        <v>0</v>
      </c>
      <c r="AN54" s="196">
        <v>0</v>
      </c>
      <c r="AO54" s="196">
        <v>37474249</v>
      </c>
      <c r="AP54" s="196">
        <v>0</v>
      </c>
      <c r="AQ54" s="270">
        <v>2183105198</v>
      </c>
      <c r="AR54" s="271">
        <v>12154670</v>
      </c>
      <c r="AS54" s="271">
        <v>56274992</v>
      </c>
      <c r="AT54" s="231">
        <v>46</v>
      </c>
      <c r="AU54" s="274"/>
    </row>
    <row r="55" spans="1:47" ht="38.25" customHeight="1">
      <c r="A55" s="232">
        <v>47</v>
      </c>
      <c r="B55" s="193" t="s">
        <v>94</v>
      </c>
      <c r="C55" s="196">
        <v>56234246</v>
      </c>
      <c r="D55" s="196">
        <v>1107979655</v>
      </c>
      <c r="E55" s="196">
        <v>14158664</v>
      </c>
      <c r="F55" s="196">
        <v>1122138319</v>
      </c>
      <c r="G55" s="196">
        <v>120577918</v>
      </c>
      <c r="H55" s="196">
        <v>0</v>
      </c>
      <c r="I55" s="196">
        <v>0</v>
      </c>
      <c r="J55" s="196">
        <v>8790000</v>
      </c>
      <c r="K55" s="196">
        <v>1650000</v>
      </c>
      <c r="L55" s="196">
        <v>0</v>
      </c>
      <c r="M55" s="196">
        <v>0</v>
      </c>
      <c r="N55" s="196">
        <v>1253156237</v>
      </c>
      <c r="O55" s="196">
        <v>120809629</v>
      </c>
      <c r="P55" s="196">
        <v>13270092</v>
      </c>
      <c r="Q55" s="196">
        <v>0</v>
      </c>
      <c r="R55" s="196">
        <v>0</v>
      </c>
      <c r="S55" s="196">
        <v>134079721</v>
      </c>
      <c r="T55" s="197">
        <v>4581064</v>
      </c>
      <c r="U55" s="196">
        <v>1391817022</v>
      </c>
      <c r="V55" s="196">
        <v>283830679</v>
      </c>
      <c r="W55" s="196">
        <v>27904</v>
      </c>
      <c r="X55" s="196">
        <v>283858583</v>
      </c>
      <c r="Y55" s="196">
        <v>813762</v>
      </c>
      <c r="Z55" s="196">
        <v>27270</v>
      </c>
      <c r="AA55" s="196">
        <v>841032</v>
      </c>
      <c r="AB55" s="196">
        <v>100243</v>
      </c>
      <c r="AC55" s="196">
        <v>17516</v>
      </c>
      <c r="AD55" s="196">
        <v>117759</v>
      </c>
      <c r="AE55" s="196">
        <v>120204971</v>
      </c>
      <c r="AF55" s="196">
        <v>54355599</v>
      </c>
      <c r="AG55" s="196">
        <v>169236570</v>
      </c>
      <c r="AH55" s="196">
        <v>0</v>
      </c>
      <c r="AI55" s="196">
        <v>14918092</v>
      </c>
      <c r="AJ55" s="196">
        <v>8731427</v>
      </c>
      <c r="AK55" s="196">
        <v>0</v>
      </c>
      <c r="AL55" s="196">
        <v>0</v>
      </c>
      <c r="AM55" s="196">
        <v>187652</v>
      </c>
      <c r="AN55" s="196">
        <v>0</v>
      </c>
      <c r="AO55" s="196">
        <v>33898866</v>
      </c>
      <c r="AP55" s="196">
        <v>0</v>
      </c>
      <c r="AQ55" s="270">
        <v>2134401819</v>
      </c>
      <c r="AR55" s="271">
        <v>41787627</v>
      </c>
      <c r="AS55" s="271">
        <v>207902660</v>
      </c>
      <c r="AT55" s="231">
        <v>47</v>
      </c>
      <c r="AU55" s="274"/>
    </row>
    <row r="56" spans="1:47" ht="38.25" customHeight="1">
      <c r="A56" s="232">
        <v>48</v>
      </c>
      <c r="B56" s="193" t="s">
        <v>96</v>
      </c>
      <c r="C56" s="196">
        <v>21629374</v>
      </c>
      <c r="D56" s="196">
        <v>416637900</v>
      </c>
      <c r="E56" s="196">
        <v>6134192</v>
      </c>
      <c r="F56" s="196">
        <v>422772092</v>
      </c>
      <c r="G56" s="196">
        <v>40106771</v>
      </c>
      <c r="H56" s="196">
        <v>0</v>
      </c>
      <c r="I56" s="196">
        <v>0</v>
      </c>
      <c r="J56" s="196">
        <v>3360000</v>
      </c>
      <c r="K56" s="196">
        <v>350000</v>
      </c>
      <c r="L56" s="196">
        <v>0</v>
      </c>
      <c r="M56" s="196">
        <v>0</v>
      </c>
      <c r="N56" s="196">
        <v>466588863</v>
      </c>
      <c r="O56" s="196">
        <v>61270341</v>
      </c>
      <c r="P56" s="196">
        <v>6469244</v>
      </c>
      <c r="Q56" s="196">
        <v>0</v>
      </c>
      <c r="R56" s="196">
        <v>0</v>
      </c>
      <c r="S56" s="196">
        <v>67739585</v>
      </c>
      <c r="T56" s="197">
        <v>2029352</v>
      </c>
      <c r="U56" s="196">
        <v>536357800</v>
      </c>
      <c r="V56" s="196">
        <v>117520175</v>
      </c>
      <c r="W56" s="196">
        <v>11721</v>
      </c>
      <c r="X56" s="196">
        <v>117531896</v>
      </c>
      <c r="Y56" s="196">
        <v>337181</v>
      </c>
      <c r="Z56" s="196">
        <v>11455</v>
      </c>
      <c r="AA56" s="196">
        <v>348636</v>
      </c>
      <c r="AB56" s="196">
        <v>3941</v>
      </c>
      <c r="AC56" s="196">
        <v>7986</v>
      </c>
      <c r="AD56" s="196">
        <v>11927</v>
      </c>
      <c r="AE56" s="196">
        <v>52297520</v>
      </c>
      <c r="AF56" s="196">
        <v>19850335</v>
      </c>
      <c r="AG56" s="196">
        <v>68390145</v>
      </c>
      <c r="AH56" s="196">
        <v>0</v>
      </c>
      <c r="AI56" s="196">
        <v>6014414</v>
      </c>
      <c r="AJ56" s="196">
        <v>4775538</v>
      </c>
      <c r="AK56" s="196">
        <v>0</v>
      </c>
      <c r="AL56" s="196">
        <v>0</v>
      </c>
      <c r="AM56" s="196">
        <v>50063271</v>
      </c>
      <c r="AN56" s="196">
        <v>0</v>
      </c>
      <c r="AO56" s="196">
        <v>11228917</v>
      </c>
      <c r="AP56" s="196">
        <v>0</v>
      </c>
      <c r="AQ56" s="270">
        <v>888499773</v>
      </c>
      <c r="AR56" s="271">
        <v>70307914</v>
      </c>
      <c r="AS56" s="271">
        <v>198024356</v>
      </c>
      <c r="AT56" s="231">
        <v>48</v>
      </c>
      <c r="AU56" s="274"/>
    </row>
    <row r="57" spans="1:47" ht="38.25" customHeight="1">
      <c r="A57" s="232">
        <v>49</v>
      </c>
      <c r="B57" s="193" t="s">
        <v>98</v>
      </c>
      <c r="C57" s="196">
        <v>2280337</v>
      </c>
      <c r="D57" s="196">
        <v>585711087</v>
      </c>
      <c r="E57" s="196">
        <v>7582012</v>
      </c>
      <c r="F57" s="196">
        <v>593293099</v>
      </c>
      <c r="G57" s="196">
        <v>60399404</v>
      </c>
      <c r="H57" s="196">
        <v>0</v>
      </c>
      <c r="I57" s="196">
        <v>0</v>
      </c>
      <c r="J57" s="196">
        <v>7980000</v>
      </c>
      <c r="K57" s="196">
        <v>850000</v>
      </c>
      <c r="L57" s="196">
        <v>0</v>
      </c>
      <c r="M57" s="196">
        <v>1585820</v>
      </c>
      <c r="N57" s="196">
        <v>664108323</v>
      </c>
      <c r="O57" s="196">
        <v>70379547</v>
      </c>
      <c r="P57" s="196">
        <v>8485279</v>
      </c>
      <c r="Q57" s="196">
        <v>0</v>
      </c>
      <c r="R57" s="196">
        <v>0</v>
      </c>
      <c r="S57" s="196">
        <v>78864826</v>
      </c>
      <c r="T57" s="197">
        <v>2290680</v>
      </c>
      <c r="U57" s="196">
        <v>745263829</v>
      </c>
      <c r="V57" s="196">
        <v>158487554</v>
      </c>
      <c r="W57" s="196">
        <v>15210</v>
      </c>
      <c r="X57" s="196">
        <v>158502764</v>
      </c>
      <c r="Y57" s="196">
        <v>453911</v>
      </c>
      <c r="Z57" s="196">
        <v>14865</v>
      </c>
      <c r="AA57" s="196">
        <v>468776</v>
      </c>
      <c r="AB57" s="196">
        <v>19153</v>
      </c>
      <c r="AC57" s="196">
        <v>9000</v>
      </c>
      <c r="AD57" s="196">
        <v>28153</v>
      </c>
      <c r="AE57" s="196">
        <v>67236383</v>
      </c>
      <c r="AF57" s="196">
        <v>15787645</v>
      </c>
      <c r="AG57" s="196">
        <v>86623128</v>
      </c>
      <c r="AH57" s="196">
        <v>0</v>
      </c>
      <c r="AI57" s="196">
        <v>4606160</v>
      </c>
      <c r="AJ57" s="196">
        <v>7630805</v>
      </c>
      <c r="AK57" s="196">
        <v>0</v>
      </c>
      <c r="AL57" s="196">
        <v>0</v>
      </c>
      <c r="AM57" s="196">
        <v>159000</v>
      </c>
      <c r="AN57" s="196">
        <v>0</v>
      </c>
      <c r="AO57" s="196">
        <v>12448485</v>
      </c>
      <c r="AP57" s="196">
        <v>0</v>
      </c>
      <c r="AQ57" s="270">
        <v>1101035465</v>
      </c>
      <c r="AR57" s="271">
        <v>12784716</v>
      </c>
      <c r="AS57" s="271">
        <v>108568623</v>
      </c>
      <c r="AT57" s="231">
        <v>49</v>
      </c>
      <c r="AU57" s="274"/>
    </row>
    <row r="58" spans="1:47" ht="38.25" customHeight="1">
      <c r="A58" s="232">
        <v>50</v>
      </c>
      <c r="B58" s="193" t="s">
        <v>99</v>
      </c>
      <c r="C58" s="196">
        <v>1592510</v>
      </c>
      <c r="D58" s="196">
        <v>238130259</v>
      </c>
      <c r="E58" s="196">
        <v>4060747</v>
      </c>
      <c r="F58" s="196">
        <v>242191006</v>
      </c>
      <c r="G58" s="196">
        <v>21740552</v>
      </c>
      <c r="H58" s="196">
        <v>0</v>
      </c>
      <c r="I58" s="196">
        <v>0</v>
      </c>
      <c r="J58" s="196">
        <v>2070000</v>
      </c>
      <c r="K58" s="196">
        <v>300000</v>
      </c>
      <c r="L58" s="196">
        <v>0</v>
      </c>
      <c r="M58" s="196">
        <v>374314</v>
      </c>
      <c r="N58" s="196">
        <v>266675872</v>
      </c>
      <c r="O58" s="196">
        <v>29178004</v>
      </c>
      <c r="P58" s="196">
        <v>3854799</v>
      </c>
      <c r="Q58" s="196">
        <v>0</v>
      </c>
      <c r="R58" s="196">
        <v>0</v>
      </c>
      <c r="S58" s="196">
        <v>33032803</v>
      </c>
      <c r="T58" s="197">
        <v>1113850</v>
      </c>
      <c r="U58" s="196">
        <v>300822525</v>
      </c>
      <c r="V58" s="196">
        <v>63498782</v>
      </c>
      <c r="W58" s="196">
        <v>6041</v>
      </c>
      <c r="X58" s="196">
        <v>63504823</v>
      </c>
      <c r="Y58" s="196">
        <v>181787</v>
      </c>
      <c r="Z58" s="196">
        <v>5903</v>
      </c>
      <c r="AA58" s="196">
        <v>187690</v>
      </c>
      <c r="AB58" s="196">
        <v>0</v>
      </c>
      <c r="AC58" s="196">
        <v>3932</v>
      </c>
      <c r="AD58" s="196">
        <v>3932</v>
      </c>
      <c r="AE58" s="196">
        <v>26606521</v>
      </c>
      <c r="AF58" s="196">
        <v>7321813</v>
      </c>
      <c r="AG58" s="196">
        <v>34407203</v>
      </c>
      <c r="AH58" s="196">
        <v>0</v>
      </c>
      <c r="AI58" s="196">
        <v>2720480</v>
      </c>
      <c r="AJ58" s="196">
        <v>643784</v>
      </c>
      <c r="AK58" s="196">
        <v>0</v>
      </c>
      <c r="AL58" s="196">
        <v>0</v>
      </c>
      <c r="AM58" s="196">
        <v>30000</v>
      </c>
      <c r="AN58" s="196">
        <v>2756</v>
      </c>
      <c r="AO58" s="196">
        <v>15487687</v>
      </c>
      <c r="AP58" s="196">
        <v>0</v>
      </c>
      <c r="AQ58" s="270">
        <v>453331724</v>
      </c>
      <c r="AR58" s="271">
        <v>15315523</v>
      </c>
      <c r="AS58" s="271">
        <v>25100000</v>
      </c>
      <c r="AT58" s="231">
        <v>50</v>
      </c>
      <c r="AU58" s="274"/>
    </row>
    <row r="59" spans="1:47" ht="38.25" customHeight="1" thickBot="1">
      <c r="A59" s="233">
        <v>52</v>
      </c>
      <c r="B59" s="234" t="s">
        <v>101</v>
      </c>
      <c r="C59" s="284">
        <v>3561297</v>
      </c>
      <c r="D59" s="284">
        <v>401098936</v>
      </c>
      <c r="E59" s="284">
        <v>4380140</v>
      </c>
      <c r="F59" s="284">
        <v>405479076</v>
      </c>
      <c r="G59" s="284">
        <v>50028279</v>
      </c>
      <c r="H59" s="284">
        <v>58156</v>
      </c>
      <c r="I59" s="284">
        <v>0</v>
      </c>
      <c r="J59" s="284">
        <v>5040000</v>
      </c>
      <c r="K59" s="284">
        <v>325000</v>
      </c>
      <c r="L59" s="284">
        <v>0</v>
      </c>
      <c r="M59" s="284">
        <v>0</v>
      </c>
      <c r="N59" s="284">
        <v>460930511</v>
      </c>
      <c r="O59" s="284">
        <v>29955690</v>
      </c>
      <c r="P59" s="284">
        <v>3644198</v>
      </c>
      <c r="Q59" s="284">
        <v>0</v>
      </c>
      <c r="R59" s="284">
        <v>0</v>
      </c>
      <c r="S59" s="284">
        <v>33599888</v>
      </c>
      <c r="T59" s="285">
        <v>1521276</v>
      </c>
      <c r="U59" s="284">
        <v>496051675</v>
      </c>
      <c r="V59" s="284">
        <v>91233511</v>
      </c>
      <c r="W59" s="284">
        <v>9319</v>
      </c>
      <c r="X59" s="284">
        <v>91242830</v>
      </c>
      <c r="Y59" s="284">
        <v>262045</v>
      </c>
      <c r="Z59" s="284">
        <v>9107</v>
      </c>
      <c r="AA59" s="284">
        <v>271152</v>
      </c>
      <c r="AB59" s="284">
        <v>0</v>
      </c>
      <c r="AC59" s="284">
        <v>6062</v>
      </c>
      <c r="AD59" s="284">
        <v>6062</v>
      </c>
      <c r="AE59" s="284">
        <v>37021400</v>
      </c>
      <c r="AF59" s="284">
        <v>14044032</v>
      </c>
      <c r="AG59" s="284">
        <v>60656328</v>
      </c>
      <c r="AH59" s="284">
        <v>0</v>
      </c>
      <c r="AI59" s="284">
        <v>5227989</v>
      </c>
      <c r="AJ59" s="284">
        <v>2364799</v>
      </c>
      <c r="AK59" s="284">
        <v>0</v>
      </c>
      <c r="AL59" s="284">
        <v>0</v>
      </c>
      <c r="AM59" s="284">
        <v>83735</v>
      </c>
      <c r="AN59" s="284">
        <v>0</v>
      </c>
      <c r="AO59" s="284">
        <v>7172957</v>
      </c>
      <c r="AP59" s="284">
        <v>0</v>
      </c>
      <c r="AQ59" s="286">
        <v>717704256</v>
      </c>
      <c r="AR59" s="287">
        <v>78488361</v>
      </c>
      <c r="AS59" s="287">
        <v>26245985</v>
      </c>
      <c r="AT59" s="231">
        <v>52</v>
      </c>
      <c r="AU59" s="274"/>
    </row>
    <row r="60" spans="1:47" ht="38.25" customHeight="1">
      <c r="A60" s="232">
        <v>53</v>
      </c>
      <c r="B60" s="193" t="s">
        <v>103</v>
      </c>
      <c r="C60" s="196">
        <v>7586417</v>
      </c>
      <c r="D60" s="196">
        <v>684701478</v>
      </c>
      <c r="E60" s="196">
        <v>5655322</v>
      </c>
      <c r="F60" s="196">
        <v>690356800</v>
      </c>
      <c r="G60" s="196">
        <v>84813190</v>
      </c>
      <c r="H60" s="196">
        <v>0</v>
      </c>
      <c r="I60" s="196">
        <v>0</v>
      </c>
      <c r="J60" s="196">
        <v>3750000</v>
      </c>
      <c r="K60" s="196">
        <v>840000</v>
      </c>
      <c r="L60" s="196">
        <v>0</v>
      </c>
      <c r="M60" s="196">
        <v>1244115</v>
      </c>
      <c r="N60" s="196">
        <v>781004105</v>
      </c>
      <c r="O60" s="196">
        <v>64469663</v>
      </c>
      <c r="P60" s="196">
        <v>6624147</v>
      </c>
      <c r="Q60" s="196">
        <v>0</v>
      </c>
      <c r="R60" s="196">
        <v>0</v>
      </c>
      <c r="S60" s="196">
        <v>71093810</v>
      </c>
      <c r="T60" s="197">
        <v>2166257</v>
      </c>
      <c r="U60" s="196">
        <v>854264172</v>
      </c>
      <c r="V60" s="196">
        <v>140572207</v>
      </c>
      <c r="W60" s="196">
        <v>14273</v>
      </c>
      <c r="X60" s="196">
        <v>140586480</v>
      </c>
      <c r="Y60" s="196">
        <v>403662</v>
      </c>
      <c r="Z60" s="196">
        <v>13949</v>
      </c>
      <c r="AA60" s="196">
        <v>417611</v>
      </c>
      <c r="AB60" s="196">
        <v>0</v>
      </c>
      <c r="AC60" s="196">
        <v>10672</v>
      </c>
      <c r="AD60" s="196">
        <v>10672</v>
      </c>
      <c r="AE60" s="196">
        <v>59217522</v>
      </c>
      <c r="AF60" s="196">
        <v>25691365</v>
      </c>
      <c r="AG60" s="196">
        <v>100393790</v>
      </c>
      <c r="AH60" s="196">
        <v>0</v>
      </c>
      <c r="AI60" s="196">
        <v>6358728</v>
      </c>
      <c r="AJ60" s="196">
        <v>10075129</v>
      </c>
      <c r="AK60" s="196">
        <v>0</v>
      </c>
      <c r="AL60" s="196">
        <v>0</v>
      </c>
      <c r="AM60" s="196">
        <v>30000274</v>
      </c>
      <c r="AN60" s="196">
        <v>0</v>
      </c>
      <c r="AO60" s="196">
        <v>11698505</v>
      </c>
      <c r="AP60" s="196">
        <v>0</v>
      </c>
      <c r="AQ60" s="270">
        <v>1246300665</v>
      </c>
      <c r="AR60" s="271">
        <v>31936286</v>
      </c>
      <c r="AS60" s="271">
        <v>30911320</v>
      </c>
      <c r="AT60" s="231">
        <v>53</v>
      </c>
      <c r="AU60" s="274"/>
    </row>
    <row r="61" spans="1:47" ht="38.25" customHeight="1">
      <c r="A61" s="232">
        <v>54</v>
      </c>
      <c r="B61" s="193" t="s">
        <v>105</v>
      </c>
      <c r="C61" s="196">
        <v>16192047</v>
      </c>
      <c r="D61" s="196">
        <v>248792291</v>
      </c>
      <c r="E61" s="196">
        <v>3181573</v>
      </c>
      <c r="F61" s="196">
        <v>251973864</v>
      </c>
      <c r="G61" s="196">
        <v>30704331</v>
      </c>
      <c r="H61" s="196">
        <v>0</v>
      </c>
      <c r="I61" s="196">
        <v>0</v>
      </c>
      <c r="J61" s="196">
        <v>770000</v>
      </c>
      <c r="K61" s="196">
        <v>300000</v>
      </c>
      <c r="L61" s="196">
        <v>0</v>
      </c>
      <c r="M61" s="196">
        <v>431209</v>
      </c>
      <c r="N61" s="196">
        <v>284179404</v>
      </c>
      <c r="O61" s="196">
        <v>31864794</v>
      </c>
      <c r="P61" s="196">
        <v>6153192</v>
      </c>
      <c r="Q61" s="196">
        <v>0</v>
      </c>
      <c r="R61" s="196">
        <v>0</v>
      </c>
      <c r="S61" s="196">
        <v>38017986</v>
      </c>
      <c r="T61" s="197">
        <v>860096</v>
      </c>
      <c r="U61" s="196">
        <v>323057486</v>
      </c>
      <c r="V61" s="196">
        <v>55001693</v>
      </c>
      <c r="W61" s="196">
        <v>5742</v>
      </c>
      <c r="X61" s="196">
        <v>55007435</v>
      </c>
      <c r="Y61" s="196">
        <v>158151</v>
      </c>
      <c r="Z61" s="196">
        <v>5611</v>
      </c>
      <c r="AA61" s="196">
        <v>163762</v>
      </c>
      <c r="AB61" s="196">
        <v>0</v>
      </c>
      <c r="AC61" s="196">
        <v>4846</v>
      </c>
      <c r="AD61" s="196">
        <v>4846</v>
      </c>
      <c r="AE61" s="196">
        <v>24986491</v>
      </c>
      <c r="AF61" s="196">
        <v>10222319</v>
      </c>
      <c r="AG61" s="196">
        <v>39756378</v>
      </c>
      <c r="AH61" s="196">
        <v>0</v>
      </c>
      <c r="AI61" s="196">
        <v>2735000</v>
      </c>
      <c r="AJ61" s="196">
        <v>2392720</v>
      </c>
      <c r="AK61" s="196">
        <v>0</v>
      </c>
      <c r="AL61" s="196">
        <v>0</v>
      </c>
      <c r="AM61" s="196">
        <v>25072794</v>
      </c>
      <c r="AN61" s="196">
        <v>0</v>
      </c>
      <c r="AO61" s="196">
        <v>8735346</v>
      </c>
      <c r="AP61" s="196">
        <v>0</v>
      </c>
      <c r="AQ61" s="270">
        <v>508326624</v>
      </c>
      <c r="AR61" s="271">
        <v>27298660</v>
      </c>
      <c r="AS61" s="271">
        <v>116066306</v>
      </c>
      <c r="AT61" s="231">
        <v>54</v>
      </c>
      <c r="AU61" s="274"/>
    </row>
    <row r="62" spans="1:47" ht="38.25" customHeight="1">
      <c r="A62" s="232">
        <v>55</v>
      </c>
      <c r="B62" s="193" t="s">
        <v>107</v>
      </c>
      <c r="C62" s="196">
        <v>2628655</v>
      </c>
      <c r="D62" s="196">
        <v>266279286</v>
      </c>
      <c r="E62" s="196">
        <v>1794032</v>
      </c>
      <c r="F62" s="196">
        <v>268073318</v>
      </c>
      <c r="G62" s="196">
        <v>32324240</v>
      </c>
      <c r="H62" s="196">
        <v>0</v>
      </c>
      <c r="I62" s="196">
        <v>0</v>
      </c>
      <c r="J62" s="196">
        <v>420000</v>
      </c>
      <c r="K62" s="196">
        <v>300000</v>
      </c>
      <c r="L62" s="196">
        <v>0</v>
      </c>
      <c r="M62" s="196">
        <v>247105</v>
      </c>
      <c r="N62" s="196">
        <v>301364663</v>
      </c>
      <c r="O62" s="196">
        <v>42231662</v>
      </c>
      <c r="P62" s="196">
        <v>8303867</v>
      </c>
      <c r="Q62" s="196">
        <v>0</v>
      </c>
      <c r="R62" s="196">
        <v>0</v>
      </c>
      <c r="S62" s="196">
        <v>50535529</v>
      </c>
      <c r="T62" s="197">
        <v>967687</v>
      </c>
      <c r="U62" s="196">
        <v>352867879</v>
      </c>
      <c r="V62" s="196">
        <v>51885421</v>
      </c>
      <c r="W62" s="196">
        <v>5341</v>
      </c>
      <c r="X62" s="196">
        <v>51890762</v>
      </c>
      <c r="Y62" s="196">
        <v>149097</v>
      </c>
      <c r="Z62" s="196">
        <v>5220</v>
      </c>
      <c r="AA62" s="196">
        <v>154317</v>
      </c>
      <c r="AB62" s="196">
        <v>0</v>
      </c>
      <c r="AC62" s="196">
        <v>4466</v>
      </c>
      <c r="AD62" s="196">
        <v>4466</v>
      </c>
      <c r="AE62" s="196">
        <v>23164677</v>
      </c>
      <c r="AF62" s="196">
        <v>9607516</v>
      </c>
      <c r="AG62" s="196">
        <v>40126251</v>
      </c>
      <c r="AH62" s="196">
        <v>0</v>
      </c>
      <c r="AI62" s="196">
        <v>2681940</v>
      </c>
      <c r="AJ62" s="196">
        <v>1933194</v>
      </c>
      <c r="AK62" s="196">
        <v>0</v>
      </c>
      <c r="AL62" s="196">
        <v>0</v>
      </c>
      <c r="AM62" s="196">
        <v>19792</v>
      </c>
      <c r="AN62" s="196">
        <v>0</v>
      </c>
      <c r="AO62" s="196">
        <v>2334125</v>
      </c>
      <c r="AP62" s="196">
        <v>0</v>
      </c>
      <c r="AQ62" s="270">
        <v>487413574</v>
      </c>
      <c r="AR62" s="271">
        <v>50163513</v>
      </c>
      <c r="AS62" s="271">
        <v>101182336</v>
      </c>
      <c r="AT62" s="231">
        <v>55</v>
      </c>
      <c r="AU62" s="274"/>
    </row>
    <row r="63" spans="1:47" ht="38.25" customHeight="1">
      <c r="A63" s="232">
        <v>57</v>
      </c>
      <c r="B63" s="193" t="s">
        <v>109</v>
      </c>
      <c r="C63" s="196">
        <v>1865834</v>
      </c>
      <c r="D63" s="196">
        <v>171665086</v>
      </c>
      <c r="E63" s="196">
        <v>1277463</v>
      </c>
      <c r="F63" s="196">
        <v>172942549</v>
      </c>
      <c r="G63" s="196">
        <v>18115612</v>
      </c>
      <c r="H63" s="196">
        <v>0</v>
      </c>
      <c r="I63" s="196">
        <v>0</v>
      </c>
      <c r="J63" s="196">
        <v>1680000</v>
      </c>
      <c r="K63" s="196">
        <v>200000</v>
      </c>
      <c r="L63" s="196">
        <v>0</v>
      </c>
      <c r="M63" s="196">
        <v>255036</v>
      </c>
      <c r="N63" s="196">
        <v>193193197</v>
      </c>
      <c r="O63" s="196">
        <v>19124568</v>
      </c>
      <c r="P63" s="196">
        <v>1719563</v>
      </c>
      <c r="Q63" s="196">
        <v>0</v>
      </c>
      <c r="R63" s="196">
        <v>0</v>
      </c>
      <c r="S63" s="196">
        <v>20844131</v>
      </c>
      <c r="T63" s="197">
        <v>669100</v>
      </c>
      <c r="U63" s="196">
        <v>214706428</v>
      </c>
      <c r="V63" s="196">
        <v>33719248</v>
      </c>
      <c r="W63" s="196">
        <v>3379</v>
      </c>
      <c r="X63" s="196">
        <v>33722627</v>
      </c>
      <c r="Y63" s="196">
        <v>96778</v>
      </c>
      <c r="Z63" s="196">
        <v>3302</v>
      </c>
      <c r="AA63" s="196">
        <v>100080</v>
      </c>
      <c r="AB63" s="196">
        <v>0</v>
      </c>
      <c r="AC63" s="196">
        <v>2580</v>
      </c>
      <c r="AD63" s="196">
        <v>2580</v>
      </c>
      <c r="AE63" s="196">
        <v>16526600</v>
      </c>
      <c r="AF63" s="196">
        <v>5024095</v>
      </c>
      <c r="AG63" s="196">
        <v>24522371</v>
      </c>
      <c r="AH63" s="196">
        <v>0</v>
      </c>
      <c r="AI63" s="196">
        <v>1806144</v>
      </c>
      <c r="AJ63" s="196">
        <v>681986</v>
      </c>
      <c r="AK63" s="196">
        <v>0</v>
      </c>
      <c r="AL63" s="196">
        <v>0</v>
      </c>
      <c r="AM63" s="196">
        <v>4713231</v>
      </c>
      <c r="AN63" s="196">
        <v>0</v>
      </c>
      <c r="AO63" s="196">
        <v>13080797</v>
      </c>
      <c r="AP63" s="196">
        <v>0</v>
      </c>
      <c r="AQ63" s="270">
        <v>316752773</v>
      </c>
      <c r="AR63" s="271">
        <v>3762868</v>
      </c>
      <c r="AS63" s="271">
        <v>79289437</v>
      </c>
      <c r="AT63" s="231">
        <v>57</v>
      </c>
      <c r="AU63" s="274"/>
    </row>
    <row r="64" spans="1:47" ht="38.25" customHeight="1">
      <c r="A64" s="232">
        <v>61</v>
      </c>
      <c r="B64" s="193" t="s">
        <v>110</v>
      </c>
      <c r="C64" s="196">
        <v>2617013</v>
      </c>
      <c r="D64" s="196">
        <v>38468667</v>
      </c>
      <c r="E64" s="196">
        <v>286278</v>
      </c>
      <c r="F64" s="196">
        <v>38754945</v>
      </c>
      <c r="G64" s="196">
        <v>2327528</v>
      </c>
      <c r="H64" s="196">
        <v>0</v>
      </c>
      <c r="I64" s="196">
        <v>0</v>
      </c>
      <c r="J64" s="196">
        <v>420210</v>
      </c>
      <c r="K64" s="196">
        <v>0</v>
      </c>
      <c r="L64" s="196">
        <v>0</v>
      </c>
      <c r="M64" s="196">
        <v>52794</v>
      </c>
      <c r="N64" s="196">
        <v>41555477</v>
      </c>
      <c r="O64" s="196">
        <v>7618236</v>
      </c>
      <c r="P64" s="196">
        <v>1422707</v>
      </c>
      <c r="Q64" s="196">
        <v>0</v>
      </c>
      <c r="R64" s="196">
        <v>0</v>
      </c>
      <c r="S64" s="196">
        <v>9040943</v>
      </c>
      <c r="T64" s="197">
        <v>161683</v>
      </c>
      <c r="U64" s="196">
        <v>50758103</v>
      </c>
      <c r="V64" s="196">
        <v>11251383</v>
      </c>
      <c r="W64" s="196">
        <v>1293</v>
      </c>
      <c r="X64" s="196">
        <v>11252676</v>
      </c>
      <c r="Y64" s="196">
        <v>32511</v>
      </c>
      <c r="Z64" s="196">
        <v>1264</v>
      </c>
      <c r="AA64" s="196">
        <v>33775</v>
      </c>
      <c r="AB64" s="196">
        <v>0</v>
      </c>
      <c r="AC64" s="196">
        <v>1046</v>
      </c>
      <c r="AD64" s="196">
        <v>1046</v>
      </c>
      <c r="AE64" s="196">
        <v>5065327</v>
      </c>
      <c r="AF64" s="196">
        <v>2228962</v>
      </c>
      <c r="AG64" s="196">
        <v>8382614</v>
      </c>
      <c r="AH64" s="196">
        <v>0</v>
      </c>
      <c r="AI64" s="196">
        <v>366716</v>
      </c>
      <c r="AJ64" s="196">
        <v>741257</v>
      </c>
      <c r="AK64" s="196">
        <v>0</v>
      </c>
      <c r="AL64" s="196">
        <v>5909000</v>
      </c>
      <c r="AM64" s="196">
        <v>0</v>
      </c>
      <c r="AN64" s="196">
        <v>0</v>
      </c>
      <c r="AO64" s="196">
        <v>2642563</v>
      </c>
      <c r="AP64" s="196">
        <v>0</v>
      </c>
      <c r="AQ64" s="270">
        <v>89999052</v>
      </c>
      <c r="AR64" s="271">
        <v>11699931</v>
      </c>
      <c r="AS64" s="271">
        <v>37376814</v>
      </c>
      <c r="AT64" s="231">
        <v>61</v>
      </c>
      <c r="AU64" s="274"/>
    </row>
    <row r="65" spans="1:47" ht="38.25" customHeight="1">
      <c r="A65" s="232">
        <v>62</v>
      </c>
      <c r="B65" s="239" t="s">
        <v>112</v>
      </c>
      <c r="C65" s="196">
        <v>4448303</v>
      </c>
      <c r="D65" s="196">
        <v>242302869</v>
      </c>
      <c r="E65" s="196">
        <v>1517583</v>
      </c>
      <c r="F65" s="196">
        <v>243820452</v>
      </c>
      <c r="G65" s="196">
        <v>25603874</v>
      </c>
      <c r="H65" s="196">
        <v>0</v>
      </c>
      <c r="I65" s="196">
        <v>0</v>
      </c>
      <c r="J65" s="196">
        <v>840000</v>
      </c>
      <c r="K65" s="196">
        <v>180000</v>
      </c>
      <c r="L65" s="196">
        <v>0</v>
      </c>
      <c r="M65" s="196">
        <v>264524</v>
      </c>
      <c r="N65" s="196">
        <v>270708850</v>
      </c>
      <c r="O65" s="196">
        <v>27826356</v>
      </c>
      <c r="P65" s="196">
        <v>3141621</v>
      </c>
      <c r="Q65" s="196">
        <v>0</v>
      </c>
      <c r="R65" s="196">
        <v>0</v>
      </c>
      <c r="S65" s="196">
        <v>30967977</v>
      </c>
      <c r="T65" s="197">
        <v>953690</v>
      </c>
      <c r="U65" s="196">
        <v>302630517</v>
      </c>
      <c r="V65" s="196">
        <v>47122346</v>
      </c>
      <c r="W65" s="196">
        <v>4734</v>
      </c>
      <c r="X65" s="196">
        <v>47127080</v>
      </c>
      <c r="Y65" s="196">
        <v>135249</v>
      </c>
      <c r="Z65" s="196">
        <v>4626</v>
      </c>
      <c r="AA65" s="196">
        <v>139875</v>
      </c>
      <c r="AB65" s="196">
        <v>0</v>
      </c>
      <c r="AC65" s="196">
        <v>3748</v>
      </c>
      <c r="AD65" s="196">
        <v>3748</v>
      </c>
      <c r="AE65" s="196">
        <v>20993498</v>
      </c>
      <c r="AF65" s="196">
        <v>7357592</v>
      </c>
      <c r="AG65" s="196">
        <v>34075239</v>
      </c>
      <c r="AH65" s="196">
        <v>0</v>
      </c>
      <c r="AI65" s="196">
        <v>2360821</v>
      </c>
      <c r="AJ65" s="196">
        <v>2048975</v>
      </c>
      <c r="AK65" s="196">
        <v>0</v>
      </c>
      <c r="AL65" s="196">
        <v>0</v>
      </c>
      <c r="AM65" s="196">
        <v>0</v>
      </c>
      <c r="AN65" s="196">
        <v>0</v>
      </c>
      <c r="AO65" s="196">
        <v>8340781</v>
      </c>
      <c r="AP65" s="196">
        <v>0</v>
      </c>
      <c r="AQ65" s="270">
        <v>429526429</v>
      </c>
      <c r="AR65" s="271">
        <v>25035179</v>
      </c>
      <c r="AS65" s="271">
        <v>80957488</v>
      </c>
      <c r="AT65" s="231">
        <v>62</v>
      </c>
      <c r="AU65" s="274"/>
    </row>
    <row r="66" spans="1:47" ht="38.25" customHeight="1">
      <c r="A66" s="232">
        <v>68</v>
      </c>
      <c r="B66" s="193" t="s">
        <v>114</v>
      </c>
      <c r="C66" s="196">
        <v>2200165</v>
      </c>
      <c r="D66" s="196">
        <v>396949911</v>
      </c>
      <c r="E66" s="196">
        <v>2636728</v>
      </c>
      <c r="F66" s="196">
        <v>399586639</v>
      </c>
      <c r="G66" s="196">
        <v>50176673</v>
      </c>
      <c r="H66" s="196">
        <v>0</v>
      </c>
      <c r="I66" s="196">
        <v>0</v>
      </c>
      <c r="J66" s="196">
        <v>1680000</v>
      </c>
      <c r="K66" s="196">
        <v>400000</v>
      </c>
      <c r="L66" s="196">
        <v>0</v>
      </c>
      <c r="M66" s="196">
        <v>0</v>
      </c>
      <c r="N66" s="196">
        <v>451843312</v>
      </c>
      <c r="O66" s="196">
        <v>26368286</v>
      </c>
      <c r="P66" s="196">
        <v>2860303</v>
      </c>
      <c r="Q66" s="196">
        <v>0</v>
      </c>
      <c r="R66" s="196">
        <v>0</v>
      </c>
      <c r="S66" s="196">
        <v>29228589</v>
      </c>
      <c r="T66" s="197">
        <v>1405550</v>
      </c>
      <c r="U66" s="196">
        <v>482477451</v>
      </c>
      <c r="V66" s="196">
        <v>73132977</v>
      </c>
      <c r="W66" s="196">
        <v>6991</v>
      </c>
      <c r="X66" s="196">
        <v>73139968</v>
      </c>
      <c r="Y66" s="196">
        <v>209414</v>
      </c>
      <c r="Z66" s="196">
        <v>6832</v>
      </c>
      <c r="AA66" s="196">
        <v>216246</v>
      </c>
      <c r="AB66" s="196">
        <v>0</v>
      </c>
      <c r="AC66" s="196">
        <v>5116</v>
      </c>
      <c r="AD66" s="196">
        <v>5116</v>
      </c>
      <c r="AE66" s="196">
        <v>31791189</v>
      </c>
      <c r="AF66" s="196">
        <v>22442599</v>
      </c>
      <c r="AG66" s="196">
        <v>53151985</v>
      </c>
      <c r="AH66" s="196">
        <v>0</v>
      </c>
      <c r="AI66" s="196">
        <v>4726810</v>
      </c>
      <c r="AJ66" s="196">
        <v>3217104</v>
      </c>
      <c r="AK66" s="196">
        <v>18299162</v>
      </c>
      <c r="AL66" s="196">
        <v>0</v>
      </c>
      <c r="AM66" s="196">
        <v>20044162</v>
      </c>
      <c r="AN66" s="196">
        <v>0</v>
      </c>
      <c r="AO66" s="196">
        <v>22834373</v>
      </c>
      <c r="AP66" s="196">
        <v>0</v>
      </c>
      <c r="AQ66" s="270">
        <v>734546330</v>
      </c>
      <c r="AR66" s="271">
        <v>18273695</v>
      </c>
      <c r="AS66" s="271">
        <v>20044162</v>
      </c>
      <c r="AT66" s="231">
        <v>68</v>
      </c>
      <c r="AU66" s="274"/>
    </row>
    <row r="67" spans="1:47" ht="38.25" customHeight="1">
      <c r="A67" s="232">
        <v>69</v>
      </c>
      <c r="B67" s="193" t="s">
        <v>116</v>
      </c>
      <c r="C67" s="196">
        <v>68000</v>
      </c>
      <c r="D67" s="196">
        <v>201892789</v>
      </c>
      <c r="E67" s="196">
        <v>2183594</v>
      </c>
      <c r="F67" s="196">
        <v>204076383</v>
      </c>
      <c r="G67" s="196">
        <v>26291905</v>
      </c>
      <c r="H67" s="196">
        <v>0</v>
      </c>
      <c r="I67" s="196">
        <v>0</v>
      </c>
      <c r="J67" s="196">
        <v>420000</v>
      </c>
      <c r="K67" s="196">
        <v>70000</v>
      </c>
      <c r="L67" s="196">
        <v>0</v>
      </c>
      <c r="M67" s="196">
        <v>0</v>
      </c>
      <c r="N67" s="196">
        <v>230858288</v>
      </c>
      <c r="O67" s="196">
        <v>22998546</v>
      </c>
      <c r="P67" s="196">
        <v>2403152</v>
      </c>
      <c r="Q67" s="196">
        <v>0</v>
      </c>
      <c r="R67" s="196">
        <v>0</v>
      </c>
      <c r="S67" s="196">
        <v>25401698</v>
      </c>
      <c r="T67" s="197">
        <v>741110</v>
      </c>
      <c r="U67" s="196">
        <v>257001096</v>
      </c>
      <c r="V67" s="196">
        <v>37662674</v>
      </c>
      <c r="W67" s="196">
        <v>3682</v>
      </c>
      <c r="X67" s="196">
        <v>37666356</v>
      </c>
      <c r="Y67" s="196">
        <v>107971</v>
      </c>
      <c r="Z67" s="196">
        <v>3599</v>
      </c>
      <c r="AA67" s="196">
        <v>111570</v>
      </c>
      <c r="AB67" s="196">
        <v>0</v>
      </c>
      <c r="AC67" s="196">
        <v>2774</v>
      </c>
      <c r="AD67" s="196">
        <v>2774</v>
      </c>
      <c r="AE67" s="196">
        <v>15269202</v>
      </c>
      <c r="AF67" s="196">
        <v>14328507</v>
      </c>
      <c r="AG67" s="196">
        <v>34153100</v>
      </c>
      <c r="AH67" s="196">
        <v>0</v>
      </c>
      <c r="AI67" s="196">
        <v>2420210</v>
      </c>
      <c r="AJ67" s="196">
        <v>1585532</v>
      </c>
      <c r="AK67" s="196">
        <v>0</v>
      </c>
      <c r="AL67" s="196">
        <v>0</v>
      </c>
      <c r="AM67" s="196">
        <v>5100000</v>
      </c>
      <c r="AN67" s="196">
        <v>0</v>
      </c>
      <c r="AO67" s="196">
        <v>4338047</v>
      </c>
      <c r="AP67" s="196">
        <v>0</v>
      </c>
      <c r="AQ67" s="270">
        <v>372044394</v>
      </c>
      <c r="AR67" s="271">
        <v>19502619</v>
      </c>
      <c r="AS67" s="271">
        <v>5665000</v>
      </c>
      <c r="AT67" s="231">
        <v>69</v>
      </c>
      <c r="AU67" s="274"/>
    </row>
    <row r="68" spans="1:47" ht="38.25" customHeight="1">
      <c r="A68" s="232">
        <v>71</v>
      </c>
      <c r="B68" s="193" t="s">
        <v>118</v>
      </c>
      <c r="C68" s="196">
        <v>38000</v>
      </c>
      <c r="D68" s="196">
        <v>137789447</v>
      </c>
      <c r="E68" s="196">
        <v>1568061</v>
      </c>
      <c r="F68" s="196">
        <v>139357508</v>
      </c>
      <c r="G68" s="196">
        <v>20919131</v>
      </c>
      <c r="H68" s="196">
        <v>0</v>
      </c>
      <c r="I68" s="196">
        <v>0</v>
      </c>
      <c r="J68" s="196">
        <v>2925000</v>
      </c>
      <c r="K68" s="196">
        <v>30000</v>
      </c>
      <c r="L68" s="196">
        <v>0</v>
      </c>
      <c r="M68" s="196">
        <v>0</v>
      </c>
      <c r="N68" s="196">
        <v>163231639</v>
      </c>
      <c r="O68" s="196">
        <v>10488184</v>
      </c>
      <c r="P68" s="196">
        <v>1418028</v>
      </c>
      <c r="Q68" s="196">
        <v>0</v>
      </c>
      <c r="R68" s="196">
        <v>0</v>
      </c>
      <c r="S68" s="196">
        <v>11906212</v>
      </c>
      <c r="T68" s="197">
        <v>395939</v>
      </c>
      <c r="U68" s="196">
        <v>175533790</v>
      </c>
      <c r="V68" s="196">
        <v>28310917</v>
      </c>
      <c r="W68" s="196">
        <v>2785</v>
      </c>
      <c r="X68" s="196">
        <v>28313702</v>
      </c>
      <c r="Y68" s="196">
        <v>81182</v>
      </c>
      <c r="Z68" s="196">
        <v>2721</v>
      </c>
      <c r="AA68" s="196">
        <v>83903</v>
      </c>
      <c r="AB68" s="196">
        <v>0</v>
      </c>
      <c r="AC68" s="196">
        <v>1980</v>
      </c>
      <c r="AD68" s="196">
        <v>1980</v>
      </c>
      <c r="AE68" s="196">
        <v>12410804</v>
      </c>
      <c r="AF68" s="196">
        <v>7516043</v>
      </c>
      <c r="AG68" s="196">
        <v>24477592</v>
      </c>
      <c r="AH68" s="196">
        <v>0</v>
      </c>
      <c r="AI68" s="196">
        <v>2074340</v>
      </c>
      <c r="AJ68" s="196">
        <v>360000</v>
      </c>
      <c r="AK68" s="196">
        <v>0</v>
      </c>
      <c r="AL68" s="196">
        <v>0</v>
      </c>
      <c r="AM68" s="196">
        <v>54358</v>
      </c>
      <c r="AN68" s="196">
        <v>0</v>
      </c>
      <c r="AO68" s="196">
        <v>7670362</v>
      </c>
      <c r="AP68" s="196">
        <v>0</v>
      </c>
      <c r="AQ68" s="270">
        <v>258534874</v>
      </c>
      <c r="AR68" s="271">
        <v>517515</v>
      </c>
      <c r="AS68" s="271">
        <v>34579358</v>
      </c>
      <c r="AT68" s="231">
        <v>71</v>
      </c>
      <c r="AU68" s="274"/>
    </row>
    <row r="69" spans="1:47" ht="38.25" customHeight="1">
      <c r="A69" s="232">
        <v>73</v>
      </c>
      <c r="B69" s="193" t="s">
        <v>119</v>
      </c>
      <c r="C69" s="196">
        <v>518190</v>
      </c>
      <c r="D69" s="196">
        <v>491325003</v>
      </c>
      <c r="E69" s="196">
        <v>7487145</v>
      </c>
      <c r="F69" s="196">
        <v>498812148</v>
      </c>
      <c r="G69" s="196">
        <v>65956859</v>
      </c>
      <c r="H69" s="196">
        <v>0</v>
      </c>
      <c r="I69" s="196">
        <v>0</v>
      </c>
      <c r="J69" s="196">
        <v>3360000</v>
      </c>
      <c r="K69" s="196">
        <v>450000</v>
      </c>
      <c r="L69" s="196">
        <v>0</v>
      </c>
      <c r="M69" s="196">
        <v>1405138</v>
      </c>
      <c r="N69" s="196">
        <v>569984145</v>
      </c>
      <c r="O69" s="196">
        <v>56949209</v>
      </c>
      <c r="P69" s="196">
        <v>8874160</v>
      </c>
      <c r="Q69" s="196">
        <v>0</v>
      </c>
      <c r="R69" s="196">
        <v>0</v>
      </c>
      <c r="S69" s="196">
        <v>65823369</v>
      </c>
      <c r="T69" s="197">
        <v>1743411</v>
      </c>
      <c r="U69" s="196">
        <v>637550925</v>
      </c>
      <c r="V69" s="196">
        <v>114345780</v>
      </c>
      <c r="W69" s="196">
        <v>11074</v>
      </c>
      <c r="X69" s="196">
        <v>114356854</v>
      </c>
      <c r="Y69" s="196">
        <v>327626</v>
      </c>
      <c r="Z69" s="196">
        <v>10823</v>
      </c>
      <c r="AA69" s="196">
        <v>338449</v>
      </c>
      <c r="AB69" s="196">
        <v>0</v>
      </c>
      <c r="AC69" s="196">
        <v>6646</v>
      </c>
      <c r="AD69" s="196">
        <v>6646</v>
      </c>
      <c r="AE69" s="196">
        <v>52706276</v>
      </c>
      <c r="AF69" s="196">
        <v>14272854</v>
      </c>
      <c r="AG69" s="196">
        <v>69673986</v>
      </c>
      <c r="AH69" s="196">
        <v>0</v>
      </c>
      <c r="AI69" s="196">
        <v>7530786</v>
      </c>
      <c r="AJ69" s="196">
        <v>3966430</v>
      </c>
      <c r="AK69" s="196">
        <v>0</v>
      </c>
      <c r="AL69" s="196">
        <v>0</v>
      </c>
      <c r="AM69" s="196">
        <v>47000</v>
      </c>
      <c r="AN69" s="196">
        <v>0</v>
      </c>
      <c r="AO69" s="196">
        <v>2971446</v>
      </c>
      <c r="AP69" s="196">
        <v>0</v>
      </c>
      <c r="AQ69" s="270">
        <v>903939842</v>
      </c>
      <c r="AR69" s="271">
        <v>75301836</v>
      </c>
      <c r="AS69" s="271">
        <v>53717000</v>
      </c>
      <c r="AT69" s="231">
        <v>73</v>
      </c>
      <c r="AU69" s="274"/>
    </row>
    <row r="70" spans="1:47" ht="38.25" customHeight="1">
      <c r="A70" s="232">
        <v>74</v>
      </c>
      <c r="B70" s="193" t="s">
        <v>120</v>
      </c>
      <c r="C70" s="196">
        <v>413841</v>
      </c>
      <c r="D70" s="196">
        <v>210672018</v>
      </c>
      <c r="E70" s="196">
        <v>3000422</v>
      </c>
      <c r="F70" s="196">
        <v>213672440</v>
      </c>
      <c r="G70" s="196">
        <v>23244525</v>
      </c>
      <c r="H70" s="196">
        <v>0</v>
      </c>
      <c r="I70" s="196">
        <v>0</v>
      </c>
      <c r="J70" s="196">
        <v>2520000</v>
      </c>
      <c r="K70" s="196">
        <v>200000</v>
      </c>
      <c r="L70" s="196">
        <v>0</v>
      </c>
      <c r="M70" s="196">
        <v>0</v>
      </c>
      <c r="N70" s="196">
        <v>239636965</v>
      </c>
      <c r="O70" s="196">
        <v>19361877</v>
      </c>
      <c r="P70" s="196">
        <v>2980141</v>
      </c>
      <c r="Q70" s="196">
        <v>0</v>
      </c>
      <c r="R70" s="196">
        <v>0</v>
      </c>
      <c r="S70" s="196">
        <v>22342018</v>
      </c>
      <c r="T70" s="197">
        <v>843645</v>
      </c>
      <c r="U70" s="196">
        <v>262822628</v>
      </c>
      <c r="V70" s="196">
        <v>59734418</v>
      </c>
      <c r="W70" s="196">
        <v>5962</v>
      </c>
      <c r="X70" s="196">
        <v>59740380</v>
      </c>
      <c r="Y70" s="196">
        <v>171397</v>
      </c>
      <c r="Z70" s="196">
        <v>5826</v>
      </c>
      <c r="AA70" s="196">
        <v>177223</v>
      </c>
      <c r="AB70" s="196">
        <v>0</v>
      </c>
      <c r="AC70" s="196">
        <v>3880</v>
      </c>
      <c r="AD70" s="196">
        <v>3880</v>
      </c>
      <c r="AE70" s="196">
        <v>27081574</v>
      </c>
      <c r="AF70" s="196">
        <v>7949658</v>
      </c>
      <c r="AG70" s="196">
        <v>38865705</v>
      </c>
      <c r="AH70" s="196">
        <v>0</v>
      </c>
      <c r="AI70" s="196">
        <v>2529376</v>
      </c>
      <c r="AJ70" s="196">
        <v>969516</v>
      </c>
      <c r="AK70" s="196">
        <v>0</v>
      </c>
      <c r="AL70" s="196">
        <v>0</v>
      </c>
      <c r="AM70" s="196">
        <v>75067</v>
      </c>
      <c r="AN70" s="196">
        <v>0</v>
      </c>
      <c r="AO70" s="196">
        <v>3063659</v>
      </c>
      <c r="AP70" s="196">
        <v>0</v>
      </c>
      <c r="AQ70" s="270">
        <v>403692507</v>
      </c>
      <c r="AR70" s="271">
        <v>24625203</v>
      </c>
      <c r="AS70" s="271">
        <v>43783038</v>
      </c>
      <c r="AT70" s="231">
        <v>74</v>
      </c>
      <c r="AU70" s="274"/>
    </row>
    <row r="71" spans="1:47" ht="38.25" customHeight="1">
      <c r="A71" s="232">
        <v>76</v>
      </c>
      <c r="B71" s="193" t="s">
        <v>122</v>
      </c>
      <c r="C71" s="196">
        <v>23134245</v>
      </c>
      <c r="D71" s="196">
        <v>5057379174</v>
      </c>
      <c r="E71" s="196">
        <v>62776421</v>
      </c>
      <c r="F71" s="196">
        <v>5120155595</v>
      </c>
      <c r="G71" s="196">
        <v>583529886</v>
      </c>
      <c r="H71" s="196">
        <v>6861</v>
      </c>
      <c r="I71" s="196">
        <v>0</v>
      </c>
      <c r="J71" s="196">
        <v>49350000</v>
      </c>
      <c r="K71" s="196">
        <v>3870000</v>
      </c>
      <c r="L71" s="196">
        <v>0</v>
      </c>
      <c r="M71" s="196">
        <v>17290485</v>
      </c>
      <c r="N71" s="196">
        <v>5774202827</v>
      </c>
      <c r="O71" s="196">
        <v>632054275</v>
      </c>
      <c r="P71" s="196">
        <v>97573460</v>
      </c>
      <c r="Q71" s="196">
        <v>0</v>
      </c>
      <c r="R71" s="196">
        <v>0</v>
      </c>
      <c r="S71" s="196">
        <v>729627735</v>
      </c>
      <c r="T71" s="197">
        <v>18980750</v>
      </c>
      <c r="U71" s="196">
        <v>6522811312</v>
      </c>
      <c r="V71" s="196">
        <v>1164714279</v>
      </c>
      <c r="W71" s="196">
        <v>111984</v>
      </c>
      <c r="X71" s="196">
        <v>1164826263</v>
      </c>
      <c r="Y71" s="196">
        <v>3335920</v>
      </c>
      <c r="Z71" s="196">
        <v>109439</v>
      </c>
      <c r="AA71" s="196">
        <v>3445359</v>
      </c>
      <c r="AB71" s="196">
        <v>0</v>
      </c>
      <c r="AC71" s="196">
        <v>70849</v>
      </c>
      <c r="AD71" s="196">
        <v>70849</v>
      </c>
      <c r="AE71" s="196">
        <v>498404407</v>
      </c>
      <c r="AF71" s="196">
        <v>191558682</v>
      </c>
      <c r="AG71" s="196">
        <v>770545120</v>
      </c>
      <c r="AH71" s="196">
        <v>0</v>
      </c>
      <c r="AI71" s="196">
        <v>97510002</v>
      </c>
      <c r="AJ71" s="196">
        <v>22657571</v>
      </c>
      <c r="AK71" s="196">
        <v>0</v>
      </c>
      <c r="AL71" s="196">
        <v>0</v>
      </c>
      <c r="AM71" s="196">
        <v>270181647</v>
      </c>
      <c r="AN71" s="196">
        <v>0</v>
      </c>
      <c r="AO71" s="196">
        <v>58019172</v>
      </c>
      <c r="AP71" s="196">
        <v>0</v>
      </c>
      <c r="AQ71" s="270">
        <v>9623164629</v>
      </c>
      <c r="AR71" s="271">
        <v>177500331</v>
      </c>
      <c r="AS71" s="271">
        <v>1110000000</v>
      </c>
      <c r="AT71" s="231">
        <v>76</v>
      </c>
      <c r="AU71" s="274"/>
    </row>
    <row r="72" spans="1:47" ht="38.25" customHeight="1">
      <c r="A72" s="232">
        <v>82</v>
      </c>
      <c r="B72" s="193" t="s">
        <v>124</v>
      </c>
      <c r="C72" s="196">
        <v>3831081</v>
      </c>
      <c r="D72" s="196">
        <v>602904672</v>
      </c>
      <c r="E72" s="196">
        <v>5580074</v>
      </c>
      <c r="F72" s="196">
        <v>608484746</v>
      </c>
      <c r="G72" s="196">
        <v>71788528</v>
      </c>
      <c r="H72" s="196">
        <v>0</v>
      </c>
      <c r="I72" s="196">
        <v>0</v>
      </c>
      <c r="J72" s="196">
        <v>2910000</v>
      </c>
      <c r="K72" s="196">
        <v>400000</v>
      </c>
      <c r="L72" s="196">
        <v>0</v>
      </c>
      <c r="M72" s="196">
        <v>0</v>
      </c>
      <c r="N72" s="196">
        <v>683583274</v>
      </c>
      <c r="O72" s="196">
        <v>62165288</v>
      </c>
      <c r="P72" s="196">
        <v>6137382</v>
      </c>
      <c r="Q72" s="196">
        <v>0</v>
      </c>
      <c r="R72" s="196">
        <v>0</v>
      </c>
      <c r="S72" s="196">
        <v>68302670</v>
      </c>
      <c r="T72" s="197">
        <v>2220981</v>
      </c>
      <c r="U72" s="196">
        <v>754106925</v>
      </c>
      <c r="V72" s="196">
        <v>126487015</v>
      </c>
      <c r="W72" s="196">
        <v>12210</v>
      </c>
      <c r="X72" s="196">
        <v>126499225</v>
      </c>
      <c r="Y72" s="196">
        <v>362338</v>
      </c>
      <c r="Z72" s="196">
        <v>11932</v>
      </c>
      <c r="AA72" s="196">
        <v>374270</v>
      </c>
      <c r="AB72" s="196">
        <v>0</v>
      </c>
      <c r="AC72" s="196">
        <v>8244</v>
      </c>
      <c r="AD72" s="196">
        <v>8244</v>
      </c>
      <c r="AE72" s="196">
        <v>57595191</v>
      </c>
      <c r="AF72" s="196">
        <v>18850753</v>
      </c>
      <c r="AG72" s="196">
        <v>79894283</v>
      </c>
      <c r="AH72" s="196">
        <v>0</v>
      </c>
      <c r="AI72" s="196">
        <v>14852140</v>
      </c>
      <c r="AJ72" s="196">
        <v>1331113</v>
      </c>
      <c r="AK72" s="196">
        <v>0</v>
      </c>
      <c r="AL72" s="196">
        <v>0</v>
      </c>
      <c r="AM72" s="196">
        <v>6000</v>
      </c>
      <c r="AN72" s="196">
        <v>0</v>
      </c>
      <c r="AO72" s="196">
        <v>1378374</v>
      </c>
      <c r="AP72" s="196">
        <v>0</v>
      </c>
      <c r="AQ72" s="270">
        <v>1058727599</v>
      </c>
      <c r="AR72" s="271">
        <v>23511458</v>
      </c>
      <c r="AS72" s="271">
        <v>41329000</v>
      </c>
      <c r="AT72" s="231">
        <v>82</v>
      </c>
      <c r="AU72" s="274"/>
    </row>
    <row r="73" spans="1:47" ht="38.25" customHeight="1">
      <c r="A73" s="232">
        <v>83</v>
      </c>
      <c r="B73" s="193" t="s">
        <v>126</v>
      </c>
      <c r="C73" s="196">
        <v>3924694</v>
      </c>
      <c r="D73" s="196">
        <v>573197894</v>
      </c>
      <c r="E73" s="196">
        <v>5568107</v>
      </c>
      <c r="F73" s="196">
        <v>578766001</v>
      </c>
      <c r="G73" s="196">
        <v>81149499</v>
      </c>
      <c r="H73" s="196">
        <v>0</v>
      </c>
      <c r="I73" s="196">
        <v>0</v>
      </c>
      <c r="J73" s="196">
        <v>4170000</v>
      </c>
      <c r="K73" s="196">
        <v>450000</v>
      </c>
      <c r="L73" s="196">
        <v>0</v>
      </c>
      <c r="M73" s="196">
        <v>0</v>
      </c>
      <c r="N73" s="196">
        <v>664535500</v>
      </c>
      <c r="O73" s="196">
        <v>66662350</v>
      </c>
      <c r="P73" s="196">
        <v>8312681</v>
      </c>
      <c r="Q73" s="196">
        <v>0</v>
      </c>
      <c r="R73" s="196">
        <v>0</v>
      </c>
      <c r="S73" s="196">
        <v>74975031</v>
      </c>
      <c r="T73" s="197">
        <v>1988726</v>
      </c>
      <c r="U73" s="196">
        <v>741499257</v>
      </c>
      <c r="V73" s="196">
        <v>113868407</v>
      </c>
      <c r="W73" s="196">
        <v>11492</v>
      </c>
      <c r="X73" s="196">
        <v>113879899</v>
      </c>
      <c r="Y73" s="196">
        <v>326878</v>
      </c>
      <c r="Z73" s="196">
        <v>11231</v>
      </c>
      <c r="AA73" s="196">
        <v>338109</v>
      </c>
      <c r="AB73" s="196">
        <v>0</v>
      </c>
      <c r="AC73" s="196">
        <v>7592</v>
      </c>
      <c r="AD73" s="196">
        <v>7592</v>
      </c>
      <c r="AE73" s="196">
        <v>54107228</v>
      </c>
      <c r="AF73" s="196">
        <v>15235065</v>
      </c>
      <c r="AG73" s="196">
        <v>75170046</v>
      </c>
      <c r="AH73" s="196">
        <v>0</v>
      </c>
      <c r="AI73" s="196">
        <v>7549727</v>
      </c>
      <c r="AJ73" s="196">
        <v>2380449</v>
      </c>
      <c r="AK73" s="196">
        <v>0</v>
      </c>
      <c r="AL73" s="196">
        <v>0</v>
      </c>
      <c r="AM73" s="196">
        <v>3075000</v>
      </c>
      <c r="AN73" s="196">
        <v>0</v>
      </c>
      <c r="AO73" s="196">
        <v>5182109</v>
      </c>
      <c r="AP73" s="196">
        <v>0</v>
      </c>
      <c r="AQ73" s="270">
        <v>1022349175</v>
      </c>
      <c r="AR73" s="271">
        <v>1682586</v>
      </c>
      <c r="AS73" s="271">
        <v>91235760</v>
      </c>
      <c r="AT73" s="231">
        <v>83</v>
      </c>
      <c r="AU73" s="274"/>
    </row>
    <row r="74" spans="1:47" ht="38.25" customHeight="1">
      <c r="A74" s="232">
        <v>86</v>
      </c>
      <c r="B74" s="193" t="s">
        <v>128</v>
      </c>
      <c r="C74" s="196">
        <v>17872074</v>
      </c>
      <c r="D74" s="196">
        <v>586068200</v>
      </c>
      <c r="E74" s="196">
        <v>7727213</v>
      </c>
      <c r="F74" s="196">
        <v>593795413</v>
      </c>
      <c r="G74" s="196">
        <v>78367497</v>
      </c>
      <c r="H74" s="196">
        <v>23824</v>
      </c>
      <c r="I74" s="196">
        <v>0</v>
      </c>
      <c r="J74" s="196">
        <v>12473450</v>
      </c>
      <c r="K74" s="196">
        <v>210000</v>
      </c>
      <c r="L74" s="196">
        <v>0</v>
      </c>
      <c r="M74" s="196">
        <v>959153</v>
      </c>
      <c r="N74" s="196">
        <v>685829337</v>
      </c>
      <c r="O74" s="196">
        <v>63112805</v>
      </c>
      <c r="P74" s="196">
        <v>11404054</v>
      </c>
      <c r="Q74" s="196">
        <v>0</v>
      </c>
      <c r="R74" s="196">
        <v>0</v>
      </c>
      <c r="S74" s="196">
        <v>74516859</v>
      </c>
      <c r="T74" s="197">
        <v>2043280</v>
      </c>
      <c r="U74" s="196">
        <v>762389476</v>
      </c>
      <c r="V74" s="196">
        <v>124193233</v>
      </c>
      <c r="W74" s="196">
        <v>15897</v>
      </c>
      <c r="X74" s="196">
        <v>124209130</v>
      </c>
      <c r="Y74" s="196">
        <v>361090</v>
      </c>
      <c r="Z74" s="196">
        <v>15535</v>
      </c>
      <c r="AA74" s="196">
        <v>376625</v>
      </c>
      <c r="AB74" s="196">
        <v>12228</v>
      </c>
      <c r="AC74" s="196">
        <v>9234</v>
      </c>
      <c r="AD74" s="196">
        <v>21462</v>
      </c>
      <c r="AE74" s="196">
        <v>81831046</v>
      </c>
      <c r="AF74" s="196">
        <v>32681294</v>
      </c>
      <c r="AG74" s="196">
        <v>104222745</v>
      </c>
      <c r="AH74" s="196">
        <v>0</v>
      </c>
      <c r="AI74" s="196">
        <v>11944684</v>
      </c>
      <c r="AJ74" s="196">
        <v>1436548</v>
      </c>
      <c r="AK74" s="196">
        <v>0</v>
      </c>
      <c r="AL74" s="196">
        <v>0</v>
      </c>
      <c r="AM74" s="196">
        <v>34776345</v>
      </c>
      <c r="AN74" s="196">
        <v>0</v>
      </c>
      <c r="AO74" s="196">
        <v>19891557</v>
      </c>
      <c r="AP74" s="196">
        <v>0</v>
      </c>
      <c r="AQ74" s="270">
        <v>1191652986</v>
      </c>
      <c r="AR74" s="271">
        <v>50862466</v>
      </c>
      <c r="AS74" s="271">
        <v>131638375</v>
      </c>
      <c r="AT74" s="231">
        <v>86</v>
      </c>
      <c r="AU74" s="274"/>
    </row>
    <row r="75" spans="1:47" ht="38.25" customHeight="1">
      <c r="A75" s="232">
        <v>87</v>
      </c>
      <c r="B75" s="193" t="s">
        <v>129</v>
      </c>
      <c r="C75" s="196">
        <v>3918480</v>
      </c>
      <c r="D75" s="196">
        <v>203132423</v>
      </c>
      <c r="E75" s="196">
        <v>3188759</v>
      </c>
      <c r="F75" s="196">
        <v>206321182</v>
      </c>
      <c r="G75" s="196">
        <v>24503182</v>
      </c>
      <c r="H75" s="196">
        <v>0</v>
      </c>
      <c r="I75" s="196">
        <v>0</v>
      </c>
      <c r="J75" s="196">
        <v>840000</v>
      </c>
      <c r="K75" s="196">
        <v>270000</v>
      </c>
      <c r="L75" s="196">
        <v>0</v>
      </c>
      <c r="M75" s="196">
        <v>416699</v>
      </c>
      <c r="N75" s="196">
        <v>232351063</v>
      </c>
      <c r="O75" s="196">
        <v>22680845</v>
      </c>
      <c r="P75" s="196">
        <v>4902345</v>
      </c>
      <c r="Q75" s="196">
        <v>0</v>
      </c>
      <c r="R75" s="196">
        <v>0</v>
      </c>
      <c r="S75" s="196">
        <v>27583190</v>
      </c>
      <c r="T75" s="197">
        <v>742842</v>
      </c>
      <c r="U75" s="196">
        <v>260677095</v>
      </c>
      <c r="V75" s="196">
        <v>67789304</v>
      </c>
      <c r="W75" s="196">
        <v>6133</v>
      </c>
      <c r="X75" s="196">
        <v>67795437</v>
      </c>
      <c r="Y75" s="196">
        <v>193631</v>
      </c>
      <c r="Z75" s="196">
        <v>5994</v>
      </c>
      <c r="AA75" s="196">
        <v>199625</v>
      </c>
      <c r="AB75" s="196">
        <v>0</v>
      </c>
      <c r="AC75" s="196">
        <v>4186</v>
      </c>
      <c r="AD75" s="196">
        <v>4186</v>
      </c>
      <c r="AE75" s="196">
        <v>27704795</v>
      </c>
      <c r="AF75" s="196">
        <v>11679198</v>
      </c>
      <c r="AG75" s="196">
        <v>37743518</v>
      </c>
      <c r="AH75" s="196">
        <v>0</v>
      </c>
      <c r="AI75" s="196">
        <v>5274979</v>
      </c>
      <c r="AJ75" s="196">
        <v>1088816</v>
      </c>
      <c r="AK75" s="196">
        <v>0</v>
      </c>
      <c r="AL75" s="196">
        <v>9823663</v>
      </c>
      <c r="AM75" s="196">
        <v>77504</v>
      </c>
      <c r="AN75" s="196">
        <v>0</v>
      </c>
      <c r="AO75" s="196">
        <v>14387183</v>
      </c>
      <c r="AP75" s="196">
        <v>0</v>
      </c>
      <c r="AQ75" s="270">
        <v>440374479</v>
      </c>
      <c r="AR75" s="271">
        <v>23667174</v>
      </c>
      <c r="AS75" s="271">
        <v>53659268</v>
      </c>
      <c r="AT75" s="231">
        <v>87</v>
      </c>
      <c r="AU75" s="274"/>
    </row>
    <row r="76" spans="1:47" ht="38.25" customHeight="1">
      <c r="A76" s="232">
        <v>89</v>
      </c>
      <c r="B76" s="193" t="s">
        <v>130</v>
      </c>
      <c r="C76" s="196">
        <v>6803675</v>
      </c>
      <c r="D76" s="196">
        <v>731376315</v>
      </c>
      <c r="E76" s="196">
        <v>12061246</v>
      </c>
      <c r="F76" s="196">
        <v>743437561</v>
      </c>
      <c r="G76" s="196">
        <v>88462742</v>
      </c>
      <c r="H76" s="196">
        <v>0</v>
      </c>
      <c r="I76" s="196">
        <v>0</v>
      </c>
      <c r="J76" s="196">
        <v>5430000</v>
      </c>
      <c r="K76" s="196">
        <v>1100000</v>
      </c>
      <c r="L76" s="196">
        <v>0</v>
      </c>
      <c r="M76" s="196">
        <v>2160259</v>
      </c>
      <c r="N76" s="196">
        <v>840590562</v>
      </c>
      <c r="O76" s="196">
        <v>77159517</v>
      </c>
      <c r="P76" s="196">
        <v>9095092</v>
      </c>
      <c r="Q76" s="196">
        <v>0</v>
      </c>
      <c r="R76" s="196">
        <v>0</v>
      </c>
      <c r="S76" s="196">
        <v>86254609</v>
      </c>
      <c r="T76" s="197">
        <v>2973450</v>
      </c>
      <c r="U76" s="196">
        <v>929818621</v>
      </c>
      <c r="V76" s="196">
        <v>192348897</v>
      </c>
      <c r="W76" s="196">
        <v>18510</v>
      </c>
      <c r="X76" s="196">
        <v>192367407</v>
      </c>
      <c r="Y76" s="196">
        <v>550944</v>
      </c>
      <c r="Z76" s="196">
        <v>18090</v>
      </c>
      <c r="AA76" s="196">
        <v>569034</v>
      </c>
      <c r="AB76" s="196">
        <v>0</v>
      </c>
      <c r="AC76" s="196">
        <v>11692</v>
      </c>
      <c r="AD76" s="196">
        <v>11692</v>
      </c>
      <c r="AE76" s="196">
        <v>83289652</v>
      </c>
      <c r="AF76" s="196">
        <v>21839682</v>
      </c>
      <c r="AG76" s="196">
        <v>109496975</v>
      </c>
      <c r="AH76" s="196">
        <v>0</v>
      </c>
      <c r="AI76" s="196">
        <v>7502102</v>
      </c>
      <c r="AJ76" s="201">
        <v>0</v>
      </c>
      <c r="AK76" s="196">
        <v>0</v>
      </c>
      <c r="AL76" s="196">
        <v>0</v>
      </c>
      <c r="AM76" s="196">
        <v>0</v>
      </c>
      <c r="AN76" s="196">
        <v>0</v>
      </c>
      <c r="AO76" s="196">
        <v>12062421</v>
      </c>
      <c r="AP76" s="196">
        <v>0</v>
      </c>
      <c r="AQ76" s="270">
        <v>1363761261</v>
      </c>
      <c r="AR76" s="271">
        <v>120527641</v>
      </c>
      <c r="AS76" s="271">
        <v>82271</v>
      </c>
      <c r="AT76" s="231">
        <v>89</v>
      </c>
      <c r="AU76" s="274"/>
    </row>
    <row r="77" spans="1:47" ht="38.25" customHeight="1">
      <c r="A77" s="232">
        <v>90</v>
      </c>
      <c r="B77" s="193" t="s">
        <v>131</v>
      </c>
      <c r="C77" s="196">
        <v>20547692</v>
      </c>
      <c r="D77" s="196">
        <v>606489359</v>
      </c>
      <c r="E77" s="196">
        <v>12982291</v>
      </c>
      <c r="F77" s="196">
        <v>619471650</v>
      </c>
      <c r="G77" s="196">
        <v>70676146</v>
      </c>
      <c r="H77" s="196">
        <v>19223</v>
      </c>
      <c r="I77" s="196">
        <v>0</v>
      </c>
      <c r="J77" s="196">
        <v>5042100</v>
      </c>
      <c r="K77" s="196">
        <v>1100000</v>
      </c>
      <c r="L77" s="196">
        <v>0</v>
      </c>
      <c r="M77" s="196">
        <v>0</v>
      </c>
      <c r="N77" s="196">
        <v>696309119</v>
      </c>
      <c r="O77" s="196">
        <v>80847280</v>
      </c>
      <c r="P77" s="196">
        <v>11740420</v>
      </c>
      <c r="Q77" s="196">
        <v>0</v>
      </c>
      <c r="R77" s="196">
        <v>0</v>
      </c>
      <c r="S77" s="196">
        <v>92587700</v>
      </c>
      <c r="T77" s="197">
        <v>2499250</v>
      </c>
      <c r="U77" s="196">
        <v>791396069</v>
      </c>
      <c r="V77" s="196">
        <v>159785440</v>
      </c>
      <c r="W77" s="196">
        <v>15202</v>
      </c>
      <c r="X77" s="196">
        <v>159800642</v>
      </c>
      <c r="Y77" s="196">
        <v>457448</v>
      </c>
      <c r="Z77" s="196">
        <v>14856</v>
      </c>
      <c r="AA77" s="196">
        <v>472304</v>
      </c>
      <c r="AB77" s="196">
        <v>0</v>
      </c>
      <c r="AC77" s="196">
        <v>9572</v>
      </c>
      <c r="AD77" s="196">
        <v>9572</v>
      </c>
      <c r="AE77" s="196">
        <v>69809403</v>
      </c>
      <c r="AF77" s="196">
        <v>19629584</v>
      </c>
      <c r="AG77" s="196">
        <v>94691994</v>
      </c>
      <c r="AH77" s="196">
        <v>0</v>
      </c>
      <c r="AI77" s="196">
        <v>4261546</v>
      </c>
      <c r="AJ77" s="196">
        <v>2025788</v>
      </c>
      <c r="AK77" s="196">
        <v>0</v>
      </c>
      <c r="AL77" s="196">
        <v>0</v>
      </c>
      <c r="AM77" s="196">
        <v>10093265</v>
      </c>
      <c r="AN77" s="196">
        <v>0</v>
      </c>
      <c r="AO77" s="196">
        <v>12595973</v>
      </c>
      <c r="AP77" s="196">
        <v>0</v>
      </c>
      <c r="AQ77" s="270">
        <v>1185333832</v>
      </c>
      <c r="AR77" s="271">
        <v>49335376</v>
      </c>
      <c r="AS77" s="271">
        <v>32238516</v>
      </c>
      <c r="AT77" s="231">
        <v>90</v>
      </c>
      <c r="AU77" s="274"/>
    </row>
    <row r="78" spans="1:47" ht="38.25" customHeight="1">
      <c r="A78" s="232">
        <v>91</v>
      </c>
      <c r="B78" s="193" t="s">
        <v>133</v>
      </c>
      <c r="C78" s="196">
        <v>2903772</v>
      </c>
      <c r="D78" s="196">
        <v>257410089</v>
      </c>
      <c r="E78" s="196">
        <v>2612457</v>
      </c>
      <c r="F78" s="196">
        <v>260022546</v>
      </c>
      <c r="G78" s="196">
        <v>35090073</v>
      </c>
      <c r="H78" s="196">
        <v>13230</v>
      </c>
      <c r="I78" s="196">
        <v>0</v>
      </c>
      <c r="J78" s="196">
        <v>2520000</v>
      </c>
      <c r="K78" s="196">
        <v>324000</v>
      </c>
      <c r="L78" s="196">
        <v>0</v>
      </c>
      <c r="M78" s="196">
        <v>1078792</v>
      </c>
      <c r="N78" s="196">
        <v>299048641</v>
      </c>
      <c r="O78" s="196">
        <v>27852509</v>
      </c>
      <c r="P78" s="196">
        <v>6506889</v>
      </c>
      <c r="Q78" s="196">
        <v>0</v>
      </c>
      <c r="R78" s="196">
        <v>0</v>
      </c>
      <c r="S78" s="196">
        <v>34359398</v>
      </c>
      <c r="T78" s="197">
        <v>783817</v>
      </c>
      <c r="U78" s="196">
        <v>334191856</v>
      </c>
      <c r="V78" s="196">
        <v>57776539</v>
      </c>
      <c r="W78" s="196">
        <v>5737</v>
      </c>
      <c r="X78" s="196">
        <v>57782276</v>
      </c>
      <c r="Y78" s="196">
        <v>165730</v>
      </c>
      <c r="Z78" s="196">
        <v>5607</v>
      </c>
      <c r="AA78" s="196">
        <v>171337</v>
      </c>
      <c r="AB78" s="196">
        <v>0</v>
      </c>
      <c r="AC78" s="196">
        <v>4722</v>
      </c>
      <c r="AD78" s="196">
        <v>4722</v>
      </c>
      <c r="AE78" s="196">
        <v>28289393</v>
      </c>
      <c r="AF78" s="196">
        <v>8074142</v>
      </c>
      <c r="AG78" s="196">
        <v>45592876</v>
      </c>
      <c r="AH78" s="196">
        <v>0</v>
      </c>
      <c r="AI78" s="196">
        <v>1936239</v>
      </c>
      <c r="AJ78" s="196">
        <v>1475848</v>
      </c>
      <c r="AK78" s="196">
        <v>0</v>
      </c>
      <c r="AL78" s="196">
        <v>0</v>
      </c>
      <c r="AM78" s="196">
        <v>2849555</v>
      </c>
      <c r="AN78" s="196">
        <v>0</v>
      </c>
      <c r="AO78" s="196">
        <v>11960577</v>
      </c>
      <c r="AP78" s="196">
        <v>0</v>
      </c>
      <c r="AQ78" s="270">
        <v>495232593</v>
      </c>
      <c r="AR78" s="271">
        <v>885011</v>
      </c>
      <c r="AS78" s="271">
        <v>37451678</v>
      </c>
      <c r="AT78" s="231">
        <v>91</v>
      </c>
      <c r="AU78" s="274"/>
    </row>
    <row r="79" spans="1:47" ht="38.25" customHeight="1">
      <c r="A79" s="232">
        <v>94</v>
      </c>
      <c r="B79" s="193" t="s">
        <v>135</v>
      </c>
      <c r="C79" s="196">
        <v>1570048</v>
      </c>
      <c r="D79" s="196">
        <v>300069611</v>
      </c>
      <c r="E79" s="196">
        <v>2254147</v>
      </c>
      <c r="F79" s="196">
        <v>302323758</v>
      </c>
      <c r="G79" s="196">
        <v>33052140</v>
      </c>
      <c r="H79" s="196">
        <v>12634</v>
      </c>
      <c r="I79" s="196">
        <v>0</v>
      </c>
      <c r="J79" s="196">
        <v>1260630</v>
      </c>
      <c r="K79" s="196">
        <v>300000</v>
      </c>
      <c r="L79" s="196">
        <v>0</v>
      </c>
      <c r="M79" s="196">
        <v>0</v>
      </c>
      <c r="N79" s="196">
        <v>336949162</v>
      </c>
      <c r="O79" s="196">
        <v>46285592</v>
      </c>
      <c r="P79" s="196">
        <v>6553074</v>
      </c>
      <c r="Q79" s="196">
        <v>0</v>
      </c>
      <c r="R79" s="196">
        <v>0</v>
      </c>
      <c r="S79" s="196">
        <v>52838666</v>
      </c>
      <c r="T79" s="197">
        <v>1275150</v>
      </c>
      <c r="U79" s="196">
        <v>391062978</v>
      </c>
      <c r="V79" s="196">
        <v>73651492</v>
      </c>
      <c r="W79" s="196">
        <v>8034</v>
      </c>
      <c r="X79" s="196">
        <v>73659526</v>
      </c>
      <c r="Y79" s="196">
        <v>212239</v>
      </c>
      <c r="Z79" s="196">
        <v>7851</v>
      </c>
      <c r="AA79" s="196">
        <v>220090</v>
      </c>
      <c r="AB79" s="196">
        <v>1325</v>
      </c>
      <c r="AC79" s="196">
        <v>5836</v>
      </c>
      <c r="AD79" s="196">
        <v>7161</v>
      </c>
      <c r="AE79" s="196">
        <v>37393263</v>
      </c>
      <c r="AF79" s="196">
        <v>8317332</v>
      </c>
      <c r="AG79" s="196">
        <v>50857351</v>
      </c>
      <c r="AH79" s="196">
        <v>0</v>
      </c>
      <c r="AI79" s="196">
        <v>3270851</v>
      </c>
      <c r="AJ79" s="196">
        <v>2223790</v>
      </c>
      <c r="AK79" s="196">
        <v>0</v>
      </c>
      <c r="AL79" s="196">
        <v>7835000</v>
      </c>
      <c r="AM79" s="196">
        <v>226000</v>
      </c>
      <c r="AN79" s="196">
        <v>0</v>
      </c>
      <c r="AO79" s="196">
        <v>25171149</v>
      </c>
      <c r="AP79" s="196">
        <v>0</v>
      </c>
      <c r="AQ79" s="270">
        <v>601814539</v>
      </c>
      <c r="AR79" s="271">
        <v>19270283</v>
      </c>
      <c r="AS79" s="271">
        <v>134690000</v>
      </c>
      <c r="AT79" s="231">
        <v>94</v>
      </c>
      <c r="AU79" s="274"/>
    </row>
    <row r="80" spans="1:47" ht="38.25" customHeight="1">
      <c r="A80" s="232">
        <v>96</v>
      </c>
      <c r="B80" s="193" t="s">
        <v>136</v>
      </c>
      <c r="C80" s="196">
        <v>7610014</v>
      </c>
      <c r="D80" s="196">
        <v>21604935</v>
      </c>
      <c r="E80" s="196">
        <v>82657</v>
      </c>
      <c r="F80" s="196">
        <v>21687592</v>
      </c>
      <c r="G80" s="196">
        <v>3169595</v>
      </c>
      <c r="H80" s="196">
        <v>0</v>
      </c>
      <c r="I80" s="196">
        <v>0</v>
      </c>
      <c r="J80" s="196">
        <v>420000</v>
      </c>
      <c r="K80" s="196">
        <v>100000</v>
      </c>
      <c r="L80" s="196">
        <v>0</v>
      </c>
      <c r="M80" s="196">
        <v>965</v>
      </c>
      <c r="N80" s="196">
        <v>25378152</v>
      </c>
      <c r="O80" s="196">
        <v>542291</v>
      </c>
      <c r="P80" s="196">
        <v>0</v>
      </c>
      <c r="Q80" s="196">
        <v>0</v>
      </c>
      <c r="R80" s="196">
        <v>0</v>
      </c>
      <c r="S80" s="196">
        <v>542291</v>
      </c>
      <c r="T80" s="197">
        <v>88546</v>
      </c>
      <c r="U80" s="196">
        <v>26008989</v>
      </c>
      <c r="V80" s="196">
        <v>5361258</v>
      </c>
      <c r="W80" s="196">
        <v>585</v>
      </c>
      <c r="X80" s="196">
        <v>5361843</v>
      </c>
      <c r="Y80" s="196">
        <v>15455</v>
      </c>
      <c r="Z80" s="196">
        <v>571</v>
      </c>
      <c r="AA80" s="196">
        <v>16026</v>
      </c>
      <c r="AB80" s="196">
        <v>0</v>
      </c>
      <c r="AC80" s="196">
        <v>552</v>
      </c>
      <c r="AD80" s="196">
        <v>552</v>
      </c>
      <c r="AE80" s="196">
        <v>2760967</v>
      </c>
      <c r="AF80" s="196">
        <v>1596971</v>
      </c>
      <c r="AG80" s="196">
        <v>5595702</v>
      </c>
      <c r="AH80" s="196">
        <v>0</v>
      </c>
      <c r="AI80" s="196">
        <v>210651</v>
      </c>
      <c r="AJ80" s="196">
        <v>117194</v>
      </c>
      <c r="AK80" s="196">
        <v>0</v>
      </c>
      <c r="AL80" s="196">
        <v>1872000</v>
      </c>
      <c r="AM80" s="196">
        <v>19479</v>
      </c>
      <c r="AN80" s="196">
        <v>0</v>
      </c>
      <c r="AO80" s="196">
        <v>6224814</v>
      </c>
      <c r="AP80" s="196">
        <v>0</v>
      </c>
      <c r="AQ80" s="270">
        <v>57395202</v>
      </c>
      <c r="AR80" s="271">
        <v>6865199</v>
      </c>
      <c r="AS80" s="271">
        <v>15750595</v>
      </c>
      <c r="AT80" s="231">
        <v>96</v>
      </c>
      <c r="AU80" s="274"/>
    </row>
    <row r="81" spans="1:47" ht="38.25" customHeight="1">
      <c r="A81" s="232">
        <v>97</v>
      </c>
      <c r="B81" s="193" t="s">
        <v>138</v>
      </c>
      <c r="C81" s="196">
        <v>602052</v>
      </c>
      <c r="D81" s="196">
        <v>42448728</v>
      </c>
      <c r="E81" s="196">
        <v>335946</v>
      </c>
      <c r="F81" s="196">
        <v>42784674</v>
      </c>
      <c r="G81" s="196">
        <v>3451899</v>
      </c>
      <c r="H81" s="196">
        <v>0</v>
      </c>
      <c r="I81" s="196">
        <v>0</v>
      </c>
      <c r="J81" s="196">
        <v>0</v>
      </c>
      <c r="K81" s="196">
        <v>0</v>
      </c>
      <c r="L81" s="196">
        <v>0</v>
      </c>
      <c r="M81" s="196">
        <v>0</v>
      </c>
      <c r="N81" s="196">
        <v>46236573</v>
      </c>
      <c r="O81" s="196">
        <v>10662573</v>
      </c>
      <c r="P81" s="196">
        <v>1300201</v>
      </c>
      <c r="Q81" s="196">
        <v>0</v>
      </c>
      <c r="R81" s="196">
        <v>0</v>
      </c>
      <c r="S81" s="196">
        <v>11962774</v>
      </c>
      <c r="T81" s="197">
        <v>176500</v>
      </c>
      <c r="U81" s="196">
        <v>58375847</v>
      </c>
      <c r="V81" s="196">
        <v>9016596</v>
      </c>
      <c r="W81" s="196">
        <v>1029</v>
      </c>
      <c r="X81" s="196">
        <v>9017625</v>
      </c>
      <c r="Y81" s="196">
        <v>26038</v>
      </c>
      <c r="Z81" s="196">
        <v>1006</v>
      </c>
      <c r="AA81" s="196">
        <v>27044</v>
      </c>
      <c r="AB81" s="196">
        <v>0</v>
      </c>
      <c r="AC81" s="196">
        <v>988</v>
      </c>
      <c r="AD81" s="196">
        <v>988</v>
      </c>
      <c r="AE81" s="196">
        <v>3432039</v>
      </c>
      <c r="AF81" s="196">
        <v>1595772</v>
      </c>
      <c r="AG81" s="196">
        <v>6291781</v>
      </c>
      <c r="AH81" s="196">
        <v>0</v>
      </c>
      <c r="AI81" s="196">
        <v>615125</v>
      </c>
      <c r="AJ81" s="196">
        <v>1052524</v>
      </c>
      <c r="AK81" s="196">
        <v>0</v>
      </c>
      <c r="AL81" s="196">
        <v>0</v>
      </c>
      <c r="AM81" s="196">
        <v>97534</v>
      </c>
      <c r="AN81" s="196">
        <v>0</v>
      </c>
      <c r="AO81" s="196">
        <v>2326490</v>
      </c>
      <c r="AP81" s="196">
        <v>0</v>
      </c>
      <c r="AQ81" s="270">
        <v>83434821</v>
      </c>
      <c r="AR81" s="271">
        <v>14524365</v>
      </c>
      <c r="AS81" s="271">
        <v>97259464</v>
      </c>
      <c r="AT81" s="231">
        <v>97</v>
      </c>
      <c r="AU81" s="274"/>
    </row>
    <row r="82" spans="1:47" ht="38.25" customHeight="1">
      <c r="A82" s="232">
        <v>98</v>
      </c>
      <c r="B82" s="193" t="s">
        <v>208</v>
      </c>
      <c r="C82" s="196">
        <v>2095847</v>
      </c>
      <c r="D82" s="196">
        <v>163105698</v>
      </c>
      <c r="E82" s="196">
        <v>2735087</v>
      </c>
      <c r="F82" s="196">
        <v>165840785</v>
      </c>
      <c r="G82" s="196">
        <v>16585487</v>
      </c>
      <c r="H82" s="196">
        <v>0</v>
      </c>
      <c r="I82" s="196">
        <v>0</v>
      </c>
      <c r="J82" s="196">
        <v>2100000</v>
      </c>
      <c r="K82" s="196">
        <v>90000</v>
      </c>
      <c r="L82" s="196">
        <v>0</v>
      </c>
      <c r="M82" s="196">
        <v>492700</v>
      </c>
      <c r="N82" s="196">
        <v>185108972</v>
      </c>
      <c r="O82" s="196">
        <v>28201643</v>
      </c>
      <c r="P82" s="196">
        <v>5585282</v>
      </c>
      <c r="Q82" s="196">
        <v>0</v>
      </c>
      <c r="R82" s="196">
        <v>0</v>
      </c>
      <c r="S82" s="196">
        <v>33786925</v>
      </c>
      <c r="T82" s="197">
        <v>705534</v>
      </c>
      <c r="U82" s="196">
        <v>219601431</v>
      </c>
      <c r="V82" s="196">
        <v>48296481</v>
      </c>
      <c r="W82" s="196">
        <v>4633</v>
      </c>
      <c r="X82" s="196">
        <v>48301114</v>
      </c>
      <c r="Y82" s="196">
        <v>138298</v>
      </c>
      <c r="Z82" s="196">
        <v>4527</v>
      </c>
      <c r="AA82" s="196">
        <v>142825</v>
      </c>
      <c r="AB82" s="196">
        <v>0</v>
      </c>
      <c r="AC82" s="196">
        <v>3124</v>
      </c>
      <c r="AD82" s="196">
        <v>3124</v>
      </c>
      <c r="AE82" s="196">
        <v>20411786</v>
      </c>
      <c r="AF82" s="196">
        <v>5052020</v>
      </c>
      <c r="AG82" s="196">
        <v>29540731</v>
      </c>
      <c r="AH82" s="196">
        <v>0</v>
      </c>
      <c r="AI82" s="196">
        <v>2851447</v>
      </c>
      <c r="AJ82" s="196">
        <v>284424</v>
      </c>
      <c r="AK82" s="196">
        <v>0</v>
      </c>
      <c r="AL82" s="196">
        <v>0</v>
      </c>
      <c r="AM82" s="196">
        <v>350457</v>
      </c>
      <c r="AN82" s="196">
        <v>0</v>
      </c>
      <c r="AO82" s="196">
        <v>8087970</v>
      </c>
      <c r="AP82" s="196">
        <v>0</v>
      </c>
      <c r="AQ82" s="270">
        <v>336723176</v>
      </c>
      <c r="AR82" s="271">
        <v>34899765</v>
      </c>
      <c r="AS82" s="271">
        <v>53648163</v>
      </c>
      <c r="AT82" s="231">
        <v>98</v>
      </c>
      <c r="AU82" s="274"/>
    </row>
    <row r="83" spans="1:47" ht="38.25" customHeight="1">
      <c r="A83" s="232">
        <v>99</v>
      </c>
      <c r="B83" s="193" t="s">
        <v>141</v>
      </c>
      <c r="C83" s="196">
        <v>5861208</v>
      </c>
      <c r="D83" s="196">
        <v>36252016</v>
      </c>
      <c r="E83" s="196">
        <v>277975</v>
      </c>
      <c r="F83" s="196">
        <v>36529991</v>
      </c>
      <c r="G83" s="196">
        <v>3437266</v>
      </c>
      <c r="H83" s="196">
        <v>0</v>
      </c>
      <c r="I83" s="196">
        <v>0</v>
      </c>
      <c r="J83" s="196">
        <v>0</v>
      </c>
      <c r="K83" s="196">
        <v>60000</v>
      </c>
      <c r="L83" s="196">
        <v>0</v>
      </c>
      <c r="M83" s="196">
        <v>0</v>
      </c>
      <c r="N83" s="196">
        <v>40027257</v>
      </c>
      <c r="O83" s="196">
        <v>5037423</v>
      </c>
      <c r="P83" s="196">
        <v>1748688</v>
      </c>
      <c r="Q83" s="196">
        <v>0</v>
      </c>
      <c r="R83" s="196">
        <v>0</v>
      </c>
      <c r="S83" s="196">
        <v>6786111</v>
      </c>
      <c r="T83" s="197">
        <v>134700</v>
      </c>
      <c r="U83" s="196">
        <v>46948068</v>
      </c>
      <c r="V83" s="196">
        <v>8561595</v>
      </c>
      <c r="W83" s="196">
        <v>875</v>
      </c>
      <c r="X83" s="196">
        <v>8562470</v>
      </c>
      <c r="Y83" s="196">
        <v>24601</v>
      </c>
      <c r="Z83" s="196">
        <v>855</v>
      </c>
      <c r="AA83" s="196">
        <v>25456</v>
      </c>
      <c r="AB83" s="196">
        <v>0</v>
      </c>
      <c r="AC83" s="196">
        <v>716</v>
      </c>
      <c r="AD83" s="196">
        <v>716</v>
      </c>
      <c r="AE83" s="196">
        <v>3354786</v>
      </c>
      <c r="AF83" s="196">
        <v>1804094</v>
      </c>
      <c r="AG83" s="196">
        <v>6947147</v>
      </c>
      <c r="AH83" s="196">
        <v>0</v>
      </c>
      <c r="AI83" s="196">
        <v>294156</v>
      </c>
      <c r="AJ83" s="196">
        <v>196595</v>
      </c>
      <c r="AK83" s="196">
        <v>0</v>
      </c>
      <c r="AL83" s="196">
        <v>10016000</v>
      </c>
      <c r="AM83" s="196">
        <v>5068000</v>
      </c>
      <c r="AN83" s="196">
        <v>0</v>
      </c>
      <c r="AO83" s="196">
        <v>2523747</v>
      </c>
      <c r="AP83" s="196">
        <v>0</v>
      </c>
      <c r="AQ83" s="270">
        <v>91602443</v>
      </c>
      <c r="AR83" s="271">
        <v>15648793</v>
      </c>
      <c r="AS83" s="271">
        <v>89942000</v>
      </c>
      <c r="AT83" s="231">
        <v>99</v>
      </c>
      <c r="AU83" s="274"/>
    </row>
    <row r="84" spans="1:47" ht="38.25" customHeight="1">
      <c r="A84" s="232">
        <v>100</v>
      </c>
      <c r="B84" s="193" t="s">
        <v>209</v>
      </c>
      <c r="C84" s="196">
        <v>2671173</v>
      </c>
      <c r="D84" s="196">
        <v>105324081</v>
      </c>
      <c r="E84" s="196">
        <v>2764300</v>
      </c>
      <c r="F84" s="196">
        <v>108088381</v>
      </c>
      <c r="G84" s="196">
        <v>13184613</v>
      </c>
      <c r="H84" s="196">
        <v>0</v>
      </c>
      <c r="I84" s="196">
        <v>0</v>
      </c>
      <c r="J84" s="196">
        <v>0</v>
      </c>
      <c r="K84" s="196">
        <v>80000</v>
      </c>
      <c r="L84" s="196">
        <v>0</v>
      </c>
      <c r="M84" s="196">
        <v>0</v>
      </c>
      <c r="N84" s="196">
        <v>121352994</v>
      </c>
      <c r="O84" s="196">
        <v>12010550</v>
      </c>
      <c r="P84" s="196">
        <v>452961</v>
      </c>
      <c r="Q84" s="196">
        <v>0</v>
      </c>
      <c r="R84" s="196">
        <v>0</v>
      </c>
      <c r="S84" s="196">
        <v>12463511</v>
      </c>
      <c r="T84" s="197">
        <v>354100</v>
      </c>
      <c r="U84" s="196">
        <v>134170605</v>
      </c>
      <c r="V84" s="196">
        <v>21008362</v>
      </c>
      <c r="W84" s="196">
        <v>2226</v>
      </c>
      <c r="X84" s="196">
        <v>21010588</v>
      </c>
      <c r="Y84" s="196">
        <v>60452</v>
      </c>
      <c r="Z84" s="196">
        <v>2175</v>
      </c>
      <c r="AA84" s="196">
        <v>62627</v>
      </c>
      <c r="AB84" s="196">
        <v>0</v>
      </c>
      <c r="AC84" s="196">
        <v>2008</v>
      </c>
      <c r="AD84" s="196">
        <v>2008</v>
      </c>
      <c r="AE84" s="196">
        <v>8505438</v>
      </c>
      <c r="AF84" s="196">
        <v>2585194</v>
      </c>
      <c r="AG84" s="196">
        <v>16557803</v>
      </c>
      <c r="AH84" s="196">
        <v>0</v>
      </c>
      <c r="AI84" s="196">
        <v>1991241</v>
      </c>
      <c r="AJ84" s="196">
        <v>374562</v>
      </c>
      <c r="AK84" s="196">
        <v>0</v>
      </c>
      <c r="AL84" s="196">
        <v>0</v>
      </c>
      <c r="AM84" s="196">
        <v>30000</v>
      </c>
      <c r="AN84" s="196">
        <v>0</v>
      </c>
      <c r="AO84" s="196">
        <v>506920</v>
      </c>
      <c r="AP84" s="196">
        <v>0</v>
      </c>
      <c r="AQ84" s="270">
        <v>188468159</v>
      </c>
      <c r="AR84" s="271">
        <v>18307623</v>
      </c>
      <c r="AS84" s="271">
        <v>37590000</v>
      </c>
      <c r="AT84" s="231">
        <v>100</v>
      </c>
      <c r="AU84" s="274"/>
    </row>
    <row r="85" spans="1:47" ht="38.25" customHeight="1">
      <c r="A85" s="232">
        <v>101</v>
      </c>
      <c r="B85" s="193" t="s">
        <v>144</v>
      </c>
      <c r="C85" s="196">
        <v>1165147</v>
      </c>
      <c r="D85" s="196">
        <v>95111437</v>
      </c>
      <c r="E85" s="196">
        <v>842713</v>
      </c>
      <c r="F85" s="196">
        <v>95954150</v>
      </c>
      <c r="G85" s="196">
        <v>9745183</v>
      </c>
      <c r="H85" s="196">
        <v>0</v>
      </c>
      <c r="I85" s="196">
        <v>0</v>
      </c>
      <c r="J85" s="196">
        <v>420000</v>
      </c>
      <c r="K85" s="196">
        <v>60000</v>
      </c>
      <c r="L85" s="196">
        <v>0</v>
      </c>
      <c r="M85" s="196">
        <v>0</v>
      </c>
      <c r="N85" s="196">
        <v>106179333</v>
      </c>
      <c r="O85" s="196">
        <v>6309255</v>
      </c>
      <c r="P85" s="196">
        <v>277427</v>
      </c>
      <c r="Q85" s="196">
        <v>0</v>
      </c>
      <c r="R85" s="196">
        <v>0</v>
      </c>
      <c r="S85" s="196">
        <v>6586682</v>
      </c>
      <c r="T85" s="197">
        <v>285612</v>
      </c>
      <c r="U85" s="196">
        <v>113051627</v>
      </c>
      <c r="V85" s="196">
        <v>20053887</v>
      </c>
      <c r="W85" s="196">
        <v>2015</v>
      </c>
      <c r="X85" s="196">
        <v>20055902</v>
      </c>
      <c r="Y85" s="196">
        <v>57545</v>
      </c>
      <c r="Z85" s="196">
        <v>1969</v>
      </c>
      <c r="AA85" s="196">
        <v>59514</v>
      </c>
      <c r="AB85" s="196">
        <v>0</v>
      </c>
      <c r="AC85" s="196">
        <v>1634</v>
      </c>
      <c r="AD85" s="196">
        <v>1634</v>
      </c>
      <c r="AE85" s="196">
        <v>9090609</v>
      </c>
      <c r="AF85" s="196">
        <v>1890766</v>
      </c>
      <c r="AG85" s="196">
        <v>10992909</v>
      </c>
      <c r="AH85" s="196">
        <v>0</v>
      </c>
      <c r="AI85" s="196">
        <v>491262</v>
      </c>
      <c r="AJ85" s="196">
        <v>1850881</v>
      </c>
      <c r="AK85" s="196">
        <v>19950530</v>
      </c>
      <c r="AL85" s="196">
        <v>5898000</v>
      </c>
      <c r="AM85" s="196">
        <v>107119</v>
      </c>
      <c r="AN85" s="196">
        <v>0</v>
      </c>
      <c r="AO85" s="196">
        <v>5116894</v>
      </c>
      <c r="AP85" s="196">
        <v>0</v>
      </c>
      <c r="AQ85" s="270">
        <v>189722794</v>
      </c>
      <c r="AR85" s="271">
        <v>4231960</v>
      </c>
      <c r="AS85" s="271">
        <v>82069575</v>
      </c>
      <c r="AT85" s="231">
        <v>101</v>
      </c>
      <c r="AU85" s="274"/>
    </row>
    <row r="86" spans="1:47" ht="38.25" customHeight="1">
      <c r="A86" s="232">
        <v>102</v>
      </c>
      <c r="B86" s="193" t="s">
        <v>146</v>
      </c>
      <c r="C86" s="196">
        <v>4031521</v>
      </c>
      <c r="D86" s="196">
        <v>300220897</v>
      </c>
      <c r="E86" s="196">
        <v>5250822</v>
      </c>
      <c r="F86" s="196">
        <v>305471719</v>
      </c>
      <c r="G86" s="196">
        <v>36165078</v>
      </c>
      <c r="H86" s="196">
        <v>0</v>
      </c>
      <c r="I86" s="196">
        <v>0</v>
      </c>
      <c r="J86" s="196">
        <v>2520000</v>
      </c>
      <c r="K86" s="196">
        <v>350000</v>
      </c>
      <c r="L86" s="196">
        <v>0</v>
      </c>
      <c r="M86" s="196">
        <v>1188682</v>
      </c>
      <c r="N86" s="196">
        <v>345695479</v>
      </c>
      <c r="O86" s="196">
        <v>35510799</v>
      </c>
      <c r="P86" s="196">
        <v>4627293</v>
      </c>
      <c r="Q86" s="196">
        <v>0</v>
      </c>
      <c r="R86" s="196">
        <v>0</v>
      </c>
      <c r="S86" s="196">
        <v>40138092</v>
      </c>
      <c r="T86" s="197">
        <v>1225058</v>
      </c>
      <c r="U86" s="196">
        <v>387058629</v>
      </c>
      <c r="V86" s="196">
        <v>71638443</v>
      </c>
      <c r="W86" s="196">
        <v>7048</v>
      </c>
      <c r="X86" s="196">
        <v>71645491</v>
      </c>
      <c r="Y86" s="196">
        <v>205400</v>
      </c>
      <c r="Z86" s="196">
        <v>6888</v>
      </c>
      <c r="AA86" s="196">
        <v>212288</v>
      </c>
      <c r="AB86" s="196">
        <v>0</v>
      </c>
      <c r="AC86" s="196">
        <v>5144</v>
      </c>
      <c r="AD86" s="196">
        <v>5144</v>
      </c>
      <c r="AE86" s="196">
        <v>31348419</v>
      </c>
      <c r="AF86" s="196">
        <v>10147413</v>
      </c>
      <c r="AG86" s="196">
        <v>44730440</v>
      </c>
      <c r="AH86" s="196">
        <v>0</v>
      </c>
      <c r="AI86" s="196">
        <v>5008058</v>
      </c>
      <c r="AJ86" s="196">
        <v>1808897</v>
      </c>
      <c r="AK86" s="196">
        <v>0</v>
      </c>
      <c r="AL86" s="196">
        <v>0</v>
      </c>
      <c r="AM86" s="196">
        <v>114119</v>
      </c>
      <c r="AN86" s="196">
        <v>0</v>
      </c>
      <c r="AO86" s="196">
        <v>15109842</v>
      </c>
      <c r="AP86" s="196">
        <v>0</v>
      </c>
      <c r="AQ86" s="270">
        <v>571220261</v>
      </c>
      <c r="AR86" s="271">
        <v>12378804</v>
      </c>
      <c r="AS86" s="271">
        <v>36253877</v>
      </c>
      <c r="AT86" s="231">
        <v>102</v>
      </c>
      <c r="AU86" s="274"/>
    </row>
    <row r="87" spans="1:47" ht="38.25" customHeight="1">
      <c r="A87" s="232">
        <v>103</v>
      </c>
      <c r="B87" s="193" t="s">
        <v>147</v>
      </c>
      <c r="C87" s="196">
        <v>3129001</v>
      </c>
      <c r="D87" s="196">
        <v>243799667</v>
      </c>
      <c r="E87" s="196">
        <v>5983038</v>
      </c>
      <c r="F87" s="196">
        <v>249782705</v>
      </c>
      <c r="G87" s="196">
        <v>26960974</v>
      </c>
      <c r="H87" s="196">
        <v>0</v>
      </c>
      <c r="I87" s="196">
        <v>0</v>
      </c>
      <c r="J87" s="196">
        <v>5400000</v>
      </c>
      <c r="K87" s="196">
        <v>350000</v>
      </c>
      <c r="L87" s="196">
        <v>0</v>
      </c>
      <c r="M87" s="196">
        <v>0</v>
      </c>
      <c r="N87" s="196">
        <v>282493679</v>
      </c>
      <c r="O87" s="196">
        <v>31377411</v>
      </c>
      <c r="P87" s="196">
        <v>2189731</v>
      </c>
      <c r="Q87" s="196">
        <v>0</v>
      </c>
      <c r="R87" s="196">
        <v>0</v>
      </c>
      <c r="S87" s="196">
        <v>33567142</v>
      </c>
      <c r="T87" s="197">
        <v>1099077</v>
      </c>
      <c r="U87" s="196">
        <v>317159898</v>
      </c>
      <c r="V87" s="196">
        <v>78083482</v>
      </c>
      <c r="W87" s="196">
        <v>7528</v>
      </c>
      <c r="X87" s="196">
        <v>78091010</v>
      </c>
      <c r="Y87" s="196">
        <v>223687</v>
      </c>
      <c r="Z87" s="196">
        <v>7357</v>
      </c>
      <c r="AA87" s="196">
        <v>231044</v>
      </c>
      <c r="AB87" s="196">
        <v>0</v>
      </c>
      <c r="AC87" s="196">
        <v>5258</v>
      </c>
      <c r="AD87" s="196">
        <v>5258</v>
      </c>
      <c r="AE87" s="196">
        <v>36134136</v>
      </c>
      <c r="AF87" s="196">
        <v>12027890</v>
      </c>
      <c r="AG87" s="196">
        <v>42568214</v>
      </c>
      <c r="AH87" s="196">
        <v>0</v>
      </c>
      <c r="AI87" s="196">
        <v>4272594</v>
      </c>
      <c r="AJ87" s="196">
        <v>1485015</v>
      </c>
      <c r="AK87" s="196">
        <v>0</v>
      </c>
      <c r="AL87" s="196">
        <v>0</v>
      </c>
      <c r="AM87" s="196">
        <v>80647</v>
      </c>
      <c r="AN87" s="196">
        <v>0</v>
      </c>
      <c r="AO87" s="196">
        <v>6761135</v>
      </c>
      <c r="AP87" s="196">
        <v>0</v>
      </c>
      <c r="AQ87" s="270">
        <v>501945842</v>
      </c>
      <c r="AR87" s="271">
        <v>25697930</v>
      </c>
      <c r="AS87" s="271">
        <v>52626499</v>
      </c>
      <c r="AT87" s="231">
        <v>103</v>
      </c>
      <c r="AU87" s="274"/>
    </row>
    <row r="88" spans="1:47" ht="38.25" customHeight="1">
      <c r="A88" s="232">
        <v>104</v>
      </c>
      <c r="B88" s="193" t="s">
        <v>148</v>
      </c>
      <c r="C88" s="196">
        <v>3170214</v>
      </c>
      <c r="D88" s="196">
        <v>80199016</v>
      </c>
      <c r="E88" s="196">
        <v>581457</v>
      </c>
      <c r="F88" s="196">
        <v>80780473</v>
      </c>
      <c r="G88" s="196">
        <v>8295380</v>
      </c>
      <c r="H88" s="196">
        <v>0</v>
      </c>
      <c r="I88" s="196">
        <v>0</v>
      </c>
      <c r="J88" s="196">
        <v>390000</v>
      </c>
      <c r="K88" s="196">
        <v>50000</v>
      </c>
      <c r="L88" s="196">
        <v>0</v>
      </c>
      <c r="M88" s="196">
        <v>0</v>
      </c>
      <c r="N88" s="196">
        <v>89515853</v>
      </c>
      <c r="O88" s="196">
        <v>2878505</v>
      </c>
      <c r="P88" s="196">
        <v>0</v>
      </c>
      <c r="Q88" s="196">
        <v>0</v>
      </c>
      <c r="R88" s="196">
        <v>0</v>
      </c>
      <c r="S88" s="196">
        <v>2878505</v>
      </c>
      <c r="T88" s="197">
        <v>303500</v>
      </c>
      <c r="U88" s="196">
        <v>92697858</v>
      </c>
      <c r="V88" s="196">
        <v>22219476</v>
      </c>
      <c r="W88" s="196">
        <v>2217</v>
      </c>
      <c r="X88" s="196">
        <v>22221693</v>
      </c>
      <c r="Y88" s="196">
        <v>63752</v>
      </c>
      <c r="Z88" s="196">
        <v>2167</v>
      </c>
      <c r="AA88" s="196">
        <v>65919</v>
      </c>
      <c r="AB88" s="196">
        <v>0</v>
      </c>
      <c r="AC88" s="196">
        <v>1692</v>
      </c>
      <c r="AD88" s="196">
        <v>1692</v>
      </c>
      <c r="AE88" s="196">
        <v>9246270</v>
      </c>
      <c r="AF88" s="196">
        <v>1933017</v>
      </c>
      <c r="AG88" s="196">
        <v>12863494</v>
      </c>
      <c r="AH88" s="196">
        <v>0</v>
      </c>
      <c r="AI88" s="196">
        <v>1854774</v>
      </c>
      <c r="AJ88" s="196">
        <v>300565</v>
      </c>
      <c r="AK88" s="196">
        <v>0</v>
      </c>
      <c r="AL88" s="196">
        <v>6382000</v>
      </c>
      <c r="AM88" s="196">
        <v>340161</v>
      </c>
      <c r="AN88" s="196">
        <v>0</v>
      </c>
      <c r="AO88" s="196">
        <v>10146523</v>
      </c>
      <c r="AP88" s="196">
        <v>0</v>
      </c>
      <c r="AQ88" s="270">
        <v>161224180</v>
      </c>
      <c r="AR88" s="271">
        <v>2865813</v>
      </c>
      <c r="AS88" s="271">
        <v>130670346</v>
      </c>
      <c r="AT88" s="231">
        <v>104</v>
      </c>
      <c r="AU88" s="274"/>
    </row>
    <row r="89" spans="1:47" ht="38.25" customHeight="1">
      <c r="A89" s="232">
        <v>109</v>
      </c>
      <c r="B89" s="193" t="s">
        <v>150</v>
      </c>
      <c r="C89" s="196">
        <v>12845886</v>
      </c>
      <c r="D89" s="196">
        <v>602867647</v>
      </c>
      <c r="E89" s="196">
        <v>8499879</v>
      </c>
      <c r="F89" s="196">
        <v>611367526</v>
      </c>
      <c r="G89" s="196">
        <v>60292246</v>
      </c>
      <c r="H89" s="196">
        <v>0</v>
      </c>
      <c r="I89" s="196">
        <v>0</v>
      </c>
      <c r="J89" s="196">
        <v>2940000</v>
      </c>
      <c r="K89" s="196">
        <v>750000</v>
      </c>
      <c r="L89" s="196">
        <v>0</v>
      </c>
      <c r="M89" s="196">
        <v>1978715</v>
      </c>
      <c r="N89" s="196">
        <v>677328487</v>
      </c>
      <c r="O89" s="196">
        <v>86616758</v>
      </c>
      <c r="P89" s="196">
        <v>15715330</v>
      </c>
      <c r="Q89" s="196">
        <v>146795</v>
      </c>
      <c r="R89" s="196">
        <v>0</v>
      </c>
      <c r="S89" s="196">
        <v>102478883</v>
      </c>
      <c r="T89" s="197">
        <v>2684000</v>
      </c>
      <c r="U89" s="196">
        <v>782491370</v>
      </c>
      <c r="V89" s="196">
        <v>153354170</v>
      </c>
      <c r="W89" s="196">
        <v>14858</v>
      </c>
      <c r="X89" s="196">
        <v>153369028</v>
      </c>
      <c r="Y89" s="196">
        <v>439369</v>
      </c>
      <c r="Z89" s="196">
        <v>14521</v>
      </c>
      <c r="AA89" s="196">
        <v>453890</v>
      </c>
      <c r="AB89" s="196">
        <v>0</v>
      </c>
      <c r="AC89" s="196">
        <v>9322</v>
      </c>
      <c r="AD89" s="196">
        <v>9322</v>
      </c>
      <c r="AE89" s="196">
        <v>68388268</v>
      </c>
      <c r="AF89" s="196">
        <v>18358862</v>
      </c>
      <c r="AG89" s="196">
        <v>92095305</v>
      </c>
      <c r="AH89" s="196">
        <v>0</v>
      </c>
      <c r="AI89" s="196">
        <v>13221465</v>
      </c>
      <c r="AJ89" s="196">
        <v>210945</v>
      </c>
      <c r="AK89" s="196">
        <v>0</v>
      </c>
      <c r="AL89" s="196">
        <v>0</v>
      </c>
      <c r="AM89" s="196">
        <v>172000</v>
      </c>
      <c r="AN89" s="196">
        <v>0</v>
      </c>
      <c r="AO89" s="196">
        <v>12176853</v>
      </c>
      <c r="AP89" s="196">
        <v>0</v>
      </c>
      <c r="AQ89" s="270">
        <v>1153793194</v>
      </c>
      <c r="AR89" s="271">
        <v>20637347</v>
      </c>
      <c r="AS89" s="271">
        <v>220241000</v>
      </c>
      <c r="AT89" s="231">
        <v>109</v>
      </c>
      <c r="AU89" s="274"/>
    </row>
    <row r="90" spans="1:47" ht="38.25" customHeight="1">
      <c r="A90" s="232">
        <v>111</v>
      </c>
      <c r="B90" s="193" t="s">
        <v>151</v>
      </c>
      <c r="C90" s="196">
        <v>5836244</v>
      </c>
      <c r="D90" s="196">
        <v>398665201</v>
      </c>
      <c r="E90" s="196">
        <v>4955579</v>
      </c>
      <c r="F90" s="196">
        <v>403620780</v>
      </c>
      <c r="G90" s="196">
        <v>40863882</v>
      </c>
      <c r="H90" s="196">
        <v>0</v>
      </c>
      <c r="I90" s="196">
        <v>0</v>
      </c>
      <c r="J90" s="196">
        <v>5430000</v>
      </c>
      <c r="K90" s="196">
        <v>400000</v>
      </c>
      <c r="L90" s="196">
        <v>0</v>
      </c>
      <c r="M90" s="196">
        <v>1101988</v>
      </c>
      <c r="N90" s="196">
        <v>451416650</v>
      </c>
      <c r="O90" s="196">
        <v>54169732</v>
      </c>
      <c r="P90" s="196">
        <v>7796369</v>
      </c>
      <c r="Q90" s="196">
        <v>0</v>
      </c>
      <c r="R90" s="196">
        <v>0</v>
      </c>
      <c r="S90" s="196">
        <v>61966101</v>
      </c>
      <c r="T90" s="197">
        <v>1846776</v>
      </c>
      <c r="U90" s="196">
        <v>515229527</v>
      </c>
      <c r="V90" s="196">
        <v>99711299</v>
      </c>
      <c r="W90" s="196">
        <v>9468</v>
      </c>
      <c r="X90" s="196">
        <v>99720767</v>
      </c>
      <c r="Y90" s="196">
        <v>285441</v>
      </c>
      <c r="Z90" s="196">
        <v>9253</v>
      </c>
      <c r="AA90" s="196">
        <v>294694</v>
      </c>
      <c r="AB90" s="196">
        <v>0</v>
      </c>
      <c r="AC90" s="196">
        <v>5796</v>
      </c>
      <c r="AD90" s="196">
        <v>5796</v>
      </c>
      <c r="AE90" s="196">
        <v>47555051</v>
      </c>
      <c r="AF90" s="196">
        <v>10639958</v>
      </c>
      <c r="AG90" s="196">
        <v>58715324</v>
      </c>
      <c r="AH90" s="196">
        <v>0</v>
      </c>
      <c r="AI90" s="196">
        <v>9198922</v>
      </c>
      <c r="AJ90" s="196">
        <v>433203</v>
      </c>
      <c r="AK90" s="196">
        <v>0</v>
      </c>
      <c r="AL90" s="196">
        <v>0</v>
      </c>
      <c r="AM90" s="196">
        <v>79000</v>
      </c>
      <c r="AN90" s="196">
        <v>0</v>
      </c>
      <c r="AO90" s="196">
        <v>2386356</v>
      </c>
      <c r="AP90" s="196">
        <v>0</v>
      </c>
      <c r="AQ90" s="270">
        <v>750094842</v>
      </c>
      <c r="AR90" s="271">
        <v>742072</v>
      </c>
      <c r="AS90" s="271">
        <v>91634000</v>
      </c>
      <c r="AT90" s="231">
        <v>111</v>
      </c>
      <c r="AU90" s="274"/>
    </row>
    <row r="91" spans="1:47" ht="38.25" customHeight="1">
      <c r="A91" s="232">
        <v>112</v>
      </c>
      <c r="B91" s="193" t="s">
        <v>152</v>
      </c>
      <c r="C91" s="196">
        <v>35690873</v>
      </c>
      <c r="D91" s="196">
        <v>943652733</v>
      </c>
      <c r="E91" s="196">
        <v>13116585</v>
      </c>
      <c r="F91" s="196">
        <v>956769318</v>
      </c>
      <c r="G91" s="196">
        <v>101555739</v>
      </c>
      <c r="H91" s="196">
        <v>152521</v>
      </c>
      <c r="I91" s="196">
        <v>0</v>
      </c>
      <c r="J91" s="196">
        <v>5880000</v>
      </c>
      <c r="K91" s="196">
        <v>1400000</v>
      </c>
      <c r="L91" s="196">
        <v>0</v>
      </c>
      <c r="M91" s="196">
        <v>4742367</v>
      </c>
      <c r="N91" s="196">
        <v>1070499945</v>
      </c>
      <c r="O91" s="196">
        <v>85306651</v>
      </c>
      <c r="P91" s="196">
        <v>12874273</v>
      </c>
      <c r="Q91" s="196">
        <v>0</v>
      </c>
      <c r="R91" s="196">
        <v>0</v>
      </c>
      <c r="S91" s="196">
        <v>98180924</v>
      </c>
      <c r="T91" s="197">
        <v>3933379</v>
      </c>
      <c r="U91" s="196">
        <v>1172614248</v>
      </c>
      <c r="V91" s="196">
        <v>223323391</v>
      </c>
      <c r="W91" s="196">
        <v>23117</v>
      </c>
      <c r="X91" s="196">
        <v>223346508</v>
      </c>
      <c r="Y91" s="196">
        <v>641857</v>
      </c>
      <c r="Z91" s="196">
        <v>22592</v>
      </c>
      <c r="AA91" s="196">
        <v>664449</v>
      </c>
      <c r="AB91" s="196">
        <v>0</v>
      </c>
      <c r="AC91" s="196">
        <v>14888</v>
      </c>
      <c r="AD91" s="196">
        <v>14888</v>
      </c>
      <c r="AE91" s="196">
        <v>115431939</v>
      </c>
      <c r="AF91" s="196">
        <v>42517865</v>
      </c>
      <c r="AG91" s="196">
        <v>161488454</v>
      </c>
      <c r="AH91" s="196">
        <v>0</v>
      </c>
      <c r="AI91" s="196">
        <v>11333277</v>
      </c>
      <c r="AJ91" s="196">
        <v>6969099</v>
      </c>
      <c r="AK91" s="196">
        <v>0</v>
      </c>
      <c r="AL91" s="196">
        <v>0</v>
      </c>
      <c r="AM91" s="196">
        <v>205292</v>
      </c>
      <c r="AN91" s="196">
        <v>0</v>
      </c>
      <c r="AO91" s="196">
        <v>11622202</v>
      </c>
      <c r="AP91" s="196">
        <v>0</v>
      </c>
      <c r="AQ91" s="270">
        <v>1781899094</v>
      </c>
      <c r="AR91" s="271">
        <v>5787705</v>
      </c>
      <c r="AS91" s="271">
        <v>7762716</v>
      </c>
      <c r="AT91" s="231">
        <v>112</v>
      </c>
      <c r="AU91" s="274"/>
    </row>
    <row r="92" spans="1:47" ht="38.25" customHeight="1">
      <c r="A92" s="232">
        <v>113</v>
      </c>
      <c r="B92" s="193" t="s">
        <v>153</v>
      </c>
      <c r="C92" s="196">
        <v>11547596</v>
      </c>
      <c r="D92" s="196">
        <v>252882268</v>
      </c>
      <c r="E92" s="196">
        <v>2887830</v>
      </c>
      <c r="F92" s="196">
        <v>255770098</v>
      </c>
      <c r="G92" s="196">
        <v>26244467</v>
      </c>
      <c r="H92" s="196">
        <v>0</v>
      </c>
      <c r="I92" s="196">
        <v>0</v>
      </c>
      <c r="J92" s="196">
        <v>2520000</v>
      </c>
      <c r="K92" s="196">
        <v>300000</v>
      </c>
      <c r="L92" s="196">
        <v>0</v>
      </c>
      <c r="M92" s="196">
        <v>1696907</v>
      </c>
      <c r="N92" s="196">
        <v>286531472</v>
      </c>
      <c r="O92" s="196">
        <v>43253818</v>
      </c>
      <c r="P92" s="196">
        <v>7499087</v>
      </c>
      <c r="Q92" s="196">
        <v>0</v>
      </c>
      <c r="R92" s="196">
        <v>0</v>
      </c>
      <c r="S92" s="196">
        <v>50752905</v>
      </c>
      <c r="T92" s="197">
        <v>1215087</v>
      </c>
      <c r="U92" s="196">
        <v>338499464</v>
      </c>
      <c r="V92" s="196">
        <v>73058119</v>
      </c>
      <c r="W92" s="196">
        <v>7334</v>
      </c>
      <c r="X92" s="196">
        <v>73065453</v>
      </c>
      <c r="Y92" s="196">
        <v>209673</v>
      </c>
      <c r="Z92" s="196">
        <v>7168</v>
      </c>
      <c r="AA92" s="196">
        <v>216841</v>
      </c>
      <c r="AB92" s="196">
        <v>0</v>
      </c>
      <c r="AC92" s="196">
        <v>4924</v>
      </c>
      <c r="AD92" s="196">
        <v>4924</v>
      </c>
      <c r="AE92" s="196">
        <v>36177371</v>
      </c>
      <c r="AF92" s="196">
        <v>10401073</v>
      </c>
      <c r="AG92" s="196">
        <v>48429364</v>
      </c>
      <c r="AH92" s="196">
        <v>0</v>
      </c>
      <c r="AI92" s="196">
        <v>2817470</v>
      </c>
      <c r="AJ92" s="196">
        <v>1149136</v>
      </c>
      <c r="AK92" s="196">
        <v>0</v>
      </c>
      <c r="AL92" s="196">
        <v>0</v>
      </c>
      <c r="AM92" s="196">
        <v>22880</v>
      </c>
      <c r="AN92" s="196">
        <v>0</v>
      </c>
      <c r="AO92" s="196">
        <v>2642299</v>
      </c>
      <c r="AP92" s="196">
        <v>0</v>
      </c>
      <c r="AQ92" s="270">
        <v>524973871</v>
      </c>
      <c r="AR92" s="271">
        <v>1062542</v>
      </c>
      <c r="AS92" s="271">
        <v>35421977</v>
      </c>
      <c r="AT92" s="231">
        <v>113</v>
      </c>
      <c r="AU92" s="274"/>
    </row>
    <row r="93" spans="1:47" ht="38.25" customHeight="1">
      <c r="A93" s="232">
        <v>114</v>
      </c>
      <c r="B93" s="193" t="s">
        <v>154</v>
      </c>
      <c r="C93" s="196">
        <v>25255625</v>
      </c>
      <c r="D93" s="196">
        <v>266726488</v>
      </c>
      <c r="E93" s="196">
        <v>2322038</v>
      </c>
      <c r="F93" s="196">
        <v>269048526</v>
      </c>
      <c r="G93" s="196">
        <v>28452435</v>
      </c>
      <c r="H93" s="196">
        <v>0</v>
      </c>
      <c r="I93" s="196">
        <v>0</v>
      </c>
      <c r="J93" s="196">
        <v>1680000</v>
      </c>
      <c r="K93" s="196">
        <v>500000</v>
      </c>
      <c r="L93" s="196">
        <v>0</v>
      </c>
      <c r="M93" s="196">
        <v>1153561</v>
      </c>
      <c r="N93" s="196">
        <v>300834522</v>
      </c>
      <c r="O93" s="196">
        <v>16538124</v>
      </c>
      <c r="P93" s="196">
        <v>816167</v>
      </c>
      <c r="Q93" s="196">
        <v>0</v>
      </c>
      <c r="R93" s="196">
        <v>0</v>
      </c>
      <c r="S93" s="196">
        <v>17354291</v>
      </c>
      <c r="T93" s="197">
        <v>1009457</v>
      </c>
      <c r="U93" s="196">
        <v>319198270</v>
      </c>
      <c r="V93" s="196">
        <v>64275897</v>
      </c>
      <c r="W93" s="196">
        <v>6661</v>
      </c>
      <c r="X93" s="196">
        <v>64282558</v>
      </c>
      <c r="Y93" s="196">
        <v>184755</v>
      </c>
      <c r="Z93" s="196">
        <v>6510</v>
      </c>
      <c r="AA93" s="196">
        <v>191265</v>
      </c>
      <c r="AB93" s="196">
        <v>0</v>
      </c>
      <c r="AC93" s="196">
        <v>4368</v>
      </c>
      <c r="AD93" s="196">
        <v>4368</v>
      </c>
      <c r="AE93" s="196">
        <v>35792833</v>
      </c>
      <c r="AF93" s="196">
        <v>8788968</v>
      </c>
      <c r="AG93" s="196">
        <v>45262326</v>
      </c>
      <c r="AH93" s="196">
        <v>0</v>
      </c>
      <c r="AI93" s="196">
        <v>3963227</v>
      </c>
      <c r="AJ93" s="196">
        <v>1187801</v>
      </c>
      <c r="AK93" s="196">
        <v>0</v>
      </c>
      <c r="AL93" s="196">
        <v>0</v>
      </c>
      <c r="AM93" s="196">
        <v>549000</v>
      </c>
      <c r="AN93" s="196">
        <v>0</v>
      </c>
      <c r="AO93" s="196">
        <v>4340821</v>
      </c>
      <c r="AP93" s="196">
        <v>0</v>
      </c>
      <c r="AQ93" s="270">
        <v>508817062</v>
      </c>
      <c r="AR93" s="271">
        <v>44737253</v>
      </c>
      <c r="AS93" s="271">
        <v>1872000</v>
      </c>
      <c r="AT93" s="231">
        <v>114</v>
      </c>
      <c r="AU93" s="274"/>
    </row>
    <row r="94" spans="1:47" ht="38.25" customHeight="1">
      <c r="A94" s="232">
        <v>117</v>
      </c>
      <c r="B94" s="193" t="s">
        <v>156</v>
      </c>
      <c r="C94" s="196">
        <v>7213782</v>
      </c>
      <c r="D94" s="196">
        <v>621764229</v>
      </c>
      <c r="E94" s="196">
        <v>3749917</v>
      </c>
      <c r="F94" s="196">
        <v>625514146</v>
      </c>
      <c r="G94" s="196">
        <v>71671107</v>
      </c>
      <c r="H94" s="196">
        <v>0</v>
      </c>
      <c r="I94" s="196">
        <v>0</v>
      </c>
      <c r="J94" s="196">
        <v>3750000</v>
      </c>
      <c r="K94" s="196">
        <v>750000</v>
      </c>
      <c r="L94" s="196">
        <v>0</v>
      </c>
      <c r="M94" s="196">
        <v>31818079</v>
      </c>
      <c r="N94" s="196">
        <v>733503332</v>
      </c>
      <c r="O94" s="196">
        <v>85078036</v>
      </c>
      <c r="P94" s="196">
        <v>11309101</v>
      </c>
      <c r="Q94" s="196">
        <v>0</v>
      </c>
      <c r="R94" s="196">
        <v>0</v>
      </c>
      <c r="S94" s="196">
        <v>96387137</v>
      </c>
      <c r="T94" s="197">
        <v>2305617</v>
      </c>
      <c r="U94" s="196">
        <v>832196086</v>
      </c>
      <c r="V94" s="196">
        <v>137582429</v>
      </c>
      <c r="W94" s="196">
        <v>13442</v>
      </c>
      <c r="X94" s="196">
        <v>137595871</v>
      </c>
      <c r="Y94" s="196">
        <v>394347</v>
      </c>
      <c r="Z94" s="196">
        <v>13136</v>
      </c>
      <c r="AA94" s="196">
        <v>407483</v>
      </c>
      <c r="AB94" s="196">
        <v>462522</v>
      </c>
      <c r="AC94" s="196">
        <v>8838</v>
      </c>
      <c r="AD94" s="196">
        <v>471360</v>
      </c>
      <c r="AE94" s="196">
        <v>66174422</v>
      </c>
      <c r="AF94" s="196">
        <v>23964328</v>
      </c>
      <c r="AG94" s="196">
        <v>93481587</v>
      </c>
      <c r="AH94" s="196">
        <v>0</v>
      </c>
      <c r="AI94" s="196">
        <v>4597572</v>
      </c>
      <c r="AJ94" s="196">
        <v>260600</v>
      </c>
      <c r="AK94" s="196">
        <v>0</v>
      </c>
      <c r="AL94" s="196">
        <v>8153000</v>
      </c>
      <c r="AM94" s="196">
        <v>0</v>
      </c>
      <c r="AN94" s="196">
        <v>0</v>
      </c>
      <c r="AO94" s="196">
        <v>12301445</v>
      </c>
      <c r="AP94" s="196">
        <v>0</v>
      </c>
      <c r="AQ94" s="270">
        <v>1186817536</v>
      </c>
      <c r="AR94" s="271">
        <v>76410335</v>
      </c>
      <c r="AS94" s="271">
        <v>50000000</v>
      </c>
      <c r="AT94" s="231">
        <v>117</v>
      </c>
      <c r="AU94" s="274"/>
    </row>
    <row r="95" spans="1:47" ht="38.25" customHeight="1">
      <c r="A95" s="232">
        <v>118</v>
      </c>
      <c r="B95" s="193" t="s">
        <v>158</v>
      </c>
      <c r="C95" s="196">
        <v>11888430</v>
      </c>
      <c r="D95" s="196">
        <v>644612912</v>
      </c>
      <c r="E95" s="196">
        <v>8617402</v>
      </c>
      <c r="F95" s="196">
        <v>653230314</v>
      </c>
      <c r="G95" s="196">
        <v>61883655</v>
      </c>
      <c r="H95" s="196">
        <v>709267</v>
      </c>
      <c r="I95" s="196">
        <v>0</v>
      </c>
      <c r="J95" s="196">
        <v>3360000</v>
      </c>
      <c r="K95" s="196">
        <v>1250000</v>
      </c>
      <c r="L95" s="196">
        <v>0</v>
      </c>
      <c r="M95" s="196">
        <v>0</v>
      </c>
      <c r="N95" s="196">
        <v>720433236</v>
      </c>
      <c r="O95" s="196">
        <v>105794201</v>
      </c>
      <c r="P95" s="196">
        <v>13371082</v>
      </c>
      <c r="Q95" s="196">
        <v>0</v>
      </c>
      <c r="R95" s="196">
        <v>0</v>
      </c>
      <c r="S95" s="196">
        <v>119165283</v>
      </c>
      <c r="T95" s="197">
        <v>2937699</v>
      </c>
      <c r="U95" s="196">
        <v>842536218</v>
      </c>
      <c r="V95" s="196">
        <v>154656712</v>
      </c>
      <c r="W95" s="196">
        <v>14968</v>
      </c>
      <c r="X95" s="196">
        <v>154671680</v>
      </c>
      <c r="Y95" s="196">
        <v>443102</v>
      </c>
      <c r="Z95" s="196">
        <v>14628</v>
      </c>
      <c r="AA95" s="196">
        <v>457730</v>
      </c>
      <c r="AB95" s="196">
        <v>0</v>
      </c>
      <c r="AC95" s="196">
        <v>9914</v>
      </c>
      <c r="AD95" s="196">
        <v>9914</v>
      </c>
      <c r="AE95" s="196">
        <v>67919554</v>
      </c>
      <c r="AF95" s="196">
        <v>19298519</v>
      </c>
      <c r="AG95" s="196">
        <v>96725260</v>
      </c>
      <c r="AH95" s="196">
        <v>0</v>
      </c>
      <c r="AI95" s="196">
        <v>5222968</v>
      </c>
      <c r="AJ95" s="196">
        <v>1213620</v>
      </c>
      <c r="AK95" s="196">
        <v>0</v>
      </c>
      <c r="AL95" s="196">
        <v>0</v>
      </c>
      <c r="AM95" s="196">
        <v>0</v>
      </c>
      <c r="AN95" s="196">
        <v>0</v>
      </c>
      <c r="AO95" s="196">
        <v>1265532</v>
      </c>
      <c r="AP95" s="196">
        <v>0</v>
      </c>
      <c r="AQ95" s="270">
        <v>1201209425</v>
      </c>
      <c r="AR95" s="271">
        <v>36769516</v>
      </c>
      <c r="AS95" s="271">
        <v>180565025</v>
      </c>
      <c r="AT95" s="231">
        <v>118</v>
      </c>
      <c r="AU95" s="274"/>
    </row>
    <row r="96" spans="1:47" ht="38.25" customHeight="1">
      <c r="A96" s="232">
        <v>122</v>
      </c>
      <c r="B96" s="193" t="s">
        <v>160</v>
      </c>
      <c r="C96" s="196">
        <v>6627150</v>
      </c>
      <c r="D96" s="196">
        <v>165331147</v>
      </c>
      <c r="E96" s="196">
        <v>634731</v>
      </c>
      <c r="F96" s="196">
        <v>165965878</v>
      </c>
      <c r="G96" s="196">
        <v>22999115</v>
      </c>
      <c r="H96" s="196">
        <v>127830</v>
      </c>
      <c r="I96" s="196">
        <v>0</v>
      </c>
      <c r="J96" s="196">
        <v>840000</v>
      </c>
      <c r="K96" s="196">
        <v>450000</v>
      </c>
      <c r="L96" s="196">
        <v>0</v>
      </c>
      <c r="M96" s="196">
        <v>165683</v>
      </c>
      <c r="N96" s="196">
        <v>190548506</v>
      </c>
      <c r="O96" s="196">
        <v>12462358</v>
      </c>
      <c r="P96" s="196">
        <v>2077274</v>
      </c>
      <c r="Q96" s="196">
        <v>0</v>
      </c>
      <c r="R96" s="196">
        <v>0</v>
      </c>
      <c r="S96" s="196">
        <v>14539632</v>
      </c>
      <c r="T96" s="197">
        <v>498456</v>
      </c>
      <c r="U96" s="196">
        <v>205586594</v>
      </c>
      <c r="V96" s="196">
        <v>34053311</v>
      </c>
      <c r="W96" s="196">
        <v>3555</v>
      </c>
      <c r="X96" s="196">
        <v>34056866</v>
      </c>
      <c r="Y96" s="196">
        <v>97911</v>
      </c>
      <c r="Z96" s="196">
        <v>3474</v>
      </c>
      <c r="AA96" s="196">
        <v>101385</v>
      </c>
      <c r="AB96" s="196">
        <v>0</v>
      </c>
      <c r="AC96" s="196">
        <v>3102</v>
      </c>
      <c r="AD96" s="196">
        <v>3102</v>
      </c>
      <c r="AE96" s="196">
        <v>14528946</v>
      </c>
      <c r="AF96" s="196">
        <v>6627635</v>
      </c>
      <c r="AG96" s="196">
        <v>30143826</v>
      </c>
      <c r="AH96" s="196">
        <v>0</v>
      </c>
      <c r="AI96" s="196">
        <v>918553</v>
      </c>
      <c r="AJ96" s="196">
        <v>1214455</v>
      </c>
      <c r="AK96" s="196">
        <v>0</v>
      </c>
      <c r="AL96" s="196">
        <v>6113000</v>
      </c>
      <c r="AM96" s="196">
        <v>97950</v>
      </c>
      <c r="AN96" s="196">
        <v>0</v>
      </c>
      <c r="AO96" s="196">
        <v>1066857</v>
      </c>
      <c r="AP96" s="196">
        <v>0</v>
      </c>
      <c r="AQ96" s="270">
        <v>307086319</v>
      </c>
      <c r="AR96" s="271">
        <v>895523</v>
      </c>
      <c r="AS96" s="271">
        <v>36015026</v>
      </c>
      <c r="AT96" s="231">
        <v>122</v>
      </c>
      <c r="AU96" s="274"/>
    </row>
    <row r="97" spans="1:47" ht="38.25" customHeight="1">
      <c r="A97" s="232">
        <v>125</v>
      </c>
      <c r="B97" s="193" t="s">
        <v>162</v>
      </c>
      <c r="C97" s="196">
        <v>1794922</v>
      </c>
      <c r="D97" s="196">
        <v>142088391</v>
      </c>
      <c r="E97" s="196">
        <v>1123318</v>
      </c>
      <c r="F97" s="196">
        <v>143211709</v>
      </c>
      <c r="G97" s="196">
        <v>9703005</v>
      </c>
      <c r="H97" s="196">
        <v>0</v>
      </c>
      <c r="I97" s="196">
        <v>0</v>
      </c>
      <c r="J97" s="196">
        <v>420000</v>
      </c>
      <c r="K97" s="196">
        <v>120000</v>
      </c>
      <c r="L97" s="196">
        <v>0</v>
      </c>
      <c r="M97" s="196">
        <v>438641</v>
      </c>
      <c r="N97" s="196">
        <v>153893355</v>
      </c>
      <c r="O97" s="196">
        <v>6797400</v>
      </c>
      <c r="P97" s="196">
        <v>1225911</v>
      </c>
      <c r="Q97" s="196">
        <v>0</v>
      </c>
      <c r="R97" s="196">
        <v>0</v>
      </c>
      <c r="S97" s="196">
        <v>8023311</v>
      </c>
      <c r="T97" s="197">
        <v>695143</v>
      </c>
      <c r="U97" s="196">
        <v>162611809</v>
      </c>
      <c r="V97" s="196">
        <v>29845020</v>
      </c>
      <c r="W97" s="196">
        <v>3137</v>
      </c>
      <c r="X97" s="196">
        <v>29848157</v>
      </c>
      <c r="Y97" s="196">
        <v>85850</v>
      </c>
      <c r="Z97" s="196">
        <v>3065</v>
      </c>
      <c r="AA97" s="196">
        <v>88915</v>
      </c>
      <c r="AB97" s="196">
        <v>3622</v>
      </c>
      <c r="AC97" s="196">
        <v>2652</v>
      </c>
      <c r="AD97" s="196">
        <v>6274</v>
      </c>
      <c r="AE97" s="196">
        <v>14989012</v>
      </c>
      <c r="AF97" s="196">
        <v>3185596</v>
      </c>
      <c r="AG97" s="196">
        <v>20952271</v>
      </c>
      <c r="AH97" s="196">
        <v>0</v>
      </c>
      <c r="AI97" s="196">
        <v>1109368</v>
      </c>
      <c r="AJ97" s="196">
        <v>1008</v>
      </c>
      <c r="AK97" s="196">
        <v>0</v>
      </c>
      <c r="AL97" s="196">
        <v>6063000</v>
      </c>
      <c r="AM97" s="196">
        <v>26913</v>
      </c>
      <c r="AN97" s="196">
        <v>0</v>
      </c>
      <c r="AO97" s="196">
        <v>6552869</v>
      </c>
      <c r="AP97" s="196">
        <v>0</v>
      </c>
      <c r="AQ97" s="270">
        <v>247230114</v>
      </c>
      <c r="AR97" s="271">
        <v>64897211</v>
      </c>
      <c r="AS97" s="271">
        <v>44454787</v>
      </c>
      <c r="AT97" s="231">
        <v>125</v>
      </c>
      <c r="AU97" s="274"/>
    </row>
    <row r="98" spans="1:47" ht="38.25" customHeight="1">
      <c r="A98" s="288"/>
      <c r="B98" s="289"/>
      <c r="C98" s="290"/>
      <c r="D98" s="290"/>
      <c r="E98" s="290"/>
      <c r="F98" s="290"/>
      <c r="G98" s="290"/>
      <c r="H98" s="290"/>
      <c r="I98" s="290"/>
      <c r="J98" s="290"/>
      <c r="K98" s="290"/>
      <c r="L98" s="290"/>
      <c r="M98" s="290"/>
      <c r="N98" s="290"/>
      <c r="O98" s="290"/>
      <c r="P98" s="290"/>
      <c r="Q98" s="290"/>
      <c r="R98" s="290"/>
      <c r="S98" s="290"/>
      <c r="T98" s="291"/>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2"/>
      <c r="AR98" s="293"/>
      <c r="AS98" s="293"/>
      <c r="AT98" s="231"/>
      <c r="AU98" s="274"/>
    </row>
    <row r="99" spans="1:47" ht="38.25" customHeight="1">
      <c r="A99" s="232">
        <v>301</v>
      </c>
      <c r="B99" s="217" t="s">
        <v>164</v>
      </c>
      <c r="C99" s="196">
        <v>45726654</v>
      </c>
      <c r="D99" s="196">
        <v>565543034</v>
      </c>
      <c r="E99" s="196">
        <v>7228493</v>
      </c>
      <c r="F99" s="196">
        <v>572771527</v>
      </c>
      <c r="G99" s="196">
        <v>49794998</v>
      </c>
      <c r="H99" s="196">
        <v>0</v>
      </c>
      <c r="I99" s="196">
        <v>0</v>
      </c>
      <c r="J99" s="196">
        <v>20160000</v>
      </c>
      <c r="K99" s="196">
        <v>750000</v>
      </c>
      <c r="L99" s="196">
        <v>0</v>
      </c>
      <c r="M99" s="196">
        <v>2225000</v>
      </c>
      <c r="N99" s="196">
        <v>645701525</v>
      </c>
      <c r="O99" s="294" t="s">
        <v>253</v>
      </c>
      <c r="P99" s="294" t="s">
        <v>253</v>
      </c>
      <c r="Q99" s="294" t="s">
        <v>253</v>
      </c>
      <c r="R99" s="294" t="s">
        <v>253</v>
      </c>
      <c r="S99" s="294" t="s">
        <v>253</v>
      </c>
      <c r="T99" s="197">
        <v>2598745</v>
      </c>
      <c r="U99" s="196">
        <v>648300270</v>
      </c>
      <c r="V99" s="196">
        <v>287393262</v>
      </c>
      <c r="W99" s="196">
        <v>26554</v>
      </c>
      <c r="X99" s="196">
        <v>287419816</v>
      </c>
      <c r="Y99" s="196">
        <v>103730380</v>
      </c>
      <c r="Z99" s="196">
        <v>25950</v>
      </c>
      <c r="AA99" s="196">
        <v>103756330</v>
      </c>
      <c r="AB99" s="196">
        <v>757897</v>
      </c>
      <c r="AC99" s="196">
        <v>13084</v>
      </c>
      <c r="AD99" s="196">
        <v>770981</v>
      </c>
      <c r="AE99" s="196">
        <v>160943817</v>
      </c>
      <c r="AF99" s="196">
        <v>14541000</v>
      </c>
      <c r="AG99" s="196">
        <v>0</v>
      </c>
      <c r="AH99" s="196">
        <v>764000</v>
      </c>
      <c r="AI99" s="196">
        <v>2152757</v>
      </c>
      <c r="AJ99" s="196">
        <v>56700</v>
      </c>
      <c r="AK99" s="196">
        <v>0</v>
      </c>
      <c r="AL99" s="196">
        <v>0</v>
      </c>
      <c r="AM99" s="196">
        <v>6549807</v>
      </c>
      <c r="AN99" s="196">
        <v>0</v>
      </c>
      <c r="AO99" s="196">
        <v>15952716</v>
      </c>
      <c r="AP99" s="196">
        <v>0</v>
      </c>
      <c r="AQ99" s="270">
        <v>1286934848</v>
      </c>
      <c r="AR99" s="271">
        <v>29896214</v>
      </c>
      <c r="AS99" s="271">
        <v>630664082</v>
      </c>
      <c r="AT99" s="231">
        <v>301</v>
      </c>
      <c r="AU99" s="274"/>
    </row>
    <row r="100" spans="1:47" ht="38.25" customHeight="1">
      <c r="A100" s="232">
        <v>303</v>
      </c>
      <c r="B100" s="217" t="s">
        <v>167</v>
      </c>
      <c r="C100" s="196">
        <v>225889688</v>
      </c>
      <c r="D100" s="196">
        <v>5219677827</v>
      </c>
      <c r="E100" s="196">
        <v>93474012</v>
      </c>
      <c r="F100" s="196">
        <v>5313151839</v>
      </c>
      <c r="G100" s="196">
        <v>559325648</v>
      </c>
      <c r="H100" s="196">
        <v>17850</v>
      </c>
      <c r="I100" s="196">
        <v>0</v>
      </c>
      <c r="J100" s="196">
        <v>139860000</v>
      </c>
      <c r="K100" s="196">
        <v>3700000</v>
      </c>
      <c r="L100" s="196">
        <v>0</v>
      </c>
      <c r="M100" s="196">
        <v>463789567</v>
      </c>
      <c r="N100" s="196">
        <v>6479844904</v>
      </c>
      <c r="O100" s="294" t="s">
        <v>253</v>
      </c>
      <c r="P100" s="294" t="s">
        <v>253</v>
      </c>
      <c r="Q100" s="294" t="s">
        <v>253</v>
      </c>
      <c r="R100" s="294" t="s">
        <v>253</v>
      </c>
      <c r="S100" s="294" t="s">
        <v>253</v>
      </c>
      <c r="T100" s="197">
        <v>22802405</v>
      </c>
      <c r="U100" s="196">
        <v>6502647309</v>
      </c>
      <c r="V100" s="196">
        <v>1801608889</v>
      </c>
      <c r="W100" s="196">
        <v>180985</v>
      </c>
      <c r="X100" s="196">
        <v>1801789874</v>
      </c>
      <c r="Y100" s="196">
        <v>0</v>
      </c>
      <c r="Z100" s="196">
        <v>176871</v>
      </c>
      <c r="AA100" s="196">
        <v>176871</v>
      </c>
      <c r="AB100" s="196">
        <v>0</v>
      </c>
      <c r="AC100" s="196">
        <v>95113</v>
      </c>
      <c r="AD100" s="196">
        <v>95113</v>
      </c>
      <c r="AE100" s="196">
        <v>817710614</v>
      </c>
      <c r="AF100" s="196">
        <v>152285000</v>
      </c>
      <c r="AG100" s="197">
        <v>0</v>
      </c>
      <c r="AH100" s="196">
        <v>0</v>
      </c>
      <c r="AI100" s="196">
        <v>59018385</v>
      </c>
      <c r="AJ100" s="196">
        <v>130688221</v>
      </c>
      <c r="AK100" s="196">
        <v>0</v>
      </c>
      <c r="AL100" s="196">
        <v>0</v>
      </c>
      <c r="AM100" s="196">
        <v>5117016</v>
      </c>
      <c r="AN100" s="196">
        <v>0</v>
      </c>
      <c r="AO100" s="196">
        <v>184163303</v>
      </c>
      <c r="AP100" s="196">
        <v>0</v>
      </c>
      <c r="AQ100" s="270">
        <v>9879581394</v>
      </c>
      <c r="AR100" s="271">
        <v>1250428990</v>
      </c>
      <c r="AS100" s="271">
        <v>2101289442</v>
      </c>
      <c r="AT100" s="231">
        <v>303</v>
      </c>
      <c r="AU100" s="274"/>
    </row>
    <row r="101" spans="1:47" ht="25.5" customHeight="1" thickBot="1">
      <c r="A101" s="243"/>
      <c r="B101" s="234"/>
      <c r="C101" s="248"/>
      <c r="D101" s="248"/>
      <c r="E101" s="248"/>
      <c r="F101" s="248"/>
      <c r="G101" s="248"/>
      <c r="H101" s="248"/>
      <c r="I101" s="248"/>
      <c r="J101" s="248"/>
      <c r="K101" s="248"/>
      <c r="L101" s="248"/>
      <c r="M101" s="248"/>
      <c r="N101" s="248"/>
      <c r="O101" s="248"/>
      <c r="P101" s="248"/>
      <c r="Q101" s="248"/>
      <c r="R101" s="248"/>
      <c r="S101" s="248"/>
      <c r="T101" s="247"/>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95"/>
      <c r="AR101" s="296"/>
      <c r="AS101" s="296"/>
      <c r="AT101" s="199"/>
      <c r="AU101" s="274"/>
    </row>
  </sheetData>
  <sheetProtection/>
  <mergeCells count="47">
    <mergeCell ref="Q6:Q7"/>
    <mergeCell ref="A9:B9"/>
    <mergeCell ref="A10:B10"/>
    <mergeCell ref="A11:B11"/>
    <mergeCell ref="A12:B12"/>
    <mergeCell ref="M6:M7"/>
    <mergeCell ref="N6:N7"/>
    <mergeCell ref="AJ5:AJ7"/>
    <mergeCell ref="AK5:AK7"/>
    <mergeCell ref="D6:D7"/>
    <mergeCell ref="E6:E7"/>
    <mergeCell ref="F6:F7"/>
    <mergeCell ref="G6:G7"/>
    <mergeCell ref="H6:H7"/>
    <mergeCell ref="S6:S7"/>
    <mergeCell ref="O6:O7"/>
    <mergeCell ref="P6:P7"/>
    <mergeCell ref="AS4:AS7"/>
    <mergeCell ref="AF4:AH4"/>
    <mergeCell ref="AI4:AK4"/>
    <mergeCell ref="AL4:AL7"/>
    <mergeCell ref="AM4:AM7"/>
    <mergeCell ref="I6:I7"/>
    <mergeCell ref="W5:W7"/>
    <mergeCell ref="Y5:Y7"/>
    <mergeCell ref="Z5:Z7"/>
    <mergeCell ref="AB5:AB7"/>
    <mergeCell ref="AI1:AT1"/>
    <mergeCell ref="V4:X4"/>
    <mergeCell ref="Y4:AA4"/>
    <mergeCell ref="AB4:AD4"/>
    <mergeCell ref="AE4:AE7"/>
    <mergeCell ref="AF5:AF7"/>
    <mergeCell ref="AO4:AO7"/>
    <mergeCell ref="AP4:AP7"/>
    <mergeCell ref="AQ4:AQ7"/>
    <mergeCell ref="AR4:AR7"/>
    <mergeCell ref="AN4:AN7"/>
    <mergeCell ref="A5:A6"/>
    <mergeCell ref="B5:B6"/>
    <mergeCell ref="C5:C6"/>
    <mergeCell ref="O5:S5"/>
    <mergeCell ref="V5:V7"/>
    <mergeCell ref="AC5:AC7"/>
    <mergeCell ref="R6:R7"/>
    <mergeCell ref="AG5:AG7"/>
    <mergeCell ref="AI5:AI7"/>
  </mergeCells>
  <printOptions/>
  <pageMargins left="0.7874015748031497" right="0.5118110236220472" top="0.9448818897637796" bottom="0.2362204724409449" header="0.2755905511811024" footer="0.15748031496062992"/>
  <pageSetup fitToHeight="2" fitToWidth="2" horizontalDpi="600" verticalDpi="600" orientation="portrait" paperSize="9" scale="35" r:id="rId1"/>
  <rowBreaks count="1" manualBreakCount="1">
    <brk id="59" max="255"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dimension ref="A1:R101"/>
  <sheetViews>
    <sheetView zoomScale="75" zoomScaleNormal="75" zoomScalePageLayoutView="0" workbookViewId="0" topLeftCell="A1">
      <selection activeCell="A1" sqref="A1:IV16384"/>
    </sheetView>
  </sheetViews>
  <sheetFormatPr defaultColWidth="11.59765625" defaultRowHeight="22.5" customHeight="1"/>
  <cols>
    <col min="1" max="1" width="6.19921875" style="165" bestFit="1" customWidth="1"/>
    <col min="2" max="2" width="12.59765625" style="250" customWidth="1"/>
    <col min="3" max="5" width="12.69921875" style="165" bestFit="1" customWidth="1"/>
    <col min="6" max="6" width="8.59765625" style="165" bestFit="1" customWidth="1"/>
    <col min="7" max="8" width="12.69921875" style="165" bestFit="1" customWidth="1"/>
    <col min="9" max="9" width="10.5" style="165" bestFit="1" customWidth="1"/>
    <col min="10" max="10" width="12.69921875" style="165" bestFit="1" customWidth="1"/>
    <col min="11" max="11" width="10.5" style="165" bestFit="1" customWidth="1"/>
    <col min="12" max="12" width="10.3984375" style="165" customWidth="1"/>
    <col min="13" max="13" width="14.09765625" style="165" bestFit="1" customWidth="1"/>
    <col min="14" max="14" width="14.19921875" style="165" bestFit="1" customWidth="1"/>
    <col min="15" max="15" width="9.09765625" style="165" bestFit="1" customWidth="1"/>
    <col min="16" max="16" width="14.19921875" style="165" bestFit="1" customWidth="1"/>
    <col min="17" max="17" width="6.19921875" style="165" bestFit="1" customWidth="1"/>
    <col min="18" max="16384" width="11.59765625" style="165" customWidth="1"/>
  </cols>
  <sheetData>
    <row r="1" spans="1:17" ht="22.5" customHeight="1">
      <c r="A1" s="1187" t="s">
        <v>319</v>
      </c>
      <c r="B1" s="1187"/>
      <c r="C1" s="1187"/>
      <c r="D1" s="1187"/>
      <c r="E1" s="1187"/>
      <c r="F1" s="1187"/>
      <c r="G1" s="1187"/>
      <c r="H1" s="1187"/>
      <c r="I1" s="1187"/>
      <c r="J1" s="1187"/>
      <c r="K1" s="1187"/>
      <c r="L1" s="1187"/>
      <c r="M1" s="1187"/>
      <c r="N1" s="1187"/>
      <c r="O1" s="1187"/>
      <c r="P1" s="1187"/>
      <c r="Q1" s="1187"/>
    </row>
    <row r="2" spans="1:17" ht="22.5" customHeight="1">
      <c r="A2" s="1187"/>
      <c r="B2" s="1187"/>
      <c r="C2" s="1187"/>
      <c r="D2" s="1187"/>
      <c r="E2" s="1187"/>
      <c r="F2" s="1187"/>
      <c r="G2" s="1187"/>
      <c r="H2" s="1187"/>
      <c r="I2" s="1187"/>
      <c r="J2" s="1187"/>
      <c r="K2" s="1187"/>
      <c r="L2" s="1187"/>
      <c r="M2" s="1187"/>
      <c r="N2" s="1187"/>
      <c r="O2" s="1187"/>
      <c r="P2" s="1187"/>
      <c r="Q2" s="1187"/>
    </row>
    <row r="3" spans="1:17" s="171" customFormat="1" ht="24.75" customHeight="1" thickBot="1">
      <c r="A3" s="167"/>
      <c r="B3" s="168"/>
      <c r="C3" s="169"/>
      <c r="D3" s="169"/>
      <c r="E3" s="169"/>
      <c r="F3" s="169"/>
      <c r="G3" s="169"/>
      <c r="H3" s="169"/>
      <c r="I3" s="169"/>
      <c r="J3" s="169"/>
      <c r="K3" s="169"/>
      <c r="L3" s="169"/>
      <c r="M3" s="1188" t="s">
        <v>320</v>
      </c>
      <c r="N3" s="1189"/>
      <c r="O3" s="1189"/>
      <c r="P3" s="1189"/>
      <c r="Q3" s="1188"/>
    </row>
    <row r="4" spans="1:17" s="171" customFormat="1" ht="24.75" customHeight="1" thickBot="1">
      <c r="A4" s="297"/>
      <c r="B4" s="298"/>
      <c r="C4" s="299"/>
      <c r="D4" s="300"/>
      <c r="E4" s="300"/>
      <c r="F4" s="300"/>
      <c r="G4" s="1190" t="s">
        <v>321</v>
      </c>
      <c r="H4" s="1190"/>
      <c r="I4" s="1190"/>
      <c r="J4" s="300"/>
      <c r="K4" s="300"/>
      <c r="L4" s="300"/>
      <c r="M4" s="301"/>
      <c r="N4" s="1190" t="s">
        <v>322</v>
      </c>
      <c r="O4" s="1190"/>
      <c r="P4" s="1190"/>
      <c r="Q4" s="302"/>
    </row>
    <row r="5" spans="1:18" s="306" customFormat="1" ht="24.75" customHeight="1" thickBot="1">
      <c r="A5" s="1185" t="s">
        <v>5</v>
      </c>
      <c r="B5" s="1185" t="s">
        <v>6</v>
      </c>
      <c r="C5" s="1174" t="s">
        <v>323</v>
      </c>
      <c r="D5" s="1175"/>
      <c r="E5" s="1176"/>
      <c r="F5" s="1174" t="s">
        <v>324</v>
      </c>
      <c r="G5" s="1175"/>
      <c r="H5" s="1175"/>
      <c r="I5" s="1175"/>
      <c r="J5" s="1176"/>
      <c r="K5" s="186" t="s">
        <v>325</v>
      </c>
      <c r="L5" s="1168" t="s">
        <v>326</v>
      </c>
      <c r="M5" s="303"/>
      <c r="N5" s="1168" t="s">
        <v>327</v>
      </c>
      <c r="O5" s="1168" t="s">
        <v>328</v>
      </c>
      <c r="P5" s="304"/>
      <c r="Q5" s="1185" t="s">
        <v>5</v>
      </c>
      <c r="R5" s="305"/>
    </row>
    <row r="6" spans="1:18" s="306" customFormat="1" ht="24.75" customHeight="1">
      <c r="A6" s="1185"/>
      <c r="B6" s="1185"/>
      <c r="C6" s="1193" t="s">
        <v>329</v>
      </c>
      <c r="D6" s="1193" t="s">
        <v>330</v>
      </c>
      <c r="E6" s="1179" t="s">
        <v>182</v>
      </c>
      <c r="F6" s="307" t="s">
        <v>331</v>
      </c>
      <c r="G6" s="260" t="s">
        <v>332</v>
      </c>
      <c r="H6" s="260" t="s">
        <v>333</v>
      </c>
      <c r="I6" s="260" t="s">
        <v>334</v>
      </c>
      <c r="J6" s="1179" t="s">
        <v>182</v>
      </c>
      <c r="K6" s="262" t="s">
        <v>335</v>
      </c>
      <c r="L6" s="1169"/>
      <c r="M6" s="146" t="s">
        <v>336</v>
      </c>
      <c r="N6" s="1169"/>
      <c r="O6" s="1169"/>
      <c r="P6" s="146" t="s">
        <v>336</v>
      </c>
      <c r="Q6" s="1185"/>
      <c r="R6" s="305"/>
    </row>
    <row r="7" spans="1:18" s="306" customFormat="1" ht="24.75" customHeight="1" thickBot="1">
      <c r="A7" s="308"/>
      <c r="B7" s="183"/>
      <c r="C7" s="1194"/>
      <c r="D7" s="1194"/>
      <c r="E7" s="1180"/>
      <c r="F7" s="309" t="s">
        <v>337</v>
      </c>
      <c r="G7" s="265" t="s">
        <v>338</v>
      </c>
      <c r="H7" s="310" t="s">
        <v>339</v>
      </c>
      <c r="I7" s="265" t="s">
        <v>340</v>
      </c>
      <c r="J7" s="1180"/>
      <c r="K7" s="310" t="s">
        <v>341</v>
      </c>
      <c r="L7" s="1170"/>
      <c r="M7" s="183"/>
      <c r="N7" s="1170"/>
      <c r="O7" s="1170"/>
      <c r="P7" s="308"/>
      <c r="Q7" s="183"/>
      <c r="R7" s="305"/>
    </row>
    <row r="8" spans="1:18" ht="24.75" customHeight="1">
      <c r="A8" s="187"/>
      <c r="B8" s="188"/>
      <c r="C8" s="190"/>
      <c r="D8" s="267"/>
      <c r="E8" s="267"/>
      <c r="F8" s="191"/>
      <c r="G8" s="191"/>
      <c r="H8" s="191"/>
      <c r="I8" s="191"/>
      <c r="J8" s="191"/>
      <c r="K8" s="191"/>
      <c r="L8" s="191"/>
      <c r="M8" s="192"/>
      <c r="N8" s="268"/>
      <c r="O8" s="191"/>
      <c r="P8" s="311"/>
      <c r="Q8" s="269"/>
      <c r="R8" s="251"/>
    </row>
    <row r="9" spans="1:18" ht="24.75" customHeight="1">
      <c r="A9" s="1191" t="s">
        <v>342</v>
      </c>
      <c r="B9" s="1192"/>
      <c r="C9" s="312">
        <v>3782535252</v>
      </c>
      <c r="D9" s="312">
        <v>1134633782</v>
      </c>
      <c r="E9" s="312">
        <v>4917169034</v>
      </c>
      <c r="F9" s="313">
        <v>0</v>
      </c>
      <c r="G9" s="313">
        <v>3729939596</v>
      </c>
      <c r="H9" s="313">
        <v>1161416000</v>
      </c>
      <c r="I9" s="313">
        <v>0</v>
      </c>
      <c r="J9" s="313">
        <v>4891355596</v>
      </c>
      <c r="K9" s="313">
        <v>666943000</v>
      </c>
      <c r="L9" s="313">
        <v>393733254</v>
      </c>
      <c r="M9" s="314">
        <v>10869200884</v>
      </c>
      <c r="N9" s="315">
        <v>10992218619</v>
      </c>
      <c r="O9" s="313">
        <v>30226783</v>
      </c>
      <c r="P9" s="316">
        <v>11022445402</v>
      </c>
      <c r="Q9" s="317"/>
      <c r="R9" s="251"/>
    </row>
    <row r="10" spans="1:18" ht="24.75" customHeight="1">
      <c r="A10" s="1191" t="s">
        <v>343</v>
      </c>
      <c r="B10" s="1192"/>
      <c r="C10" s="312">
        <v>3747187085</v>
      </c>
      <c r="D10" s="313">
        <v>1000143719</v>
      </c>
      <c r="E10" s="313">
        <v>4747330804</v>
      </c>
      <c r="F10" s="313">
        <v>0</v>
      </c>
      <c r="G10" s="313">
        <v>3318668486</v>
      </c>
      <c r="H10" s="313">
        <v>1002561000</v>
      </c>
      <c r="I10" s="313">
        <v>0</v>
      </c>
      <c r="J10" s="313">
        <v>4321229486</v>
      </c>
      <c r="K10" s="313">
        <v>585607000</v>
      </c>
      <c r="L10" s="313">
        <v>412992716</v>
      </c>
      <c r="M10" s="314">
        <v>10067160006</v>
      </c>
      <c r="N10" s="315">
        <v>9760789670</v>
      </c>
      <c r="O10" s="313">
        <v>17983000</v>
      </c>
      <c r="P10" s="316">
        <v>9778772670</v>
      </c>
      <c r="Q10" s="317"/>
      <c r="R10" s="251"/>
    </row>
    <row r="11" spans="1:18" ht="24.75" customHeight="1">
      <c r="A11" s="1191" t="s">
        <v>344</v>
      </c>
      <c r="B11" s="1192"/>
      <c r="C11" s="312">
        <v>3661252072</v>
      </c>
      <c r="D11" s="313">
        <v>1018008392</v>
      </c>
      <c r="E11" s="313">
        <v>4679260464</v>
      </c>
      <c r="F11" s="313">
        <v>0</v>
      </c>
      <c r="G11" s="313">
        <v>3200375646</v>
      </c>
      <c r="H11" s="313">
        <v>919896000</v>
      </c>
      <c r="I11" s="313">
        <v>0</v>
      </c>
      <c r="J11" s="313">
        <v>4120271646</v>
      </c>
      <c r="K11" s="313">
        <v>564731000</v>
      </c>
      <c r="L11" s="313">
        <v>413098293</v>
      </c>
      <c r="M11" s="314">
        <v>9777361403</v>
      </c>
      <c r="N11" s="318">
        <v>9412869524</v>
      </c>
      <c r="O11" s="313">
        <v>3421651</v>
      </c>
      <c r="P11" s="316">
        <v>9416291175</v>
      </c>
      <c r="Q11" s="317"/>
      <c r="R11" s="251"/>
    </row>
    <row r="12" spans="1:18" ht="24.75" customHeight="1">
      <c r="A12" s="1191" t="s">
        <v>256</v>
      </c>
      <c r="B12" s="1192"/>
      <c r="C12" s="312">
        <v>3351913839</v>
      </c>
      <c r="D12" s="313">
        <v>988309188</v>
      </c>
      <c r="E12" s="313">
        <v>4340223027</v>
      </c>
      <c r="F12" s="313">
        <v>0</v>
      </c>
      <c r="G12" s="313">
        <v>3421762693</v>
      </c>
      <c r="H12" s="313">
        <v>1021028000</v>
      </c>
      <c r="I12" s="313">
        <v>0</v>
      </c>
      <c r="J12" s="313">
        <v>4442790693</v>
      </c>
      <c r="K12" s="313">
        <v>603801000</v>
      </c>
      <c r="L12" s="313">
        <v>514017145</v>
      </c>
      <c r="M12" s="314">
        <v>9900831865</v>
      </c>
      <c r="N12" s="318">
        <v>10064007899</v>
      </c>
      <c r="O12" s="313">
        <v>4407171</v>
      </c>
      <c r="P12" s="316">
        <v>10068415070</v>
      </c>
      <c r="Q12" s="317"/>
      <c r="R12" s="251"/>
    </row>
    <row r="13" spans="1:18" ht="24.75" customHeight="1">
      <c r="A13" s="199"/>
      <c r="B13" s="188"/>
      <c r="C13" s="319"/>
      <c r="D13" s="319"/>
      <c r="E13" s="319"/>
      <c r="F13" s="320"/>
      <c r="G13" s="320"/>
      <c r="H13" s="320"/>
      <c r="I13" s="320"/>
      <c r="J13" s="320"/>
      <c r="K13" s="320"/>
      <c r="L13" s="320"/>
      <c r="M13" s="321"/>
      <c r="N13" s="322"/>
      <c r="O13" s="320"/>
      <c r="P13" s="323"/>
      <c r="Q13" s="317"/>
      <c r="R13" s="251"/>
    </row>
    <row r="14" spans="1:18" ht="24.75" customHeight="1">
      <c r="A14" s="324"/>
      <c r="B14" s="325"/>
      <c r="C14" s="326"/>
      <c r="D14" s="327"/>
      <c r="E14" s="327"/>
      <c r="F14" s="327"/>
      <c r="G14" s="327"/>
      <c r="H14" s="327"/>
      <c r="I14" s="327"/>
      <c r="J14" s="327"/>
      <c r="K14" s="327"/>
      <c r="L14" s="327"/>
      <c r="M14" s="328"/>
      <c r="N14" s="329"/>
      <c r="O14" s="327"/>
      <c r="P14" s="330"/>
      <c r="Q14" s="324"/>
      <c r="R14" s="251"/>
    </row>
    <row r="15" spans="1:18" ht="24.75" customHeight="1">
      <c r="A15" s="331"/>
      <c r="B15" s="147" t="s">
        <v>22</v>
      </c>
      <c r="C15" s="312">
        <v>3946488263</v>
      </c>
      <c r="D15" s="313">
        <v>1089477432</v>
      </c>
      <c r="E15" s="313">
        <v>5035965695</v>
      </c>
      <c r="F15" s="313">
        <v>0</v>
      </c>
      <c r="G15" s="313">
        <v>4297600914</v>
      </c>
      <c r="H15" s="313">
        <v>1211493000</v>
      </c>
      <c r="I15" s="313">
        <v>0</v>
      </c>
      <c r="J15" s="313">
        <v>5509093914</v>
      </c>
      <c r="K15" s="313">
        <v>669695000</v>
      </c>
      <c r="L15" s="313">
        <v>536444419</v>
      </c>
      <c r="M15" s="314">
        <v>11751199028</v>
      </c>
      <c r="N15" s="318">
        <v>12140876188</v>
      </c>
      <c r="O15" s="313">
        <v>29135112</v>
      </c>
      <c r="P15" s="316">
        <v>12170011300</v>
      </c>
      <c r="Q15" s="331"/>
      <c r="R15" s="332"/>
    </row>
    <row r="16" spans="1:18" ht="24.75" customHeight="1">
      <c r="A16" s="331"/>
      <c r="B16" s="147" t="s">
        <v>23</v>
      </c>
      <c r="C16" s="312">
        <v>3488714263</v>
      </c>
      <c r="D16" s="313">
        <v>1089477432</v>
      </c>
      <c r="E16" s="313">
        <v>4578191695</v>
      </c>
      <c r="F16" s="313">
        <v>0</v>
      </c>
      <c r="G16" s="313">
        <v>3795155387</v>
      </c>
      <c r="H16" s="313">
        <v>1211493000</v>
      </c>
      <c r="I16" s="313">
        <v>0</v>
      </c>
      <c r="J16" s="313">
        <v>5006648387</v>
      </c>
      <c r="K16" s="313">
        <v>669695000</v>
      </c>
      <c r="L16" s="313">
        <v>536444419</v>
      </c>
      <c r="M16" s="314">
        <v>10790979501</v>
      </c>
      <c r="N16" s="318">
        <v>11162221757</v>
      </c>
      <c r="O16" s="313">
        <v>29135112</v>
      </c>
      <c r="P16" s="316">
        <v>11191356869</v>
      </c>
      <c r="Q16" s="331"/>
      <c r="R16" s="332"/>
    </row>
    <row r="17" spans="1:18" ht="24.75" customHeight="1">
      <c r="A17" s="269"/>
      <c r="B17" s="147" t="s">
        <v>24</v>
      </c>
      <c r="C17" s="312">
        <v>2645794400</v>
      </c>
      <c r="D17" s="313">
        <v>829984286</v>
      </c>
      <c r="E17" s="313">
        <v>3475778686</v>
      </c>
      <c r="F17" s="313">
        <v>0</v>
      </c>
      <c r="G17" s="313">
        <v>2899455252</v>
      </c>
      <c r="H17" s="313">
        <v>954922000</v>
      </c>
      <c r="I17" s="313">
        <v>0</v>
      </c>
      <c r="J17" s="313">
        <v>3854377252</v>
      </c>
      <c r="K17" s="313">
        <v>511660000</v>
      </c>
      <c r="L17" s="313">
        <v>413181110</v>
      </c>
      <c r="M17" s="314">
        <v>8254997048</v>
      </c>
      <c r="N17" s="318">
        <v>8527809568</v>
      </c>
      <c r="O17" s="313">
        <v>3923163</v>
      </c>
      <c r="P17" s="316">
        <v>8531732731</v>
      </c>
      <c r="Q17" s="269"/>
      <c r="R17" s="251"/>
    </row>
    <row r="18" spans="1:18" ht="24.75" customHeight="1">
      <c r="A18" s="269"/>
      <c r="B18" s="147" t="s">
        <v>25</v>
      </c>
      <c r="C18" s="312">
        <v>842919863</v>
      </c>
      <c r="D18" s="313">
        <v>259493146</v>
      </c>
      <c r="E18" s="313">
        <v>1102413009</v>
      </c>
      <c r="F18" s="313">
        <v>0</v>
      </c>
      <c r="G18" s="313">
        <v>895700135</v>
      </c>
      <c r="H18" s="313">
        <v>256571000</v>
      </c>
      <c r="I18" s="313">
        <v>0</v>
      </c>
      <c r="J18" s="313">
        <v>1152271135</v>
      </c>
      <c r="K18" s="313">
        <v>158035000</v>
      </c>
      <c r="L18" s="313">
        <v>123263309</v>
      </c>
      <c r="M18" s="314">
        <v>2535982453</v>
      </c>
      <c r="N18" s="318">
        <v>2634412189</v>
      </c>
      <c r="O18" s="313">
        <v>25211949</v>
      </c>
      <c r="P18" s="316">
        <v>2659624138</v>
      </c>
      <c r="Q18" s="269"/>
      <c r="R18" s="251"/>
    </row>
    <row r="19" spans="1:18" ht="24.75" customHeight="1">
      <c r="A19" s="331"/>
      <c r="B19" s="147" t="s">
        <v>26</v>
      </c>
      <c r="C19" s="312">
        <v>457774000</v>
      </c>
      <c r="D19" s="333" t="s">
        <v>206</v>
      </c>
      <c r="E19" s="313">
        <v>457774000</v>
      </c>
      <c r="F19" s="313">
        <v>0</v>
      </c>
      <c r="G19" s="313">
        <v>502445527</v>
      </c>
      <c r="H19" s="333" t="s">
        <v>206</v>
      </c>
      <c r="I19" s="313">
        <v>0</v>
      </c>
      <c r="J19" s="313">
        <v>502445527</v>
      </c>
      <c r="K19" s="333" t="s">
        <v>206</v>
      </c>
      <c r="L19" s="333" t="s">
        <v>206</v>
      </c>
      <c r="M19" s="314">
        <v>960219527</v>
      </c>
      <c r="N19" s="318">
        <v>978654431</v>
      </c>
      <c r="O19" s="313">
        <v>0</v>
      </c>
      <c r="P19" s="316">
        <v>978654431</v>
      </c>
      <c r="Q19" s="331"/>
      <c r="R19" s="332"/>
    </row>
    <row r="20" spans="1:18" ht="24.75" customHeight="1">
      <c r="A20" s="334"/>
      <c r="B20" s="335"/>
      <c r="C20" s="336"/>
      <c r="D20" s="337"/>
      <c r="E20" s="337"/>
      <c r="F20" s="337"/>
      <c r="G20" s="337"/>
      <c r="H20" s="337"/>
      <c r="I20" s="337"/>
      <c r="J20" s="337"/>
      <c r="K20" s="337"/>
      <c r="L20" s="337"/>
      <c r="M20" s="338"/>
      <c r="N20" s="339"/>
      <c r="O20" s="337"/>
      <c r="P20" s="340"/>
      <c r="Q20" s="334"/>
      <c r="R20" s="251"/>
    </row>
    <row r="21" spans="1:18" ht="24.75" customHeight="1">
      <c r="A21" s="135">
        <v>1</v>
      </c>
      <c r="B21" s="147" t="s">
        <v>28</v>
      </c>
      <c r="C21" s="312">
        <v>537463539</v>
      </c>
      <c r="D21" s="313">
        <v>165453411</v>
      </c>
      <c r="E21" s="313">
        <v>702916950</v>
      </c>
      <c r="F21" s="313">
        <v>0</v>
      </c>
      <c r="G21" s="313">
        <v>590053517</v>
      </c>
      <c r="H21" s="313">
        <v>214563000</v>
      </c>
      <c r="I21" s="313">
        <v>0</v>
      </c>
      <c r="J21" s="313">
        <v>804616517</v>
      </c>
      <c r="K21" s="313">
        <v>104127000</v>
      </c>
      <c r="L21" s="313">
        <v>93946261</v>
      </c>
      <c r="M21" s="314">
        <v>1705606728</v>
      </c>
      <c r="N21" s="318">
        <v>1735451523</v>
      </c>
      <c r="O21" s="313">
        <v>0</v>
      </c>
      <c r="P21" s="316">
        <v>1735451523</v>
      </c>
      <c r="Q21" s="135">
        <v>1</v>
      </c>
      <c r="R21" s="332"/>
    </row>
    <row r="22" spans="1:18" ht="24.75" customHeight="1">
      <c r="A22" s="135">
        <v>2</v>
      </c>
      <c r="B22" s="147" t="s">
        <v>31</v>
      </c>
      <c r="C22" s="312">
        <v>410880504</v>
      </c>
      <c r="D22" s="313">
        <v>108546222</v>
      </c>
      <c r="E22" s="313">
        <v>519426726</v>
      </c>
      <c r="F22" s="313">
        <v>0</v>
      </c>
      <c r="G22" s="313">
        <v>391855436</v>
      </c>
      <c r="H22" s="313">
        <v>102456000</v>
      </c>
      <c r="I22" s="313">
        <v>0</v>
      </c>
      <c r="J22" s="313">
        <v>494311436</v>
      </c>
      <c r="K22" s="313">
        <v>69150000</v>
      </c>
      <c r="L22" s="313">
        <v>59035032</v>
      </c>
      <c r="M22" s="314">
        <v>1141923194</v>
      </c>
      <c r="N22" s="318">
        <v>1152515989</v>
      </c>
      <c r="O22" s="313">
        <v>2763844</v>
      </c>
      <c r="P22" s="316">
        <v>1155279833</v>
      </c>
      <c r="Q22" s="135">
        <v>2</v>
      </c>
      <c r="R22" s="332"/>
    </row>
    <row r="23" spans="1:18" ht="24.75" customHeight="1">
      <c r="A23" s="135">
        <v>3</v>
      </c>
      <c r="B23" s="147" t="s">
        <v>33</v>
      </c>
      <c r="C23" s="312">
        <v>246310059</v>
      </c>
      <c r="D23" s="313">
        <v>78056719</v>
      </c>
      <c r="E23" s="313">
        <v>324366778</v>
      </c>
      <c r="F23" s="313">
        <v>0</v>
      </c>
      <c r="G23" s="313">
        <v>271575066</v>
      </c>
      <c r="H23" s="313">
        <v>95195000</v>
      </c>
      <c r="I23" s="313">
        <v>0</v>
      </c>
      <c r="J23" s="313">
        <v>366770066</v>
      </c>
      <c r="K23" s="313">
        <v>47925000</v>
      </c>
      <c r="L23" s="313">
        <v>39893626</v>
      </c>
      <c r="M23" s="314">
        <v>778955470</v>
      </c>
      <c r="N23" s="318">
        <v>798750193</v>
      </c>
      <c r="O23" s="313">
        <v>0</v>
      </c>
      <c r="P23" s="316">
        <v>798750193</v>
      </c>
      <c r="Q23" s="135">
        <v>3</v>
      </c>
      <c r="R23" s="332"/>
    </row>
    <row r="24" spans="1:18" ht="24.75" customHeight="1">
      <c r="A24" s="135">
        <v>4</v>
      </c>
      <c r="B24" s="147" t="s">
        <v>35</v>
      </c>
      <c r="C24" s="312">
        <v>62856661</v>
      </c>
      <c r="D24" s="313">
        <v>28386426</v>
      </c>
      <c r="E24" s="313">
        <v>91243087</v>
      </c>
      <c r="F24" s="313">
        <v>0</v>
      </c>
      <c r="G24" s="313">
        <v>76355359</v>
      </c>
      <c r="H24" s="313">
        <v>24382000</v>
      </c>
      <c r="I24" s="313">
        <v>0</v>
      </c>
      <c r="J24" s="313">
        <v>100737359</v>
      </c>
      <c r="K24" s="313">
        <v>13474000</v>
      </c>
      <c r="L24" s="313">
        <v>9184630</v>
      </c>
      <c r="M24" s="314">
        <v>214639076</v>
      </c>
      <c r="N24" s="318">
        <v>224574585</v>
      </c>
      <c r="O24" s="313">
        <v>208927</v>
      </c>
      <c r="P24" s="316">
        <v>224783512</v>
      </c>
      <c r="Q24" s="135">
        <v>4</v>
      </c>
      <c r="R24" s="332"/>
    </row>
    <row r="25" spans="1:18" ht="24.75" customHeight="1">
      <c r="A25" s="135">
        <v>5</v>
      </c>
      <c r="B25" s="147" t="s">
        <v>37</v>
      </c>
      <c r="C25" s="312">
        <v>187585077</v>
      </c>
      <c r="D25" s="313">
        <v>55981210</v>
      </c>
      <c r="E25" s="313">
        <v>243566287</v>
      </c>
      <c r="F25" s="313">
        <v>0</v>
      </c>
      <c r="G25" s="313">
        <v>176212853</v>
      </c>
      <c r="H25" s="313">
        <v>49206000</v>
      </c>
      <c r="I25" s="313">
        <v>0</v>
      </c>
      <c r="J25" s="313">
        <v>225418853</v>
      </c>
      <c r="K25" s="313">
        <v>31096000</v>
      </c>
      <c r="L25" s="313">
        <v>25124828</v>
      </c>
      <c r="M25" s="314">
        <v>525205968</v>
      </c>
      <c r="N25" s="318">
        <v>518273097</v>
      </c>
      <c r="O25" s="313">
        <v>617060</v>
      </c>
      <c r="P25" s="316">
        <v>518890157</v>
      </c>
      <c r="Q25" s="135">
        <v>5</v>
      </c>
      <c r="R25" s="332"/>
    </row>
    <row r="26" spans="1:18" ht="24.75" customHeight="1">
      <c r="A26" s="135">
        <v>6</v>
      </c>
      <c r="B26" s="147" t="s">
        <v>40</v>
      </c>
      <c r="C26" s="312">
        <v>52940670</v>
      </c>
      <c r="D26" s="313">
        <v>20051384</v>
      </c>
      <c r="E26" s="313">
        <v>72992054</v>
      </c>
      <c r="F26" s="313">
        <v>0</v>
      </c>
      <c r="G26" s="313">
        <v>88284225</v>
      </c>
      <c r="H26" s="313">
        <v>34494000</v>
      </c>
      <c r="I26" s="313">
        <v>0</v>
      </c>
      <c r="J26" s="313">
        <v>122778225</v>
      </c>
      <c r="K26" s="313">
        <v>15579000</v>
      </c>
      <c r="L26" s="313">
        <v>6241581</v>
      </c>
      <c r="M26" s="314">
        <v>217590860</v>
      </c>
      <c r="N26" s="318">
        <v>259659488</v>
      </c>
      <c r="O26" s="313">
        <v>0</v>
      </c>
      <c r="P26" s="316">
        <v>259659488</v>
      </c>
      <c r="Q26" s="135">
        <v>6</v>
      </c>
      <c r="R26" s="332"/>
    </row>
    <row r="27" spans="1:18" ht="24.75" customHeight="1">
      <c r="A27" s="135">
        <v>7</v>
      </c>
      <c r="B27" s="147" t="s">
        <v>42</v>
      </c>
      <c r="C27" s="312">
        <v>80364196</v>
      </c>
      <c r="D27" s="313">
        <v>27413090</v>
      </c>
      <c r="E27" s="313">
        <v>107777286</v>
      </c>
      <c r="F27" s="313">
        <v>0</v>
      </c>
      <c r="G27" s="313">
        <v>94602844</v>
      </c>
      <c r="H27" s="313">
        <v>36691000</v>
      </c>
      <c r="I27" s="313">
        <v>0</v>
      </c>
      <c r="J27" s="313">
        <v>131293844</v>
      </c>
      <c r="K27" s="313">
        <v>16694000</v>
      </c>
      <c r="L27" s="313">
        <v>11771588</v>
      </c>
      <c r="M27" s="314">
        <v>267536718</v>
      </c>
      <c r="N27" s="318">
        <v>278243659</v>
      </c>
      <c r="O27" s="313">
        <v>333332</v>
      </c>
      <c r="P27" s="316">
        <v>278576991</v>
      </c>
      <c r="Q27" s="135">
        <v>7</v>
      </c>
      <c r="R27" s="332"/>
    </row>
    <row r="28" spans="1:18" ht="24.75" customHeight="1">
      <c r="A28" s="135">
        <v>8</v>
      </c>
      <c r="B28" s="147" t="s">
        <v>45</v>
      </c>
      <c r="C28" s="312">
        <v>71628277</v>
      </c>
      <c r="D28" s="313">
        <v>20194589</v>
      </c>
      <c r="E28" s="313">
        <v>91822866</v>
      </c>
      <c r="F28" s="313">
        <v>0</v>
      </c>
      <c r="G28" s="313">
        <v>90079346</v>
      </c>
      <c r="H28" s="313">
        <v>30802000</v>
      </c>
      <c r="I28" s="313">
        <v>0</v>
      </c>
      <c r="J28" s="313">
        <v>120881346</v>
      </c>
      <c r="K28" s="313">
        <v>15896000</v>
      </c>
      <c r="L28" s="313">
        <v>13845780</v>
      </c>
      <c r="M28" s="314">
        <v>242445992</v>
      </c>
      <c r="N28" s="318">
        <v>264939251</v>
      </c>
      <c r="O28" s="313">
        <v>0</v>
      </c>
      <c r="P28" s="316">
        <v>264939251</v>
      </c>
      <c r="Q28" s="135">
        <v>8</v>
      </c>
      <c r="R28" s="332"/>
    </row>
    <row r="29" spans="1:18" ht="24.75" customHeight="1">
      <c r="A29" s="135">
        <v>9</v>
      </c>
      <c r="B29" s="147" t="s">
        <v>47</v>
      </c>
      <c r="C29" s="312">
        <v>121506470</v>
      </c>
      <c r="D29" s="313">
        <v>40809557</v>
      </c>
      <c r="E29" s="313">
        <v>162316027</v>
      </c>
      <c r="F29" s="313">
        <v>0</v>
      </c>
      <c r="G29" s="313">
        <v>118584242</v>
      </c>
      <c r="H29" s="313">
        <v>32115000</v>
      </c>
      <c r="I29" s="313">
        <v>0</v>
      </c>
      <c r="J29" s="313">
        <v>150699242</v>
      </c>
      <c r="K29" s="313">
        <v>20926000</v>
      </c>
      <c r="L29" s="313">
        <v>18848471</v>
      </c>
      <c r="M29" s="314">
        <v>352789740</v>
      </c>
      <c r="N29" s="318">
        <v>348777183</v>
      </c>
      <c r="O29" s="313">
        <v>0</v>
      </c>
      <c r="P29" s="316">
        <v>348777183</v>
      </c>
      <c r="Q29" s="135">
        <v>9</v>
      </c>
      <c r="R29" s="332"/>
    </row>
    <row r="30" spans="1:18" ht="24.75" customHeight="1">
      <c r="A30" s="135">
        <v>10</v>
      </c>
      <c r="B30" s="147" t="s">
        <v>207</v>
      </c>
      <c r="C30" s="312">
        <v>50248378</v>
      </c>
      <c r="D30" s="313">
        <v>21650950</v>
      </c>
      <c r="E30" s="313">
        <v>71899328</v>
      </c>
      <c r="F30" s="313">
        <v>0</v>
      </c>
      <c r="G30" s="313">
        <v>53988371</v>
      </c>
      <c r="H30" s="313">
        <v>16136000</v>
      </c>
      <c r="I30" s="313">
        <v>0</v>
      </c>
      <c r="J30" s="313">
        <v>70124371</v>
      </c>
      <c r="K30" s="313">
        <v>9527000</v>
      </c>
      <c r="L30" s="313">
        <v>6265894</v>
      </c>
      <c r="M30" s="314">
        <v>157816593</v>
      </c>
      <c r="N30" s="318">
        <v>158789327</v>
      </c>
      <c r="O30" s="313">
        <v>0</v>
      </c>
      <c r="P30" s="316">
        <v>158789327</v>
      </c>
      <c r="Q30" s="135">
        <v>10</v>
      </c>
      <c r="R30" s="332"/>
    </row>
    <row r="31" spans="1:18" ht="24.75" customHeight="1">
      <c r="A31" s="135">
        <v>11</v>
      </c>
      <c r="B31" s="147" t="s">
        <v>52</v>
      </c>
      <c r="C31" s="312">
        <v>101202613</v>
      </c>
      <c r="D31" s="313">
        <v>20414524</v>
      </c>
      <c r="E31" s="313">
        <v>121617137</v>
      </c>
      <c r="F31" s="313">
        <v>0</v>
      </c>
      <c r="G31" s="313">
        <v>106311375</v>
      </c>
      <c r="H31" s="313">
        <v>34619000</v>
      </c>
      <c r="I31" s="313">
        <v>0</v>
      </c>
      <c r="J31" s="313">
        <v>140930375</v>
      </c>
      <c r="K31" s="313">
        <v>18760000</v>
      </c>
      <c r="L31" s="313">
        <v>14315328</v>
      </c>
      <c r="M31" s="314">
        <v>295622840</v>
      </c>
      <c r="N31" s="318">
        <v>312680516</v>
      </c>
      <c r="O31" s="313">
        <v>0</v>
      </c>
      <c r="P31" s="316">
        <v>312680516</v>
      </c>
      <c r="Q31" s="135">
        <v>11</v>
      </c>
      <c r="R31" s="332"/>
    </row>
    <row r="32" spans="1:18" ht="24.75" customHeight="1">
      <c r="A32" s="135">
        <v>12</v>
      </c>
      <c r="B32" s="147" t="s">
        <v>53</v>
      </c>
      <c r="C32" s="312">
        <v>37845671</v>
      </c>
      <c r="D32" s="313">
        <v>13914844</v>
      </c>
      <c r="E32" s="313">
        <v>51760515</v>
      </c>
      <c r="F32" s="313">
        <v>0</v>
      </c>
      <c r="G32" s="313">
        <v>55034129</v>
      </c>
      <c r="H32" s="313">
        <v>20028000</v>
      </c>
      <c r="I32" s="313">
        <v>0</v>
      </c>
      <c r="J32" s="313">
        <v>75062129</v>
      </c>
      <c r="K32" s="313">
        <v>9711000</v>
      </c>
      <c r="L32" s="313">
        <v>7510632</v>
      </c>
      <c r="M32" s="314">
        <v>144044276</v>
      </c>
      <c r="N32" s="318">
        <v>161865087</v>
      </c>
      <c r="O32" s="313">
        <v>0</v>
      </c>
      <c r="P32" s="316">
        <v>161865087</v>
      </c>
      <c r="Q32" s="135">
        <v>12</v>
      </c>
      <c r="R32" s="332"/>
    </row>
    <row r="33" spans="1:18" ht="24.75" customHeight="1">
      <c r="A33" s="135">
        <v>13</v>
      </c>
      <c r="B33" s="147" t="s">
        <v>54</v>
      </c>
      <c r="C33" s="312">
        <v>49520621</v>
      </c>
      <c r="D33" s="313">
        <v>14641260</v>
      </c>
      <c r="E33" s="313">
        <v>64161881</v>
      </c>
      <c r="F33" s="313">
        <v>0</v>
      </c>
      <c r="G33" s="313">
        <v>49693429</v>
      </c>
      <c r="H33" s="313">
        <v>15767000</v>
      </c>
      <c r="I33" s="313">
        <v>0</v>
      </c>
      <c r="J33" s="313">
        <v>65460429</v>
      </c>
      <c r="K33" s="313">
        <v>8769000</v>
      </c>
      <c r="L33" s="313">
        <v>9903389</v>
      </c>
      <c r="M33" s="314">
        <v>148294699</v>
      </c>
      <c r="N33" s="318">
        <v>146157145</v>
      </c>
      <c r="O33" s="313">
        <v>0</v>
      </c>
      <c r="P33" s="316">
        <v>146157145</v>
      </c>
      <c r="Q33" s="135">
        <v>13</v>
      </c>
      <c r="R33" s="332"/>
    </row>
    <row r="34" spans="1:18" ht="24.75" customHeight="1">
      <c r="A34" s="135">
        <v>14</v>
      </c>
      <c r="B34" s="147" t="s">
        <v>55</v>
      </c>
      <c r="C34" s="312">
        <v>88738524</v>
      </c>
      <c r="D34" s="313">
        <v>35443246</v>
      </c>
      <c r="E34" s="313">
        <v>124181770</v>
      </c>
      <c r="F34" s="313">
        <v>0</v>
      </c>
      <c r="G34" s="313">
        <v>103326818</v>
      </c>
      <c r="H34" s="313">
        <v>31053000</v>
      </c>
      <c r="I34" s="313">
        <v>0</v>
      </c>
      <c r="J34" s="313">
        <v>134379818</v>
      </c>
      <c r="K34" s="313">
        <v>18234000</v>
      </c>
      <c r="L34" s="313">
        <v>11627124</v>
      </c>
      <c r="M34" s="314">
        <v>288422712</v>
      </c>
      <c r="N34" s="318">
        <v>303902406</v>
      </c>
      <c r="O34" s="313">
        <v>0</v>
      </c>
      <c r="P34" s="316">
        <v>303902406</v>
      </c>
      <c r="Q34" s="135">
        <v>14</v>
      </c>
      <c r="R34" s="332"/>
    </row>
    <row r="35" spans="1:18" ht="24.75" customHeight="1">
      <c r="A35" s="135">
        <v>15</v>
      </c>
      <c r="B35" s="147" t="s">
        <v>57</v>
      </c>
      <c r="C35" s="312">
        <v>118585319</v>
      </c>
      <c r="D35" s="313">
        <v>38777512</v>
      </c>
      <c r="E35" s="313">
        <v>157362831</v>
      </c>
      <c r="F35" s="313">
        <v>0</v>
      </c>
      <c r="G35" s="313">
        <v>116001709</v>
      </c>
      <c r="H35" s="313">
        <v>28492000</v>
      </c>
      <c r="I35" s="313">
        <v>0</v>
      </c>
      <c r="J35" s="313">
        <v>144493709</v>
      </c>
      <c r="K35" s="313">
        <v>20470000</v>
      </c>
      <c r="L35" s="313">
        <v>14694600</v>
      </c>
      <c r="M35" s="314">
        <v>337021140</v>
      </c>
      <c r="N35" s="318">
        <v>341181496</v>
      </c>
      <c r="O35" s="313">
        <v>0</v>
      </c>
      <c r="P35" s="316">
        <v>341181496</v>
      </c>
      <c r="Q35" s="135">
        <v>15</v>
      </c>
      <c r="R35" s="332"/>
    </row>
    <row r="36" spans="1:18" ht="24.75" customHeight="1">
      <c r="A36" s="135">
        <v>16</v>
      </c>
      <c r="B36" s="147" t="s">
        <v>59</v>
      </c>
      <c r="C36" s="312">
        <v>83577369</v>
      </c>
      <c r="D36" s="313">
        <v>32892520</v>
      </c>
      <c r="E36" s="313">
        <v>116469889</v>
      </c>
      <c r="F36" s="313">
        <v>0</v>
      </c>
      <c r="G36" s="313">
        <v>103468531</v>
      </c>
      <c r="H36" s="313">
        <v>41351000</v>
      </c>
      <c r="I36" s="313">
        <v>0</v>
      </c>
      <c r="J36" s="313">
        <v>144819531</v>
      </c>
      <c r="K36" s="313">
        <v>18259000</v>
      </c>
      <c r="L36" s="313">
        <v>14295663</v>
      </c>
      <c r="M36" s="314">
        <v>293844083</v>
      </c>
      <c r="N36" s="318">
        <v>304319208</v>
      </c>
      <c r="O36" s="313">
        <v>0</v>
      </c>
      <c r="P36" s="316">
        <v>304319208</v>
      </c>
      <c r="Q36" s="135">
        <v>16</v>
      </c>
      <c r="R36" s="332"/>
    </row>
    <row r="37" spans="1:18" ht="24.75" customHeight="1">
      <c r="A37" s="135">
        <v>17</v>
      </c>
      <c r="B37" s="147" t="s">
        <v>62</v>
      </c>
      <c r="C37" s="312">
        <v>123351521</v>
      </c>
      <c r="D37" s="313">
        <v>37306090</v>
      </c>
      <c r="E37" s="313">
        <v>160657611</v>
      </c>
      <c r="F37" s="313">
        <v>0</v>
      </c>
      <c r="G37" s="313">
        <v>188644500</v>
      </c>
      <c r="H37" s="313">
        <v>78917000</v>
      </c>
      <c r="I37" s="313">
        <v>0</v>
      </c>
      <c r="J37" s="313">
        <v>267561500</v>
      </c>
      <c r="K37" s="313">
        <v>33290000</v>
      </c>
      <c r="L37" s="313">
        <v>22586921</v>
      </c>
      <c r="M37" s="314">
        <v>484096032</v>
      </c>
      <c r="N37" s="318">
        <v>554836765</v>
      </c>
      <c r="O37" s="313">
        <v>0</v>
      </c>
      <c r="P37" s="316">
        <v>554836765</v>
      </c>
      <c r="Q37" s="135">
        <v>17</v>
      </c>
      <c r="R37" s="332"/>
    </row>
    <row r="38" spans="1:18" ht="24.75" customHeight="1">
      <c r="A38" s="135">
        <v>19</v>
      </c>
      <c r="B38" s="147" t="s">
        <v>345</v>
      </c>
      <c r="C38" s="312">
        <v>23602949</v>
      </c>
      <c r="D38" s="313">
        <v>6800453</v>
      </c>
      <c r="E38" s="313">
        <v>30403402</v>
      </c>
      <c r="F38" s="313">
        <v>0</v>
      </c>
      <c r="G38" s="313">
        <v>25538951</v>
      </c>
      <c r="H38" s="313">
        <v>7111000</v>
      </c>
      <c r="I38" s="313">
        <v>0</v>
      </c>
      <c r="J38" s="313">
        <v>32649951</v>
      </c>
      <c r="K38" s="313">
        <v>4506000</v>
      </c>
      <c r="L38" s="313">
        <v>4549683</v>
      </c>
      <c r="M38" s="314">
        <v>72109036</v>
      </c>
      <c r="N38" s="318">
        <v>75114562</v>
      </c>
      <c r="O38" s="313">
        <v>0</v>
      </c>
      <c r="P38" s="316">
        <v>75114562</v>
      </c>
      <c r="Q38" s="135">
        <v>19</v>
      </c>
      <c r="R38" s="332"/>
    </row>
    <row r="39" spans="1:18" ht="24.75" customHeight="1">
      <c r="A39" s="135">
        <v>20</v>
      </c>
      <c r="B39" s="147" t="s">
        <v>66</v>
      </c>
      <c r="C39" s="312">
        <v>12309555</v>
      </c>
      <c r="D39" s="313">
        <v>2412339</v>
      </c>
      <c r="E39" s="313">
        <v>14721894</v>
      </c>
      <c r="F39" s="313">
        <v>0</v>
      </c>
      <c r="G39" s="313">
        <v>10813316</v>
      </c>
      <c r="H39" s="313">
        <v>383000</v>
      </c>
      <c r="I39" s="313">
        <v>0</v>
      </c>
      <c r="J39" s="313">
        <v>11196316</v>
      </c>
      <c r="K39" s="313">
        <v>1908000</v>
      </c>
      <c r="L39" s="313">
        <v>1954899</v>
      </c>
      <c r="M39" s="314">
        <v>29781109</v>
      </c>
      <c r="N39" s="318">
        <v>31803871</v>
      </c>
      <c r="O39" s="313">
        <v>0</v>
      </c>
      <c r="P39" s="316">
        <v>31803871</v>
      </c>
      <c r="Q39" s="135">
        <v>20</v>
      </c>
      <c r="R39" s="332"/>
    </row>
    <row r="40" spans="1:18" ht="24.75" customHeight="1">
      <c r="A40" s="135">
        <v>21</v>
      </c>
      <c r="B40" s="147" t="s">
        <v>68</v>
      </c>
      <c r="C40" s="312">
        <v>29231064</v>
      </c>
      <c r="D40" s="313">
        <v>844354</v>
      </c>
      <c r="E40" s="313">
        <v>30075418</v>
      </c>
      <c r="F40" s="313">
        <v>0</v>
      </c>
      <c r="G40" s="313">
        <v>18104979</v>
      </c>
      <c r="H40" s="313">
        <v>0</v>
      </c>
      <c r="I40" s="313">
        <v>0</v>
      </c>
      <c r="J40" s="313">
        <v>18104979</v>
      </c>
      <c r="K40" s="313">
        <v>3194000</v>
      </c>
      <c r="L40" s="313">
        <v>1254892</v>
      </c>
      <c r="M40" s="314">
        <v>52629289</v>
      </c>
      <c r="N40" s="318">
        <v>53249938</v>
      </c>
      <c r="O40" s="313">
        <v>0</v>
      </c>
      <c r="P40" s="316">
        <v>53249938</v>
      </c>
      <c r="Q40" s="135">
        <v>21</v>
      </c>
      <c r="R40" s="332"/>
    </row>
    <row r="41" spans="1:18" ht="24.75" customHeight="1">
      <c r="A41" s="135">
        <v>22</v>
      </c>
      <c r="B41" s="147" t="s">
        <v>71</v>
      </c>
      <c r="C41" s="312">
        <v>18215023</v>
      </c>
      <c r="D41" s="313">
        <v>783332</v>
      </c>
      <c r="E41" s="313">
        <v>18998355</v>
      </c>
      <c r="F41" s="313">
        <v>0</v>
      </c>
      <c r="G41" s="313">
        <v>12667840</v>
      </c>
      <c r="H41" s="313">
        <v>0</v>
      </c>
      <c r="I41" s="313">
        <v>0</v>
      </c>
      <c r="J41" s="313">
        <v>12667840</v>
      </c>
      <c r="K41" s="313">
        <v>2235000</v>
      </c>
      <c r="L41" s="313">
        <v>1694777</v>
      </c>
      <c r="M41" s="314">
        <v>35595972</v>
      </c>
      <c r="N41" s="318">
        <v>37258353</v>
      </c>
      <c r="O41" s="313">
        <v>0</v>
      </c>
      <c r="P41" s="316">
        <v>37258353</v>
      </c>
      <c r="Q41" s="135">
        <v>22</v>
      </c>
      <c r="R41" s="332"/>
    </row>
    <row r="42" spans="1:18" ht="24.75" customHeight="1">
      <c r="A42" s="135">
        <v>23</v>
      </c>
      <c r="B42" s="147" t="s">
        <v>73</v>
      </c>
      <c r="C42" s="312">
        <v>3113611</v>
      </c>
      <c r="D42" s="313">
        <v>730965</v>
      </c>
      <c r="E42" s="313">
        <v>3844576</v>
      </c>
      <c r="F42" s="313">
        <v>0</v>
      </c>
      <c r="G42" s="313">
        <v>2992405</v>
      </c>
      <c r="H42" s="313">
        <v>124000</v>
      </c>
      <c r="I42" s="313">
        <v>0</v>
      </c>
      <c r="J42" s="313">
        <v>3116405</v>
      </c>
      <c r="K42" s="313">
        <v>528000</v>
      </c>
      <c r="L42" s="313">
        <v>527926</v>
      </c>
      <c r="M42" s="314">
        <v>8016907</v>
      </c>
      <c r="N42" s="318">
        <v>8801194</v>
      </c>
      <c r="O42" s="313">
        <v>4000</v>
      </c>
      <c r="P42" s="316">
        <v>8805194</v>
      </c>
      <c r="Q42" s="135">
        <v>23</v>
      </c>
      <c r="R42" s="332"/>
    </row>
    <row r="43" spans="1:18" ht="24.75" customHeight="1">
      <c r="A43" s="135">
        <v>24</v>
      </c>
      <c r="B43" s="147" t="s">
        <v>75</v>
      </c>
      <c r="C43" s="312">
        <v>2144249</v>
      </c>
      <c r="D43" s="313">
        <v>384154</v>
      </c>
      <c r="E43" s="313">
        <v>2528403</v>
      </c>
      <c r="F43" s="313">
        <v>0</v>
      </c>
      <c r="G43" s="313">
        <v>1807087</v>
      </c>
      <c r="H43" s="313">
        <v>305000</v>
      </c>
      <c r="I43" s="313">
        <v>0</v>
      </c>
      <c r="J43" s="313">
        <v>2112087</v>
      </c>
      <c r="K43" s="313">
        <v>318000</v>
      </c>
      <c r="L43" s="313">
        <v>419897</v>
      </c>
      <c r="M43" s="314">
        <v>5378387</v>
      </c>
      <c r="N43" s="318">
        <v>5314962</v>
      </c>
      <c r="O43" s="313">
        <v>0</v>
      </c>
      <c r="P43" s="316">
        <v>5314962</v>
      </c>
      <c r="Q43" s="135">
        <v>24</v>
      </c>
      <c r="R43" s="332"/>
    </row>
    <row r="44" spans="1:18" ht="24.75" customHeight="1">
      <c r="A44" s="135">
        <v>26</v>
      </c>
      <c r="B44" s="147" t="s">
        <v>77</v>
      </c>
      <c r="C44" s="312">
        <v>43298929</v>
      </c>
      <c r="D44" s="313">
        <v>7372192</v>
      </c>
      <c r="E44" s="313">
        <v>50671121</v>
      </c>
      <c r="F44" s="313">
        <v>0</v>
      </c>
      <c r="G44" s="313">
        <v>53897029</v>
      </c>
      <c r="H44" s="313">
        <v>13981000</v>
      </c>
      <c r="I44" s="313">
        <v>0</v>
      </c>
      <c r="J44" s="313">
        <v>67878029</v>
      </c>
      <c r="K44" s="313">
        <v>9511000</v>
      </c>
      <c r="L44" s="313">
        <v>5546707</v>
      </c>
      <c r="M44" s="314">
        <v>133606857</v>
      </c>
      <c r="N44" s="318">
        <v>158520679</v>
      </c>
      <c r="O44" s="313">
        <v>0</v>
      </c>
      <c r="P44" s="316">
        <v>158520679</v>
      </c>
      <c r="Q44" s="135">
        <v>26</v>
      </c>
      <c r="R44" s="332"/>
    </row>
    <row r="45" spans="1:18" ht="24.75" customHeight="1">
      <c r="A45" s="135">
        <v>28</v>
      </c>
      <c r="B45" s="147" t="s">
        <v>79</v>
      </c>
      <c r="C45" s="312">
        <v>34235613</v>
      </c>
      <c r="D45" s="313">
        <v>8307797</v>
      </c>
      <c r="E45" s="313">
        <v>42543410</v>
      </c>
      <c r="F45" s="313">
        <v>0</v>
      </c>
      <c r="G45" s="313">
        <v>31648235</v>
      </c>
      <c r="H45" s="313">
        <v>5585000</v>
      </c>
      <c r="I45" s="313">
        <v>0</v>
      </c>
      <c r="J45" s="313">
        <v>37233235</v>
      </c>
      <c r="K45" s="313">
        <v>5584000</v>
      </c>
      <c r="L45" s="313">
        <v>5301638</v>
      </c>
      <c r="M45" s="314">
        <v>90662283</v>
      </c>
      <c r="N45" s="318">
        <v>93083044</v>
      </c>
      <c r="O45" s="313">
        <v>0</v>
      </c>
      <c r="P45" s="316">
        <v>93083044</v>
      </c>
      <c r="Q45" s="135">
        <v>28</v>
      </c>
      <c r="R45" s="332"/>
    </row>
    <row r="46" spans="1:18" ht="24.75" customHeight="1">
      <c r="A46" s="135">
        <v>29</v>
      </c>
      <c r="B46" s="147" t="s">
        <v>80</v>
      </c>
      <c r="C46" s="312">
        <v>16356231</v>
      </c>
      <c r="D46" s="313">
        <v>5341043</v>
      </c>
      <c r="E46" s="313">
        <v>21697274</v>
      </c>
      <c r="F46" s="313">
        <v>0</v>
      </c>
      <c r="G46" s="313">
        <v>18100275</v>
      </c>
      <c r="H46" s="313">
        <v>5794000</v>
      </c>
      <c r="I46" s="313">
        <v>0</v>
      </c>
      <c r="J46" s="313">
        <v>23894275</v>
      </c>
      <c r="K46" s="313">
        <v>3194000</v>
      </c>
      <c r="L46" s="313">
        <v>2801661</v>
      </c>
      <c r="M46" s="314">
        <v>51587210</v>
      </c>
      <c r="N46" s="318">
        <v>53236102</v>
      </c>
      <c r="O46" s="313">
        <v>0</v>
      </c>
      <c r="P46" s="316">
        <v>53236102</v>
      </c>
      <c r="Q46" s="135">
        <v>29</v>
      </c>
      <c r="R46" s="332"/>
    </row>
    <row r="47" spans="1:18" ht="24.75" customHeight="1">
      <c r="A47" s="135">
        <v>33</v>
      </c>
      <c r="B47" s="147" t="s">
        <v>81</v>
      </c>
      <c r="C47" s="312">
        <v>8630592</v>
      </c>
      <c r="D47" s="313">
        <v>3445182</v>
      </c>
      <c r="E47" s="313">
        <v>12075774</v>
      </c>
      <c r="F47" s="313">
        <v>0</v>
      </c>
      <c r="G47" s="313">
        <v>15659267</v>
      </c>
      <c r="H47" s="313">
        <v>6845000</v>
      </c>
      <c r="I47" s="313">
        <v>0</v>
      </c>
      <c r="J47" s="313">
        <v>22504267</v>
      </c>
      <c r="K47" s="313">
        <v>2763000</v>
      </c>
      <c r="L47" s="313">
        <v>2134793</v>
      </c>
      <c r="M47" s="314">
        <v>39477834</v>
      </c>
      <c r="N47" s="318">
        <v>46056668</v>
      </c>
      <c r="O47" s="313">
        <v>0</v>
      </c>
      <c r="P47" s="316">
        <v>46056668</v>
      </c>
      <c r="Q47" s="135">
        <v>33</v>
      </c>
      <c r="R47" s="332"/>
    </row>
    <row r="48" spans="1:18" ht="24.75" customHeight="1">
      <c r="A48" s="135">
        <v>34</v>
      </c>
      <c r="B48" s="147" t="s">
        <v>346</v>
      </c>
      <c r="C48" s="312">
        <v>49601997</v>
      </c>
      <c r="D48" s="313">
        <v>17506508</v>
      </c>
      <c r="E48" s="313">
        <v>67108505</v>
      </c>
      <c r="F48" s="313">
        <v>0</v>
      </c>
      <c r="G48" s="313">
        <v>55926003</v>
      </c>
      <c r="H48" s="313">
        <v>18452000</v>
      </c>
      <c r="I48" s="313">
        <v>0</v>
      </c>
      <c r="J48" s="313">
        <v>74378003</v>
      </c>
      <c r="K48" s="313">
        <v>9869000</v>
      </c>
      <c r="L48" s="313">
        <v>8866922</v>
      </c>
      <c r="M48" s="314">
        <v>160222430</v>
      </c>
      <c r="N48" s="318">
        <v>164488243</v>
      </c>
      <c r="O48" s="313">
        <v>0</v>
      </c>
      <c r="P48" s="316">
        <v>164488243</v>
      </c>
      <c r="Q48" s="135">
        <v>34</v>
      </c>
      <c r="R48" s="332"/>
    </row>
    <row r="49" spans="1:18" ht="24.75" customHeight="1">
      <c r="A49" s="135">
        <v>39</v>
      </c>
      <c r="B49" s="147" t="s">
        <v>85</v>
      </c>
      <c r="C49" s="312">
        <v>7349549</v>
      </c>
      <c r="D49" s="313">
        <v>2837104</v>
      </c>
      <c r="E49" s="313">
        <v>10186653</v>
      </c>
      <c r="F49" s="313">
        <v>0</v>
      </c>
      <c r="G49" s="313">
        <v>8724552</v>
      </c>
      <c r="H49" s="313">
        <v>3405000</v>
      </c>
      <c r="I49" s="313">
        <v>0</v>
      </c>
      <c r="J49" s="313">
        <v>12129552</v>
      </c>
      <c r="K49" s="313">
        <v>1539000</v>
      </c>
      <c r="L49" s="313">
        <v>1018643</v>
      </c>
      <c r="M49" s="314">
        <v>24873848</v>
      </c>
      <c r="N49" s="318">
        <v>25660447</v>
      </c>
      <c r="O49" s="313">
        <v>0</v>
      </c>
      <c r="P49" s="316">
        <v>25660447</v>
      </c>
      <c r="Q49" s="135">
        <v>39</v>
      </c>
      <c r="R49" s="332"/>
    </row>
    <row r="50" spans="1:18" ht="24.75" customHeight="1">
      <c r="A50" s="135">
        <v>40</v>
      </c>
      <c r="B50" s="147" t="s">
        <v>86</v>
      </c>
      <c r="C50" s="312">
        <v>24924588</v>
      </c>
      <c r="D50" s="313">
        <v>10852251</v>
      </c>
      <c r="E50" s="313">
        <v>35776839</v>
      </c>
      <c r="F50" s="313">
        <v>0</v>
      </c>
      <c r="G50" s="313">
        <v>27682403</v>
      </c>
      <c r="H50" s="313">
        <v>8650000</v>
      </c>
      <c r="I50" s="313">
        <v>0</v>
      </c>
      <c r="J50" s="313">
        <v>36332403</v>
      </c>
      <c r="K50" s="313">
        <v>4885000</v>
      </c>
      <c r="L50" s="313">
        <v>3404032</v>
      </c>
      <c r="M50" s="314">
        <v>80398274</v>
      </c>
      <c r="N50" s="318">
        <v>81418832</v>
      </c>
      <c r="O50" s="313">
        <v>25900</v>
      </c>
      <c r="P50" s="316">
        <v>81444732</v>
      </c>
      <c r="Q50" s="135">
        <v>40</v>
      </c>
      <c r="R50" s="332"/>
    </row>
    <row r="51" spans="1:18" ht="24.75" customHeight="1">
      <c r="A51" s="135">
        <v>42</v>
      </c>
      <c r="B51" s="147" t="s">
        <v>87</v>
      </c>
      <c r="C51" s="312">
        <v>25126245</v>
      </c>
      <c r="D51" s="313">
        <v>12804022</v>
      </c>
      <c r="E51" s="313">
        <v>37930267</v>
      </c>
      <c r="F51" s="313">
        <v>0</v>
      </c>
      <c r="G51" s="313">
        <v>32801011</v>
      </c>
      <c r="H51" s="313">
        <v>10524000</v>
      </c>
      <c r="I51" s="313">
        <v>0</v>
      </c>
      <c r="J51" s="313">
        <v>43325011</v>
      </c>
      <c r="K51" s="313">
        <v>5788000</v>
      </c>
      <c r="L51" s="313">
        <v>3790310</v>
      </c>
      <c r="M51" s="314">
        <v>90833588</v>
      </c>
      <c r="N51" s="318">
        <v>96473561</v>
      </c>
      <c r="O51" s="313">
        <v>0</v>
      </c>
      <c r="P51" s="316">
        <v>96473561</v>
      </c>
      <c r="Q51" s="135">
        <v>42</v>
      </c>
      <c r="R51" s="332"/>
    </row>
    <row r="52" spans="1:18" ht="24.75" customHeight="1">
      <c r="A52" s="135">
        <v>43</v>
      </c>
      <c r="B52" s="147" t="s">
        <v>89</v>
      </c>
      <c r="C52" s="312">
        <v>28486695</v>
      </c>
      <c r="D52" s="313">
        <v>11240068</v>
      </c>
      <c r="E52" s="313">
        <v>39726763</v>
      </c>
      <c r="F52" s="313">
        <v>0</v>
      </c>
      <c r="G52" s="313">
        <v>27652022</v>
      </c>
      <c r="H52" s="313">
        <v>5635000</v>
      </c>
      <c r="I52" s="313">
        <v>0</v>
      </c>
      <c r="J52" s="313">
        <v>33287022</v>
      </c>
      <c r="K52" s="313">
        <v>4879000</v>
      </c>
      <c r="L52" s="313">
        <v>4113730</v>
      </c>
      <c r="M52" s="314">
        <v>82006515</v>
      </c>
      <c r="N52" s="318">
        <v>81329476</v>
      </c>
      <c r="O52" s="313">
        <v>0</v>
      </c>
      <c r="P52" s="316">
        <v>81329476</v>
      </c>
      <c r="Q52" s="135">
        <v>43</v>
      </c>
      <c r="R52" s="332"/>
    </row>
    <row r="53" spans="1:18" ht="24.75" customHeight="1">
      <c r="A53" s="135">
        <v>44</v>
      </c>
      <c r="B53" s="147" t="s">
        <v>90</v>
      </c>
      <c r="C53" s="312">
        <v>22823949</v>
      </c>
      <c r="D53" s="313">
        <v>5906175</v>
      </c>
      <c r="E53" s="313">
        <v>28730124</v>
      </c>
      <c r="F53" s="313">
        <v>0</v>
      </c>
      <c r="G53" s="313">
        <v>21195591</v>
      </c>
      <c r="H53" s="313">
        <v>4724000</v>
      </c>
      <c r="I53" s="313">
        <v>0</v>
      </c>
      <c r="J53" s="313">
        <v>25919591</v>
      </c>
      <c r="K53" s="313">
        <v>3740000</v>
      </c>
      <c r="L53" s="313">
        <v>2677218</v>
      </c>
      <c r="M53" s="314">
        <v>61066933</v>
      </c>
      <c r="N53" s="318">
        <v>62339975</v>
      </c>
      <c r="O53" s="313">
        <v>0</v>
      </c>
      <c r="P53" s="316">
        <v>62339975</v>
      </c>
      <c r="Q53" s="135">
        <v>44</v>
      </c>
      <c r="R53" s="332"/>
    </row>
    <row r="54" spans="1:18" ht="24.75" customHeight="1">
      <c r="A54" s="135">
        <v>46</v>
      </c>
      <c r="B54" s="147" t="s">
        <v>92</v>
      </c>
      <c r="C54" s="312">
        <v>24691664</v>
      </c>
      <c r="D54" s="313">
        <v>12724987</v>
      </c>
      <c r="E54" s="313">
        <v>37416651</v>
      </c>
      <c r="F54" s="313">
        <v>0</v>
      </c>
      <c r="G54" s="313">
        <v>34308976</v>
      </c>
      <c r="H54" s="313">
        <v>8637000</v>
      </c>
      <c r="I54" s="313">
        <v>0</v>
      </c>
      <c r="J54" s="313">
        <v>42945976</v>
      </c>
      <c r="K54" s="313">
        <v>6054000</v>
      </c>
      <c r="L54" s="313">
        <v>3915147</v>
      </c>
      <c r="M54" s="314">
        <v>90331774</v>
      </c>
      <c r="N54" s="318">
        <v>100908753</v>
      </c>
      <c r="O54" s="313">
        <v>0</v>
      </c>
      <c r="P54" s="316">
        <v>100908753</v>
      </c>
      <c r="Q54" s="135">
        <v>46</v>
      </c>
      <c r="R54" s="332"/>
    </row>
    <row r="55" spans="1:18" ht="24.75" customHeight="1">
      <c r="A55" s="135">
        <v>47</v>
      </c>
      <c r="B55" s="147" t="s">
        <v>94</v>
      </c>
      <c r="C55" s="312">
        <v>34771135</v>
      </c>
      <c r="D55" s="313">
        <v>14761104</v>
      </c>
      <c r="E55" s="313">
        <v>49532239</v>
      </c>
      <c r="F55" s="313">
        <v>0</v>
      </c>
      <c r="G55" s="313">
        <v>40869690</v>
      </c>
      <c r="H55" s="313">
        <v>11952000</v>
      </c>
      <c r="I55" s="313">
        <v>0</v>
      </c>
      <c r="J55" s="313">
        <v>52821690</v>
      </c>
      <c r="K55" s="313">
        <v>7212000</v>
      </c>
      <c r="L55" s="313">
        <v>4933747</v>
      </c>
      <c r="M55" s="314">
        <v>114499676</v>
      </c>
      <c r="N55" s="318">
        <v>120204971</v>
      </c>
      <c r="O55" s="313">
        <v>0</v>
      </c>
      <c r="P55" s="316">
        <v>120204971</v>
      </c>
      <c r="Q55" s="135">
        <v>47</v>
      </c>
      <c r="R55" s="332"/>
    </row>
    <row r="56" spans="1:18" ht="24.75" customHeight="1">
      <c r="A56" s="135">
        <v>48</v>
      </c>
      <c r="B56" s="147" t="s">
        <v>96</v>
      </c>
      <c r="C56" s="312">
        <v>16039688</v>
      </c>
      <c r="D56" s="313">
        <v>7592134</v>
      </c>
      <c r="E56" s="313">
        <v>23631822</v>
      </c>
      <c r="F56" s="313">
        <v>0</v>
      </c>
      <c r="G56" s="313">
        <v>17781156</v>
      </c>
      <c r="H56" s="313">
        <v>3927000</v>
      </c>
      <c r="I56" s="313">
        <v>0</v>
      </c>
      <c r="J56" s="313">
        <v>21708156</v>
      </c>
      <c r="K56" s="313">
        <v>3137000</v>
      </c>
      <c r="L56" s="313">
        <v>1996098</v>
      </c>
      <c r="M56" s="314">
        <v>50473076</v>
      </c>
      <c r="N56" s="318">
        <v>52297520</v>
      </c>
      <c r="O56" s="313">
        <v>0</v>
      </c>
      <c r="P56" s="316">
        <v>52297520</v>
      </c>
      <c r="Q56" s="135">
        <v>48</v>
      </c>
      <c r="R56" s="332"/>
    </row>
    <row r="57" spans="1:18" ht="24.75" customHeight="1">
      <c r="A57" s="135">
        <v>49</v>
      </c>
      <c r="B57" s="147" t="s">
        <v>98</v>
      </c>
      <c r="C57" s="312">
        <v>22378357</v>
      </c>
      <c r="D57" s="313">
        <v>6626047</v>
      </c>
      <c r="E57" s="313">
        <v>29004404</v>
      </c>
      <c r="F57" s="313">
        <v>0</v>
      </c>
      <c r="G57" s="313">
        <v>22860370</v>
      </c>
      <c r="H57" s="313">
        <v>4039000</v>
      </c>
      <c r="I57" s="313">
        <v>0</v>
      </c>
      <c r="J57" s="313">
        <v>26899370</v>
      </c>
      <c r="K57" s="313">
        <v>4034000</v>
      </c>
      <c r="L57" s="313">
        <v>2755577</v>
      </c>
      <c r="M57" s="314">
        <v>62693351</v>
      </c>
      <c r="N57" s="318">
        <v>67236383</v>
      </c>
      <c r="O57" s="313">
        <v>0</v>
      </c>
      <c r="P57" s="316">
        <v>67236383</v>
      </c>
      <c r="Q57" s="135">
        <v>49</v>
      </c>
      <c r="R57" s="332"/>
    </row>
    <row r="58" spans="1:18" ht="24.75" customHeight="1">
      <c r="A58" s="135">
        <v>50</v>
      </c>
      <c r="B58" s="147" t="s">
        <v>99</v>
      </c>
      <c r="C58" s="312">
        <v>10075872</v>
      </c>
      <c r="D58" s="313">
        <v>3415903</v>
      </c>
      <c r="E58" s="313">
        <v>13491775</v>
      </c>
      <c r="F58" s="313">
        <v>0</v>
      </c>
      <c r="G58" s="313">
        <v>9046218</v>
      </c>
      <c r="H58" s="313">
        <v>1619000</v>
      </c>
      <c r="I58" s="313">
        <v>0</v>
      </c>
      <c r="J58" s="313">
        <v>10665218</v>
      </c>
      <c r="K58" s="313">
        <v>1596000</v>
      </c>
      <c r="L58" s="313">
        <v>1107519</v>
      </c>
      <c r="M58" s="314">
        <v>26860512</v>
      </c>
      <c r="N58" s="318">
        <v>26606521</v>
      </c>
      <c r="O58" s="313">
        <v>0</v>
      </c>
      <c r="P58" s="316">
        <v>26606521</v>
      </c>
      <c r="Q58" s="135">
        <v>50</v>
      </c>
      <c r="R58" s="332"/>
    </row>
    <row r="59" spans="1:18" ht="24.75" customHeight="1" thickBot="1">
      <c r="A59" s="140">
        <v>52</v>
      </c>
      <c r="B59" s="341" t="s">
        <v>101</v>
      </c>
      <c r="C59" s="342">
        <v>12895849</v>
      </c>
      <c r="D59" s="343">
        <v>3992845</v>
      </c>
      <c r="E59" s="343">
        <v>16888694</v>
      </c>
      <c r="F59" s="343">
        <v>0</v>
      </c>
      <c r="G59" s="343">
        <v>12587276</v>
      </c>
      <c r="H59" s="343">
        <v>3358000</v>
      </c>
      <c r="I59" s="343">
        <v>0</v>
      </c>
      <c r="J59" s="343">
        <v>15945276</v>
      </c>
      <c r="K59" s="343">
        <v>2221000</v>
      </c>
      <c r="L59" s="343">
        <v>2224393</v>
      </c>
      <c r="M59" s="344">
        <v>37279363</v>
      </c>
      <c r="N59" s="345">
        <v>37021400</v>
      </c>
      <c r="O59" s="343">
        <v>0</v>
      </c>
      <c r="P59" s="346">
        <v>37021400</v>
      </c>
      <c r="Q59" s="140">
        <v>52</v>
      </c>
      <c r="R59" s="332"/>
    </row>
    <row r="60" spans="1:18" ht="24.75" customHeight="1">
      <c r="A60" s="135">
        <v>53</v>
      </c>
      <c r="B60" s="147" t="s">
        <v>347</v>
      </c>
      <c r="C60" s="312">
        <v>18813023</v>
      </c>
      <c r="D60" s="313">
        <v>7223574</v>
      </c>
      <c r="E60" s="313">
        <v>26036597</v>
      </c>
      <c r="F60" s="313">
        <v>0</v>
      </c>
      <c r="G60" s="313">
        <v>20133958</v>
      </c>
      <c r="H60" s="313">
        <v>6260000</v>
      </c>
      <c r="I60" s="313">
        <v>0</v>
      </c>
      <c r="J60" s="313">
        <v>26393958</v>
      </c>
      <c r="K60" s="313">
        <v>3553000</v>
      </c>
      <c r="L60" s="313">
        <v>3531996</v>
      </c>
      <c r="M60" s="314">
        <v>59515551</v>
      </c>
      <c r="N60" s="318">
        <v>59217522</v>
      </c>
      <c r="O60" s="313">
        <v>0</v>
      </c>
      <c r="P60" s="316">
        <v>59217522</v>
      </c>
      <c r="Q60" s="135">
        <v>53</v>
      </c>
      <c r="R60" s="332"/>
    </row>
    <row r="61" spans="1:18" ht="24.75" customHeight="1">
      <c r="A61" s="135">
        <v>54</v>
      </c>
      <c r="B61" s="147" t="s">
        <v>105</v>
      </c>
      <c r="C61" s="312">
        <v>4247660</v>
      </c>
      <c r="D61" s="313">
        <v>1449148</v>
      </c>
      <c r="E61" s="313">
        <v>5696808</v>
      </c>
      <c r="F61" s="313">
        <v>0</v>
      </c>
      <c r="G61" s="313">
        <v>8495407</v>
      </c>
      <c r="H61" s="313">
        <v>3939000</v>
      </c>
      <c r="I61" s="313">
        <v>0</v>
      </c>
      <c r="J61" s="313">
        <v>12434407</v>
      </c>
      <c r="K61" s="313">
        <v>1499000</v>
      </c>
      <c r="L61" s="313">
        <v>1091895</v>
      </c>
      <c r="M61" s="314">
        <v>20722110</v>
      </c>
      <c r="N61" s="318">
        <v>24986491</v>
      </c>
      <c r="O61" s="313">
        <v>0</v>
      </c>
      <c r="P61" s="316">
        <v>24986491</v>
      </c>
      <c r="Q61" s="135">
        <v>54</v>
      </c>
      <c r="R61" s="332"/>
    </row>
    <row r="62" spans="1:18" ht="24.75" customHeight="1">
      <c r="A62" s="135">
        <v>55</v>
      </c>
      <c r="B62" s="147" t="s">
        <v>107</v>
      </c>
      <c r="C62" s="312">
        <v>9099852</v>
      </c>
      <c r="D62" s="313">
        <v>3048674</v>
      </c>
      <c r="E62" s="313">
        <v>12148526</v>
      </c>
      <c r="F62" s="313">
        <v>0</v>
      </c>
      <c r="G62" s="313">
        <v>7875991</v>
      </c>
      <c r="H62" s="313">
        <v>2040000</v>
      </c>
      <c r="I62" s="313">
        <v>0</v>
      </c>
      <c r="J62" s="313">
        <v>9915991</v>
      </c>
      <c r="K62" s="313">
        <v>1389000</v>
      </c>
      <c r="L62" s="313">
        <v>1212203</v>
      </c>
      <c r="M62" s="314">
        <v>24665720</v>
      </c>
      <c r="N62" s="318">
        <v>23164677</v>
      </c>
      <c r="O62" s="313">
        <v>0</v>
      </c>
      <c r="P62" s="316">
        <v>23164677</v>
      </c>
      <c r="Q62" s="135">
        <v>55</v>
      </c>
      <c r="R62" s="332"/>
    </row>
    <row r="63" spans="1:18" ht="24.75" customHeight="1">
      <c r="A63" s="135">
        <v>57</v>
      </c>
      <c r="B63" s="147" t="s">
        <v>109</v>
      </c>
      <c r="C63" s="312">
        <v>4931107</v>
      </c>
      <c r="D63" s="313">
        <v>2015746</v>
      </c>
      <c r="E63" s="313">
        <v>6946853</v>
      </c>
      <c r="F63" s="313">
        <v>0</v>
      </c>
      <c r="G63" s="313">
        <v>5619043</v>
      </c>
      <c r="H63" s="313">
        <v>2015000</v>
      </c>
      <c r="I63" s="313">
        <v>0</v>
      </c>
      <c r="J63" s="313">
        <v>7634043</v>
      </c>
      <c r="K63" s="313">
        <v>991000</v>
      </c>
      <c r="L63" s="313">
        <v>719751</v>
      </c>
      <c r="M63" s="314">
        <v>16291647</v>
      </c>
      <c r="N63" s="318">
        <v>16526600</v>
      </c>
      <c r="O63" s="313">
        <v>0</v>
      </c>
      <c r="P63" s="316">
        <v>16526600</v>
      </c>
      <c r="Q63" s="135">
        <v>57</v>
      </c>
      <c r="R63" s="332"/>
    </row>
    <row r="64" spans="1:18" ht="24.75" customHeight="1">
      <c r="A64" s="135">
        <v>61</v>
      </c>
      <c r="B64" s="147" t="s">
        <v>110</v>
      </c>
      <c r="C64" s="312">
        <v>1279985</v>
      </c>
      <c r="D64" s="313">
        <v>615135</v>
      </c>
      <c r="E64" s="313">
        <v>1895120</v>
      </c>
      <c r="F64" s="313">
        <v>0</v>
      </c>
      <c r="G64" s="313">
        <v>1722211</v>
      </c>
      <c r="H64" s="313">
        <v>937000</v>
      </c>
      <c r="I64" s="313">
        <v>0</v>
      </c>
      <c r="J64" s="313">
        <v>2659211</v>
      </c>
      <c r="K64" s="313">
        <v>303000</v>
      </c>
      <c r="L64" s="313">
        <v>264449</v>
      </c>
      <c r="M64" s="314">
        <v>5121780</v>
      </c>
      <c r="N64" s="318">
        <v>5065327</v>
      </c>
      <c r="O64" s="313">
        <v>0</v>
      </c>
      <c r="P64" s="316">
        <v>5065327</v>
      </c>
      <c r="Q64" s="135">
        <v>61</v>
      </c>
      <c r="R64" s="332"/>
    </row>
    <row r="65" spans="1:18" ht="24.75" customHeight="1">
      <c r="A65" s="135">
        <v>62</v>
      </c>
      <c r="B65" s="147" t="s">
        <v>112</v>
      </c>
      <c r="C65" s="312">
        <v>4074877</v>
      </c>
      <c r="D65" s="313">
        <v>2395031</v>
      </c>
      <c r="E65" s="313">
        <v>6469908</v>
      </c>
      <c r="F65" s="313">
        <v>0</v>
      </c>
      <c r="G65" s="313">
        <v>7137788</v>
      </c>
      <c r="H65" s="313">
        <v>3178000</v>
      </c>
      <c r="I65" s="313">
        <v>0</v>
      </c>
      <c r="J65" s="313">
        <v>10315788</v>
      </c>
      <c r="K65" s="313">
        <v>1259000</v>
      </c>
      <c r="L65" s="313">
        <v>666386</v>
      </c>
      <c r="M65" s="314">
        <v>18711082</v>
      </c>
      <c r="N65" s="318">
        <v>20993498</v>
      </c>
      <c r="O65" s="313">
        <v>0</v>
      </c>
      <c r="P65" s="316">
        <v>20993498</v>
      </c>
      <c r="Q65" s="135">
        <v>62</v>
      </c>
      <c r="R65" s="332"/>
    </row>
    <row r="66" spans="1:18" ht="24.75" customHeight="1">
      <c r="A66" s="135">
        <v>68</v>
      </c>
      <c r="B66" s="147" t="s">
        <v>114</v>
      </c>
      <c r="C66" s="312">
        <v>8929243</v>
      </c>
      <c r="D66" s="313">
        <v>2939711</v>
      </c>
      <c r="E66" s="313">
        <v>11868954</v>
      </c>
      <c r="F66" s="313">
        <v>0</v>
      </c>
      <c r="G66" s="313">
        <v>10809004</v>
      </c>
      <c r="H66" s="313">
        <v>3146000</v>
      </c>
      <c r="I66" s="313">
        <v>0</v>
      </c>
      <c r="J66" s="313">
        <v>13955004</v>
      </c>
      <c r="K66" s="313">
        <v>1907000</v>
      </c>
      <c r="L66" s="313">
        <v>2122550</v>
      </c>
      <c r="M66" s="314">
        <v>29853508</v>
      </c>
      <c r="N66" s="318">
        <v>31791189</v>
      </c>
      <c r="O66" s="313">
        <v>0</v>
      </c>
      <c r="P66" s="316">
        <v>31791189</v>
      </c>
      <c r="Q66" s="135">
        <v>68</v>
      </c>
      <c r="R66" s="332"/>
    </row>
    <row r="67" spans="1:18" ht="24.75" customHeight="1">
      <c r="A67" s="135">
        <v>69</v>
      </c>
      <c r="B67" s="147" t="s">
        <v>116</v>
      </c>
      <c r="C67" s="312">
        <v>3224732</v>
      </c>
      <c r="D67" s="313">
        <v>1470833</v>
      </c>
      <c r="E67" s="313">
        <v>4695565</v>
      </c>
      <c r="F67" s="313">
        <v>0</v>
      </c>
      <c r="G67" s="313">
        <v>5191528</v>
      </c>
      <c r="H67" s="313">
        <v>2082000</v>
      </c>
      <c r="I67" s="313">
        <v>0</v>
      </c>
      <c r="J67" s="313">
        <v>7273528</v>
      </c>
      <c r="K67" s="313">
        <v>916000</v>
      </c>
      <c r="L67" s="313">
        <v>895160</v>
      </c>
      <c r="M67" s="314">
        <v>13780253</v>
      </c>
      <c r="N67" s="318">
        <v>15269202</v>
      </c>
      <c r="O67" s="313">
        <v>0</v>
      </c>
      <c r="P67" s="316">
        <v>15269202</v>
      </c>
      <c r="Q67" s="135">
        <v>69</v>
      </c>
      <c r="R67" s="332"/>
    </row>
    <row r="68" spans="1:18" ht="24.75" customHeight="1">
      <c r="A68" s="135">
        <v>71</v>
      </c>
      <c r="B68" s="147" t="s">
        <v>118</v>
      </c>
      <c r="C68" s="312">
        <v>2668571</v>
      </c>
      <c r="D68" s="313">
        <v>563557</v>
      </c>
      <c r="E68" s="313">
        <v>3232128</v>
      </c>
      <c r="F68" s="313">
        <v>0</v>
      </c>
      <c r="G68" s="313">
        <v>4219674</v>
      </c>
      <c r="H68" s="313">
        <v>1911000</v>
      </c>
      <c r="I68" s="313">
        <v>0</v>
      </c>
      <c r="J68" s="313">
        <v>6130674</v>
      </c>
      <c r="K68" s="313">
        <v>744000</v>
      </c>
      <c r="L68" s="313">
        <v>705469</v>
      </c>
      <c r="M68" s="314">
        <v>10812271</v>
      </c>
      <c r="N68" s="318">
        <v>12410804</v>
      </c>
      <c r="O68" s="313">
        <v>0</v>
      </c>
      <c r="P68" s="316">
        <v>12410804</v>
      </c>
      <c r="Q68" s="135">
        <v>71</v>
      </c>
      <c r="R68" s="332"/>
    </row>
    <row r="69" spans="1:18" ht="24.75" customHeight="1">
      <c r="A69" s="135">
        <v>73</v>
      </c>
      <c r="B69" s="147" t="s">
        <v>119</v>
      </c>
      <c r="C69" s="312">
        <v>18262925</v>
      </c>
      <c r="D69" s="313">
        <v>4349847</v>
      </c>
      <c r="E69" s="313">
        <v>22612772</v>
      </c>
      <c r="F69" s="313">
        <v>0</v>
      </c>
      <c r="G69" s="313">
        <v>17920134</v>
      </c>
      <c r="H69" s="313">
        <v>2093000</v>
      </c>
      <c r="I69" s="313">
        <v>0</v>
      </c>
      <c r="J69" s="313">
        <v>20013134</v>
      </c>
      <c r="K69" s="313">
        <v>3162000</v>
      </c>
      <c r="L69" s="313">
        <v>1340976</v>
      </c>
      <c r="M69" s="314">
        <v>47128882</v>
      </c>
      <c r="N69" s="318">
        <v>52706276</v>
      </c>
      <c r="O69" s="313">
        <v>0</v>
      </c>
      <c r="P69" s="316">
        <v>52706276</v>
      </c>
      <c r="Q69" s="135">
        <v>73</v>
      </c>
      <c r="R69" s="332"/>
    </row>
    <row r="70" spans="1:18" ht="24.75" customHeight="1">
      <c r="A70" s="135">
        <v>74</v>
      </c>
      <c r="B70" s="147" t="s">
        <v>120</v>
      </c>
      <c r="C70" s="312">
        <v>11191194</v>
      </c>
      <c r="D70" s="313">
        <v>1782262</v>
      </c>
      <c r="E70" s="313">
        <v>12973456</v>
      </c>
      <c r="F70" s="313">
        <v>0</v>
      </c>
      <c r="G70" s="313">
        <v>9207735</v>
      </c>
      <c r="H70" s="313">
        <v>0</v>
      </c>
      <c r="I70" s="313">
        <v>0</v>
      </c>
      <c r="J70" s="313">
        <v>9207735</v>
      </c>
      <c r="K70" s="313">
        <v>1624000</v>
      </c>
      <c r="L70" s="313">
        <v>1227292</v>
      </c>
      <c r="M70" s="314">
        <v>25032483</v>
      </c>
      <c r="N70" s="318">
        <v>27081574</v>
      </c>
      <c r="O70" s="313">
        <v>0</v>
      </c>
      <c r="P70" s="316">
        <v>27081574</v>
      </c>
      <c r="Q70" s="135">
        <v>74</v>
      </c>
      <c r="R70" s="332"/>
    </row>
    <row r="71" spans="1:18" ht="24.75" customHeight="1">
      <c r="A71" s="135">
        <v>76</v>
      </c>
      <c r="B71" s="147" t="s">
        <v>122</v>
      </c>
      <c r="C71" s="312">
        <v>171586934</v>
      </c>
      <c r="D71" s="313">
        <v>52544224</v>
      </c>
      <c r="E71" s="313">
        <v>224131158</v>
      </c>
      <c r="F71" s="313">
        <v>0</v>
      </c>
      <c r="G71" s="313">
        <v>169457499</v>
      </c>
      <c r="H71" s="313">
        <v>50203000</v>
      </c>
      <c r="I71" s="313">
        <v>0</v>
      </c>
      <c r="J71" s="313">
        <v>219660499</v>
      </c>
      <c r="K71" s="313">
        <v>29904000</v>
      </c>
      <c r="L71" s="313">
        <v>25222840</v>
      </c>
      <c r="M71" s="314">
        <v>498918497</v>
      </c>
      <c r="N71" s="318">
        <v>498404407</v>
      </c>
      <c r="O71" s="313">
        <v>0</v>
      </c>
      <c r="P71" s="316">
        <v>498404407</v>
      </c>
      <c r="Q71" s="135">
        <v>76</v>
      </c>
      <c r="R71" s="332"/>
    </row>
    <row r="72" spans="1:18" ht="24.75" customHeight="1">
      <c r="A72" s="135">
        <v>82</v>
      </c>
      <c r="B72" s="147" t="s">
        <v>124</v>
      </c>
      <c r="C72" s="312">
        <v>19701602</v>
      </c>
      <c r="D72" s="313">
        <v>9565464</v>
      </c>
      <c r="E72" s="313">
        <v>29267066</v>
      </c>
      <c r="F72" s="313">
        <v>0</v>
      </c>
      <c r="G72" s="313">
        <v>19582365</v>
      </c>
      <c r="H72" s="313">
        <v>7061000</v>
      </c>
      <c r="I72" s="313">
        <v>0</v>
      </c>
      <c r="J72" s="313">
        <v>26643365</v>
      </c>
      <c r="K72" s="313">
        <v>3455000</v>
      </c>
      <c r="L72" s="313">
        <v>3260712</v>
      </c>
      <c r="M72" s="314">
        <v>62626143</v>
      </c>
      <c r="N72" s="318">
        <v>57595191</v>
      </c>
      <c r="O72" s="313">
        <v>0</v>
      </c>
      <c r="P72" s="316">
        <v>57595191</v>
      </c>
      <c r="Q72" s="135">
        <v>82</v>
      </c>
      <c r="R72" s="332"/>
    </row>
    <row r="73" spans="1:18" ht="24.75" customHeight="1">
      <c r="A73" s="135">
        <v>83</v>
      </c>
      <c r="B73" s="147" t="s">
        <v>126</v>
      </c>
      <c r="C73" s="312">
        <v>15234288</v>
      </c>
      <c r="D73" s="313">
        <v>5594459</v>
      </c>
      <c r="E73" s="313">
        <v>20828747</v>
      </c>
      <c r="F73" s="313">
        <v>0</v>
      </c>
      <c r="G73" s="313">
        <v>18396458</v>
      </c>
      <c r="H73" s="313">
        <v>7083000</v>
      </c>
      <c r="I73" s="313">
        <v>0</v>
      </c>
      <c r="J73" s="313">
        <v>25479458</v>
      </c>
      <c r="K73" s="313">
        <v>3246000</v>
      </c>
      <c r="L73" s="313">
        <v>2192634</v>
      </c>
      <c r="M73" s="314">
        <v>51746839</v>
      </c>
      <c r="N73" s="318">
        <v>54107228</v>
      </c>
      <c r="O73" s="313">
        <v>0</v>
      </c>
      <c r="P73" s="316">
        <v>54107228</v>
      </c>
      <c r="Q73" s="135">
        <v>83</v>
      </c>
      <c r="R73" s="332"/>
    </row>
    <row r="74" spans="1:18" ht="24.75" customHeight="1">
      <c r="A74" s="135">
        <v>86</v>
      </c>
      <c r="B74" s="147" t="s">
        <v>128</v>
      </c>
      <c r="C74" s="312">
        <v>25746008</v>
      </c>
      <c r="D74" s="313">
        <v>4702533</v>
      </c>
      <c r="E74" s="313">
        <v>30448541</v>
      </c>
      <c r="F74" s="313">
        <v>0</v>
      </c>
      <c r="G74" s="313">
        <v>27822556</v>
      </c>
      <c r="H74" s="313">
        <v>10099000</v>
      </c>
      <c r="I74" s="313">
        <v>0</v>
      </c>
      <c r="J74" s="313">
        <v>37921556</v>
      </c>
      <c r="K74" s="313">
        <v>4909000</v>
      </c>
      <c r="L74" s="313">
        <v>5680887</v>
      </c>
      <c r="M74" s="314">
        <v>78959984</v>
      </c>
      <c r="N74" s="318">
        <v>81831046</v>
      </c>
      <c r="O74" s="313">
        <v>0</v>
      </c>
      <c r="P74" s="316">
        <v>81831046</v>
      </c>
      <c r="Q74" s="135">
        <v>86</v>
      </c>
      <c r="R74" s="332"/>
    </row>
    <row r="75" spans="1:18" ht="24.75" customHeight="1">
      <c r="A75" s="135">
        <v>87</v>
      </c>
      <c r="B75" s="147" t="s">
        <v>129</v>
      </c>
      <c r="C75" s="312">
        <v>11182664</v>
      </c>
      <c r="D75" s="313">
        <v>1787096</v>
      </c>
      <c r="E75" s="313">
        <v>12969760</v>
      </c>
      <c r="F75" s="313">
        <v>0</v>
      </c>
      <c r="G75" s="313">
        <v>9419630</v>
      </c>
      <c r="H75" s="313">
        <v>3775000</v>
      </c>
      <c r="I75" s="313">
        <v>0</v>
      </c>
      <c r="J75" s="313">
        <v>13194630</v>
      </c>
      <c r="K75" s="313">
        <v>1662000</v>
      </c>
      <c r="L75" s="313">
        <v>1823686</v>
      </c>
      <c r="M75" s="314">
        <v>29650076</v>
      </c>
      <c r="N75" s="318">
        <v>27704795</v>
      </c>
      <c r="O75" s="313">
        <v>0</v>
      </c>
      <c r="P75" s="316">
        <v>27704795</v>
      </c>
      <c r="Q75" s="135">
        <v>87</v>
      </c>
      <c r="R75" s="332"/>
    </row>
    <row r="76" spans="1:18" ht="24.75" customHeight="1">
      <c r="A76" s="135">
        <v>89</v>
      </c>
      <c r="B76" s="147" t="s">
        <v>130</v>
      </c>
      <c r="C76" s="312">
        <v>33352155</v>
      </c>
      <c r="D76" s="313">
        <v>9988734</v>
      </c>
      <c r="E76" s="313">
        <v>43340889</v>
      </c>
      <c r="F76" s="313">
        <v>0</v>
      </c>
      <c r="G76" s="313">
        <v>28318482</v>
      </c>
      <c r="H76" s="313">
        <v>8315000</v>
      </c>
      <c r="I76" s="313">
        <v>0</v>
      </c>
      <c r="J76" s="313">
        <v>36633482</v>
      </c>
      <c r="K76" s="313">
        <v>4997000</v>
      </c>
      <c r="L76" s="313">
        <v>3513225</v>
      </c>
      <c r="M76" s="314">
        <v>88484596</v>
      </c>
      <c r="N76" s="318">
        <v>83289652</v>
      </c>
      <c r="O76" s="313">
        <v>0</v>
      </c>
      <c r="P76" s="316">
        <v>83289652</v>
      </c>
      <c r="Q76" s="135">
        <v>89</v>
      </c>
      <c r="R76" s="332"/>
    </row>
    <row r="77" spans="1:18" ht="24.75" customHeight="1">
      <c r="A77" s="135">
        <v>90</v>
      </c>
      <c r="B77" s="147" t="s">
        <v>131</v>
      </c>
      <c r="C77" s="312">
        <v>24803965</v>
      </c>
      <c r="D77" s="313">
        <v>10228178</v>
      </c>
      <c r="E77" s="313">
        <v>35032143</v>
      </c>
      <c r="F77" s="313">
        <v>0</v>
      </c>
      <c r="G77" s="313">
        <v>23735197</v>
      </c>
      <c r="H77" s="313">
        <v>8179000</v>
      </c>
      <c r="I77" s="313">
        <v>0</v>
      </c>
      <c r="J77" s="313">
        <v>31914197</v>
      </c>
      <c r="K77" s="313">
        <v>4188000</v>
      </c>
      <c r="L77" s="313">
        <v>3271948</v>
      </c>
      <c r="M77" s="314">
        <v>74406288</v>
      </c>
      <c r="N77" s="318">
        <v>69809403</v>
      </c>
      <c r="O77" s="313">
        <v>0</v>
      </c>
      <c r="P77" s="316">
        <v>69809403</v>
      </c>
      <c r="Q77" s="135">
        <v>90</v>
      </c>
      <c r="R77" s="332"/>
    </row>
    <row r="78" spans="1:18" ht="24.75" customHeight="1">
      <c r="A78" s="135">
        <v>91</v>
      </c>
      <c r="B78" s="147" t="s">
        <v>133</v>
      </c>
      <c r="C78" s="312">
        <v>7976755</v>
      </c>
      <c r="D78" s="313">
        <v>2573857</v>
      </c>
      <c r="E78" s="313">
        <v>10550612</v>
      </c>
      <c r="F78" s="313">
        <v>0</v>
      </c>
      <c r="G78" s="313">
        <v>9618393</v>
      </c>
      <c r="H78" s="313">
        <v>4595000</v>
      </c>
      <c r="I78" s="313">
        <v>0</v>
      </c>
      <c r="J78" s="313">
        <v>14213393</v>
      </c>
      <c r="K78" s="313">
        <v>1697000</v>
      </c>
      <c r="L78" s="313">
        <v>1699984</v>
      </c>
      <c r="M78" s="314">
        <v>28160989</v>
      </c>
      <c r="N78" s="318">
        <v>28289393</v>
      </c>
      <c r="O78" s="313">
        <v>0</v>
      </c>
      <c r="P78" s="316">
        <v>28289393</v>
      </c>
      <c r="Q78" s="135">
        <v>91</v>
      </c>
      <c r="R78" s="332"/>
    </row>
    <row r="79" spans="1:18" ht="24.75" customHeight="1">
      <c r="A79" s="135">
        <v>94</v>
      </c>
      <c r="B79" s="147" t="s">
        <v>135</v>
      </c>
      <c r="C79" s="312">
        <v>10952301</v>
      </c>
      <c r="D79" s="313">
        <v>3892350</v>
      </c>
      <c r="E79" s="313">
        <v>14844651</v>
      </c>
      <c r="F79" s="313">
        <v>0</v>
      </c>
      <c r="G79" s="313">
        <v>12713708</v>
      </c>
      <c r="H79" s="313">
        <v>3895000</v>
      </c>
      <c r="I79" s="313">
        <v>0</v>
      </c>
      <c r="J79" s="313">
        <v>16608708</v>
      </c>
      <c r="K79" s="313">
        <v>2243000</v>
      </c>
      <c r="L79" s="313">
        <v>1822871</v>
      </c>
      <c r="M79" s="314">
        <v>35519230</v>
      </c>
      <c r="N79" s="318">
        <v>37393263</v>
      </c>
      <c r="O79" s="313">
        <v>25171149</v>
      </c>
      <c r="P79" s="316">
        <v>62564412</v>
      </c>
      <c r="Q79" s="135">
        <v>94</v>
      </c>
      <c r="R79" s="332"/>
    </row>
    <row r="80" spans="1:18" ht="24.75" customHeight="1">
      <c r="A80" s="135">
        <v>96</v>
      </c>
      <c r="B80" s="147" t="s">
        <v>136</v>
      </c>
      <c r="C80" s="312">
        <v>476047</v>
      </c>
      <c r="D80" s="313">
        <v>63156</v>
      </c>
      <c r="E80" s="313">
        <v>539203</v>
      </c>
      <c r="F80" s="313">
        <v>0</v>
      </c>
      <c r="G80" s="313">
        <v>938728</v>
      </c>
      <c r="H80" s="313">
        <v>438000</v>
      </c>
      <c r="I80" s="313">
        <v>0</v>
      </c>
      <c r="J80" s="313">
        <v>1376728</v>
      </c>
      <c r="K80" s="313">
        <v>165000</v>
      </c>
      <c r="L80" s="313">
        <v>131326</v>
      </c>
      <c r="M80" s="314">
        <v>2212257</v>
      </c>
      <c r="N80" s="318">
        <v>2760967</v>
      </c>
      <c r="O80" s="313">
        <v>0</v>
      </c>
      <c r="P80" s="316">
        <v>2760967</v>
      </c>
      <c r="Q80" s="135">
        <v>96</v>
      </c>
      <c r="R80" s="332"/>
    </row>
    <row r="81" spans="1:18" ht="24.75" customHeight="1">
      <c r="A81" s="135">
        <v>97</v>
      </c>
      <c r="B81" s="147" t="s">
        <v>138</v>
      </c>
      <c r="C81" s="312">
        <v>953848</v>
      </c>
      <c r="D81" s="313">
        <v>701652</v>
      </c>
      <c r="E81" s="313">
        <v>1655500</v>
      </c>
      <c r="F81" s="313">
        <v>0</v>
      </c>
      <c r="G81" s="313">
        <v>1166893</v>
      </c>
      <c r="H81" s="313">
        <v>0</v>
      </c>
      <c r="I81" s="313">
        <v>0</v>
      </c>
      <c r="J81" s="313">
        <v>1166893</v>
      </c>
      <c r="K81" s="313">
        <v>205000</v>
      </c>
      <c r="L81" s="313">
        <v>226636</v>
      </c>
      <c r="M81" s="314">
        <v>3254029</v>
      </c>
      <c r="N81" s="318">
        <v>3432039</v>
      </c>
      <c r="O81" s="313">
        <v>0</v>
      </c>
      <c r="P81" s="316">
        <v>3432039</v>
      </c>
      <c r="Q81" s="135">
        <v>97</v>
      </c>
      <c r="R81" s="332"/>
    </row>
    <row r="82" spans="1:18" ht="24.75" customHeight="1">
      <c r="A82" s="135">
        <v>98</v>
      </c>
      <c r="B82" s="147" t="s">
        <v>208</v>
      </c>
      <c r="C82" s="312">
        <v>5847163</v>
      </c>
      <c r="D82" s="313">
        <v>1546355</v>
      </c>
      <c r="E82" s="313">
        <v>7393518</v>
      </c>
      <c r="F82" s="313">
        <v>0</v>
      </c>
      <c r="G82" s="313">
        <v>6940006</v>
      </c>
      <c r="H82" s="313">
        <v>1908000</v>
      </c>
      <c r="I82" s="313">
        <v>0</v>
      </c>
      <c r="J82" s="313">
        <v>8848006</v>
      </c>
      <c r="K82" s="313">
        <v>1224000</v>
      </c>
      <c r="L82" s="313">
        <v>844166</v>
      </c>
      <c r="M82" s="314">
        <v>18309690</v>
      </c>
      <c r="N82" s="318">
        <v>20411786</v>
      </c>
      <c r="O82" s="313">
        <v>0</v>
      </c>
      <c r="P82" s="316">
        <v>20411786</v>
      </c>
      <c r="Q82" s="135">
        <v>98</v>
      </c>
      <c r="R82" s="332"/>
    </row>
    <row r="83" spans="1:18" ht="24.75" customHeight="1">
      <c r="A83" s="135">
        <v>99</v>
      </c>
      <c r="B83" s="147" t="s">
        <v>141</v>
      </c>
      <c r="C83" s="312">
        <v>936973</v>
      </c>
      <c r="D83" s="313">
        <v>214127</v>
      </c>
      <c r="E83" s="313">
        <v>1151100</v>
      </c>
      <c r="F83" s="313">
        <v>0</v>
      </c>
      <c r="G83" s="313">
        <v>1140627</v>
      </c>
      <c r="H83" s="313">
        <v>674000</v>
      </c>
      <c r="I83" s="313">
        <v>0</v>
      </c>
      <c r="J83" s="313">
        <v>1814627</v>
      </c>
      <c r="K83" s="313">
        <v>201000</v>
      </c>
      <c r="L83" s="313">
        <v>210045</v>
      </c>
      <c r="M83" s="314">
        <v>3376772</v>
      </c>
      <c r="N83" s="318">
        <v>3354786</v>
      </c>
      <c r="O83" s="313">
        <v>0</v>
      </c>
      <c r="P83" s="316">
        <v>3354786</v>
      </c>
      <c r="Q83" s="135">
        <v>99</v>
      </c>
      <c r="R83" s="332"/>
    </row>
    <row r="84" spans="1:18" ht="24.75" customHeight="1">
      <c r="A84" s="135">
        <v>100</v>
      </c>
      <c r="B84" s="147" t="s">
        <v>209</v>
      </c>
      <c r="C84" s="312">
        <v>2606140</v>
      </c>
      <c r="D84" s="313">
        <v>1118463</v>
      </c>
      <c r="E84" s="313">
        <v>3724603</v>
      </c>
      <c r="F84" s="313">
        <v>0</v>
      </c>
      <c r="G84" s="313">
        <v>2891849</v>
      </c>
      <c r="H84" s="313">
        <v>911000</v>
      </c>
      <c r="I84" s="313">
        <v>0</v>
      </c>
      <c r="J84" s="313">
        <v>3802849</v>
      </c>
      <c r="K84" s="313">
        <v>510000</v>
      </c>
      <c r="L84" s="313">
        <v>829186</v>
      </c>
      <c r="M84" s="314">
        <v>8866638</v>
      </c>
      <c r="N84" s="318">
        <v>8505438</v>
      </c>
      <c r="O84" s="313">
        <v>0</v>
      </c>
      <c r="P84" s="316">
        <v>8505438</v>
      </c>
      <c r="Q84" s="135">
        <v>100</v>
      </c>
      <c r="R84" s="332"/>
    </row>
    <row r="85" spans="1:18" ht="24.75" customHeight="1">
      <c r="A85" s="135">
        <v>101</v>
      </c>
      <c r="B85" s="147" t="s">
        <v>144</v>
      </c>
      <c r="C85" s="312">
        <v>2007197</v>
      </c>
      <c r="D85" s="313">
        <v>883903</v>
      </c>
      <c r="E85" s="313">
        <v>2891100</v>
      </c>
      <c r="F85" s="313">
        <v>0</v>
      </c>
      <c r="G85" s="313">
        <v>3090807</v>
      </c>
      <c r="H85" s="313">
        <v>1359000</v>
      </c>
      <c r="I85" s="313">
        <v>0</v>
      </c>
      <c r="J85" s="313">
        <v>4449807</v>
      </c>
      <c r="K85" s="313">
        <v>545000</v>
      </c>
      <c r="L85" s="313">
        <v>553073</v>
      </c>
      <c r="M85" s="314">
        <v>8438980</v>
      </c>
      <c r="N85" s="318">
        <v>9090609</v>
      </c>
      <c r="O85" s="313">
        <v>0</v>
      </c>
      <c r="P85" s="316">
        <v>9090609</v>
      </c>
      <c r="Q85" s="135">
        <v>101</v>
      </c>
      <c r="R85" s="332"/>
    </row>
    <row r="86" spans="1:18" ht="24.75" customHeight="1">
      <c r="A86" s="135">
        <v>102</v>
      </c>
      <c r="B86" s="147" t="s">
        <v>146</v>
      </c>
      <c r="C86" s="312">
        <v>12569330</v>
      </c>
      <c r="D86" s="313">
        <v>4817201</v>
      </c>
      <c r="E86" s="313">
        <v>17386531</v>
      </c>
      <c r="F86" s="313">
        <v>0</v>
      </c>
      <c r="G86" s="313">
        <v>10658463</v>
      </c>
      <c r="H86" s="313">
        <v>3218000</v>
      </c>
      <c r="I86" s="313">
        <v>0</v>
      </c>
      <c r="J86" s="313">
        <v>13876463</v>
      </c>
      <c r="K86" s="313">
        <v>1880000</v>
      </c>
      <c r="L86" s="313">
        <v>1855758</v>
      </c>
      <c r="M86" s="314">
        <v>34998752</v>
      </c>
      <c r="N86" s="318">
        <v>31348419</v>
      </c>
      <c r="O86" s="313">
        <v>0</v>
      </c>
      <c r="P86" s="316">
        <v>31348419</v>
      </c>
      <c r="Q86" s="135">
        <v>102</v>
      </c>
      <c r="R86" s="332"/>
    </row>
    <row r="87" spans="1:18" ht="24.75" customHeight="1">
      <c r="A87" s="135">
        <v>103</v>
      </c>
      <c r="B87" s="147" t="s">
        <v>147</v>
      </c>
      <c r="C87" s="312">
        <v>13073829</v>
      </c>
      <c r="D87" s="313">
        <v>5455501</v>
      </c>
      <c r="E87" s="313">
        <v>18529330</v>
      </c>
      <c r="F87" s="313">
        <v>0</v>
      </c>
      <c r="G87" s="313">
        <v>12285605</v>
      </c>
      <c r="H87" s="313">
        <v>4243000</v>
      </c>
      <c r="I87" s="313">
        <v>0</v>
      </c>
      <c r="J87" s="313">
        <v>16528605</v>
      </c>
      <c r="K87" s="313">
        <v>2168000</v>
      </c>
      <c r="L87" s="313">
        <v>1631306</v>
      </c>
      <c r="M87" s="314">
        <v>38857241</v>
      </c>
      <c r="N87" s="318">
        <v>36134136</v>
      </c>
      <c r="O87" s="313">
        <v>10900</v>
      </c>
      <c r="P87" s="316">
        <v>36145036</v>
      </c>
      <c r="Q87" s="135">
        <v>103</v>
      </c>
      <c r="R87" s="332"/>
    </row>
    <row r="88" spans="1:18" ht="24.75" customHeight="1">
      <c r="A88" s="135">
        <v>104</v>
      </c>
      <c r="B88" s="147" t="s">
        <v>148</v>
      </c>
      <c r="C88" s="312">
        <v>2171593</v>
      </c>
      <c r="D88" s="313">
        <v>404571</v>
      </c>
      <c r="E88" s="313">
        <v>2576164</v>
      </c>
      <c r="F88" s="313">
        <v>0</v>
      </c>
      <c r="G88" s="313">
        <v>3143732</v>
      </c>
      <c r="H88" s="313">
        <v>1709000</v>
      </c>
      <c r="I88" s="313">
        <v>0</v>
      </c>
      <c r="J88" s="313">
        <v>4852732</v>
      </c>
      <c r="K88" s="313">
        <v>554000</v>
      </c>
      <c r="L88" s="313">
        <v>526105</v>
      </c>
      <c r="M88" s="314">
        <v>8509001</v>
      </c>
      <c r="N88" s="318">
        <v>9246270</v>
      </c>
      <c r="O88" s="313">
        <v>0</v>
      </c>
      <c r="P88" s="316">
        <v>9246270</v>
      </c>
      <c r="Q88" s="135">
        <v>104</v>
      </c>
      <c r="R88" s="332"/>
    </row>
    <row r="89" spans="1:18" ht="24.75" customHeight="1">
      <c r="A89" s="135">
        <v>109</v>
      </c>
      <c r="B89" s="147" t="s">
        <v>150</v>
      </c>
      <c r="C89" s="312">
        <v>24244839</v>
      </c>
      <c r="D89" s="313">
        <v>7879267</v>
      </c>
      <c r="E89" s="313">
        <v>32124106</v>
      </c>
      <c r="F89" s="313">
        <v>0</v>
      </c>
      <c r="G89" s="313">
        <v>23252011</v>
      </c>
      <c r="H89" s="313">
        <v>7601000</v>
      </c>
      <c r="I89" s="313">
        <v>0</v>
      </c>
      <c r="J89" s="313">
        <v>30853011</v>
      </c>
      <c r="K89" s="313">
        <v>4103000</v>
      </c>
      <c r="L89" s="313">
        <v>2890971</v>
      </c>
      <c r="M89" s="314">
        <v>69971088</v>
      </c>
      <c r="N89" s="318">
        <v>68388268</v>
      </c>
      <c r="O89" s="313">
        <v>0</v>
      </c>
      <c r="P89" s="316">
        <v>68388268</v>
      </c>
      <c r="Q89" s="135">
        <v>109</v>
      </c>
      <c r="R89" s="332"/>
    </row>
    <row r="90" spans="1:18" ht="24.75" customHeight="1">
      <c r="A90" s="135">
        <v>111</v>
      </c>
      <c r="B90" s="147" t="s">
        <v>151</v>
      </c>
      <c r="C90" s="312">
        <v>12048888</v>
      </c>
      <c r="D90" s="313">
        <v>4555355</v>
      </c>
      <c r="E90" s="313">
        <v>16604243</v>
      </c>
      <c r="F90" s="313">
        <v>0</v>
      </c>
      <c r="G90" s="313">
        <v>16168716</v>
      </c>
      <c r="H90" s="313">
        <v>6480000</v>
      </c>
      <c r="I90" s="313">
        <v>0</v>
      </c>
      <c r="J90" s="313">
        <v>22648716</v>
      </c>
      <c r="K90" s="313">
        <v>2853000</v>
      </c>
      <c r="L90" s="313">
        <v>1769046</v>
      </c>
      <c r="M90" s="314">
        <v>43875005</v>
      </c>
      <c r="N90" s="318">
        <v>47555051</v>
      </c>
      <c r="O90" s="313">
        <v>0</v>
      </c>
      <c r="P90" s="316">
        <v>47555051</v>
      </c>
      <c r="Q90" s="135">
        <v>111</v>
      </c>
      <c r="R90" s="332"/>
    </row>
    <row r="91" spans="1:18" ht="24.75" customHeight="1">
      <c r="A91" s="135">
        <v>112</v>
      </c>
      <c r="B91" s="147" t="s">
        <v>152</v>
      </c>
      <c r="C91" s="312">
        <v>42766999</v>
      </c>
      <c r="D91" s="313">
        <v>7227891</v>
      </c>
      <c r="E91" s="313">
        <v>49994890</v>
      </c>
      <c r="F91" s="313">
        <v>0</v>
      </c>
      <c r="G91" s="313">
        <v>39246860</v>
      </c>
      <c r="H91" s="313">
        <v>11955000</v>
      </c>
      <c r="I91" s="313">
        <v>0</v>
      </c>
      <c r="J91" s="313">
        <v>51201860</v>
      </c>
      <c r="K91" s="313">
        <v>6925000</v>
      </c>
      <c r="L91" s="313">
        <v>5534990</v>
      </c>
      <c r="M91" s="314">
        <v>113656740</v>
      </c>
      <c r="N91" s="318">
        <v>115431939</v>
      </c>
      <c r="O91" s="313">
        <v>0</v>
      </c>
      <c r="P91" s="316">
        <v>115431939</v>
      </c>
      <c r="Q91" s="135">
        <v>112</v>
      </c>
      <c r="R91" s="332"/>
    </row>
    <row r="92" spans="1:18" ht="24.75" customHeight="1">
      <c r="A92" s="135">
        <v>113</v>
      </c>
      <c r="B92" s="147" t="s">
        <v>153</v>
      </c>
      <c r="C92" s="312">
        <v>10703145</v>
      </c>
      <c r="D92" s="313">
        <v>2854479</v>
      </c>
      <c r="E92" s="313">
        <v>13557624</v>
      </c>
      <c r="F92" s="313">
        <v>0</v>
      </c>
      <c r="G92" s="313">
        <v>12300306</v>
      </c>
      <c r="H92" s="313">
        <v>4457000</v>
      </c>
      <c r="I92" s="313">
        <v>0</v>
      </c>
      <c r="J92" s="313">
        <v>16757306</v>
      </c>
      <c r="K92" s="313">
        <v>2170000</v>
      </c>
      <c r="L92" s="313">
        <v>1924084</v>
      </c>
      <c r="M92" s="314">
        <v>34409014</v>
      </c>
      <c r="N92" s="318">
        <v>36177371</v>
      </c>
      <c r="O92" s="313">
        <v>0</v>
      </c>
      <c r="P92" s="316">
        <v>36177371</v>
      </c>
      <c r="Q92" s="135">
        <v>113</v>
      </c>
      <c r="R92" s="332"/>
    </row>
    <row r="93" spans="1:18" ht="24.75" customHeight="1">
      <c r="A93" s="135">
        <v>114</v>
      </c>
      <c r="B93" s="147" t="s">
        <v>154</v>
      </c>
      <c r="C93" s="312">
        <v>12762058</v>
      </c>
      <c r="D93" s="313">
        <v>1824640</v>
      </c>
      <c r="E93" s="313">
        <v>14586698</v>
      </c>
      <c r="F93" s="313">
        <v>0</v>
      </c>
      <c r="G93" s="313">
        <v>12169563</v>
      </c>
      <c r="H93" s="313">
        <v>5795000</v>
      </c>
      <c r="I93" s="313">
        <v>0</v>
      </c>
      <c r="J93" s="313">
        <v>17964563</v>
      </c>
      <c r="K93" s="313">
        <v>2147000</v>
      </c>
      <c r="L93" s="313">
        <v>1364010</v>
      </c>
      <c r="M93" s="314">
        <v>36062271</v>
      </c>
      <c r="N93" s="318">
        <v>35792833</v>
      </c>
      <c r="O93" s="313">
        <v>0</v>
      </c>
      <c r="P93" s="316">
        <v>35792833</v>
      </c>
      <c r="Q93" s="135">
        <v>114</v>
      </c>
      <c r="R93" s="332"/>
    </row>
    <row r="94" spans="1:18" ht="24.75" customHeight="1">
      <c r="A94" s="135">
        <v>117</v>
      </c>
      <c r="B94" s="147" t="s">
        <v>156</v>
      </c>
      <c r="C94" s="312">
        <v>18195602</v>
      </c>
      <c r="D94" s="313">
        <v>6886283</v>
      </c>
      <c r="E94" s="313">
        <v>25081885</v>
      </c>
      <c r="F94" s="313">
        <v>0</v>
      </c>
      <c r="G94" s="313">
        <v>22499304</v>
      </c>
      <c r="H94" s="313">
        <v>8268000</v>
      </c>
      <c r="I94" s="313">
        <v>0</v>
      </c>
      <c r="J94" s="313">
        <v>30767304</v>
      </c>
      <c r="K94" s="313">
        <v>3970000</v>
      </c>
      <c r="L94" s="313">
        <v>3442322</v>
      </c>
      <c r="M94" s="314">
        <v>63261511</v>
      </c>
      <c r="N94" s="318">
        <v>66174422</v>
      </c>
      <c r="O94" s="313">
        <v>0</v>
      </c>
      <c r="P94" s="316">
        <v>66174422</v>
      </c>
      <c r="Q94" s="135">
        <v>117</v>
      </c>
      <c r="R94" s="332"/>
    </row>
    <row r="95" spans="1:18" ht="24.75" customHeight="1">
      <c r="A95" s="135">
        <v>118</v>
      </c>
      <c r="B95" s="147" t="s">
        <v>158</v>
      </c>
      <c r="C95" s="312">
        <v>17266093</v>
      </c>
      <c r="D95" s="313">
        <v>6440058</v>
      </c>
      <c r="E95" s="313">
        <v>23706151</v>
      </c>
      <c r="F95" s="313">
        <v>0</v>
      </c>
      <c r="G95" s="313">
        <v>23092648</v>
      </c>
      <c r="H95" s="313">
        <v>6624000</v>
      </c>
      <c r="I95" s="313">
        <v>0</v>
      </c>
      <c r="J95" s="313">
        <v>29716648</v>
      </c>
      <c r="K95" s="313">
        <v>4075000</v>
      </c>
      <c r="L95" s="313">
        <v>2969971</v>
      </c>
      <c r="M95" s="314">
        <v>60467770</v>
      </c>
      <c r="N95" s="318">
        <v>67919554</v>
      </c>
      <c r="O95" s="313">
        <v>0</v>
      </c>
      <c r="P95" s="316">
        <v>67919554</v>
      </c>
      <c r="Q95" s="135">
        <v>118</v>
      </c>
      <c r="R95" s="332"/>
    </row>
    <row r="96" spans="1:18" ht="24.75" customHeight="1">
      <c r="A96" s="135">
        <v>122</v>
      </c>
      <c r="B96" s="147" t="s">
        <v>160</v>
      </c>
      <c r="C96" s="312">
        <v>3551853</v>
      </c>
      <c r="D96" s="313">
        <v>884046</v>
      </c>
      <c r="E96" s="313">
        <v>4435899</v>
      </c>
      <c r="F96" s="313">
        <v>0</v>
      </c>
      <c r="G96" s="313">
        <v>4939842</v>
      </c>
      <c r="H96" s="313">
        <v>2458000</v>
      </c>
      <c r="I96" s="313">
        <v>0</v>
      </c>
      <c r="J96" s="313">
        <v>7397842</v>
      </c>
      <c r="K96" s="313">
        <v>871000</v>
      </c>
      <c r="L96" s="313">
        <v>874856</v>
      </c>
      <c r="M96" s="314">
        <v>13579597</v>
      </c>
      <c r="N96" s="318">
        <v>14528946</v>
      </c>
      <c r="O96" s="313">
        <v>0</v>
      </c>
      <c r="P96" s="316">
        <v>14528946</v>
      </c>
      <c r="Q96" s="135">
        <v>122</v>
      </c>
      <c r="R96" s="332"/>
    </row>
    <row r="97" spans="1:18" ht="24.75" customHeight="1">
      <c r="A97" s="135">
        <v>125</v>
      </c>
      <c r="B97" s="147" t="s">
        <v>162</v>
      </c>
      <c r="C97" s="312">
        <v>4363952</v>
      </c>
      <c r="D97" s="313">
        <v>375558</v>
      </c>
      <c r="E97" s="313">
        <v>4739510</v>
      </c>
      <c r="F97" s="313">
        <v>0</v>
      </c>
      <c r="G97" s="313">
        <v>5096264</v>
      </c>
      <c r="H97" s="313">
        <v>1272000</v>
      </c>
      <c r="I97" s="313">
        <v>0</v>
      </c>
      <c r="J97" s="313">
        <v>6368264</v>
      </c>
      <c r="K97" s="313">
        <v>899000</v>
      </c>
      <c r="L97" s="313">
        <v>518097</v>
      </c>
      <c r="M97" s="314">
        <v>12524871</v>
      </c>
      <c r="N97" s="318">
        <v>14989012</v>
      </c>
      <c r="O97" s="313">
        <v>0</v>
      </c>
      <c r="P97" s="316">
        <v>14989012</v>
      </c>
      <c r="Q97" s="135">
        <v>125</v>
      </c>
      <c r="R97" s="332"/>
    </row>
    <row r="98" spans="1:18" ht="24.75" customHeight="1">
      <c r="A98" s="347"/>
      <c r="B98" s="348"/>
      <c r="C98" s="349"/>
      <c r="D98" s="350"/>
      <c r="E98" s="350"/>
      <c r="F98" s="350"/>
      <c r="G98" s="350"/>
      <c r="H98" s="350"/>
      <c r="I98" s="350"/>
      <c r="J98" s="350"/>
      <c r="K98" s="350"/>
      <c r="L98" s="350"/>
      <c r="M98" s="351"/>
      <c r="N98" s="352"/>
      <c r="O98" s="350"/>
      <c r="P98" s="353"/>
      <c r="Q98" s="347"/>
      <c r="R98" s="332"/>
    </row>
    <row r="99" spans="1:18" ht="24.75" customHeight="1">
      <c r="A99" s="135">
        <v>301</v>
      </c>
      <c r="B99" s="147" t="s">
        <v>164</v>
      </c>
      <c r="C99" s="312">
        <v>119231600</v>
      </c>
      <c r="D99" s="333" t="s">
        <v>206</v>
      </c>
      <c r="E99" s="313">
        <v>119231600</v>
      </c>
      <c r="F99" s="313">
        <v>0</v>
      </c>
      <c r="G99" s="313">
        <v>42355270</v>
      </c>
      <c r="H99" s="333" t="s">
        <v>206</v>
      </c>
      <c r="I99" s="313">
        <v>0</v>
      </c>
      <c r="J99" s="313">
        <v>42355270</v>
      </c>
      <c r="K99" s="333" t="s">
        <v>206</v>
      </c>
      <c r="L99" s="333" t="s">
        <v>206</v>
      </c>
      <c r="M99" s="314">
        <v>161586870</v>
      </c>
      <c r="N99" s="318">
        <v>160943817</v>
      </c>
      <c r="O99" s="313">
        <v>0</v>
      </c>
      <c r="P99" s="316">
        <v>160943817</v>
      </c>
      <c r="Q99" s="135">
        <v>301</v>
      </c>
      <c r="R99" s="332"/>
    </row>
    <row r="100" spans="1:18" ht="24.75" customHeight="1">
      <c r="A100" s="135">
        <v>303</v>
      </c>
      <c r="B100" s="147" t="s">
        <v>167</v>
      </c>
      <c r="C100" s="312">
        <v>338542400</v>
      </c>
      <c r="D100" s="333" t="s">
        <v>206</v>
      </c>
      <c r="E100" s="313">
        <v>338542400</v>
      </c>
      <c r="F100" s="313">
        <v>0</v>
      </c>
      <c r="G100" s="313">
        <v>460090257</v>
      </c>
      <c r="H100" s="333" t="s">
        <v>206</v>
      </c>
      <c r="I100" s="313">
        <v>0</v>
      </c>
      <c r="J100" s="313">
        <v>460090257</v>
      </c>
      <c r="K100" s="333" t="s">
        <v>206</v>
      </c>
      <c r="L100" s="333" t="s">
        <v>206</v>
      </c>
      <c r="M100" s="314">
        <v>798632657</v>
      </c>
      <c r="N100" s="318">
        <v>817710614</v>
      </c>
      <c r="O100" s="313">
        <v>0</v>
      </c>
      <c r="P100" s="315">
        <v>817710614</v>
      </c>
      <c r="Q100" s="135">
        <v>303</v>
      </c>
      <c r="R100" s="332"/>
    </row>
    <row r="101" spans="1:17" ht="24.75" customHeight="1" thickBot="1">
      <c r="A101" s="108"/>
      <c r="B101" s="109"/>
      <c r="C101" s="354"/>
      <c r="D101" s="355"/>
      <c r="E101" s="355"/>
      <c r="F101" s="355"/>
      <c r="G101" s="355"/>
      <c r="H101" s="355"/>
      <c r="I101" s="355"/>
      <c r="J101" s="355"/>
      <c r="K101" s="355"/>
      <c r="L101" s="355"/>
      <c r="M101" s="356"/>
      <c r="N101" s="357"/>
      <c r="O101" s="358"/>
      <c r="P101" s="357"/>
      <c r="Q101" s="157"/>
    </row>
  </sheetData>
  <sheetProtection/>
  <mergeCells count="20">
    <mergeCell ref="A9:B9"/>
    <mergeCell ref="A10:B10"/>
    <mergeCell ref="A11:B11"/>
    <mergeCell ref="A12:B12"/>
    <mergeCell ref="O5:O7"/>
    <mergeCell ref="Q5:Q6"/>
    <mergeCell ref="C6:C7"/>
    <mergeCell ref="D6:D7"/>
    <mergeCell ref="E6:E7"/>
    <mergeCell ref="J6:J7"/>
    <mergeCell ref="A1:Q2"/>
    <mergeCell ref="M3:Q3"/>
    <mergeCell ref="G4:I4"/>
    <mergeCell ref="N4:P4"/>
    <mergeCell ref="A5:A6"/>
    <mergeCell ref="B5:B6"/>
    <mergeCell ref="C5:E5"/>
    <mergeCell ref="F5:J5"/>
    <mergeCell ref="L5:L7"/>
    <mergeCell ref="N5:N7"/>
  </mergeCells>
  <printOptions/>
  <pageMargins left="0.47" right="0.22"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R101"/>
  <sheetViews>
    <sheetView zoomScale="75" zoomScaleNormal="75" zoomScalePageLayoutView="0" workbookViewId="0" topLeftCell="A1">
      <selection activeCell="J96" sqref="J96"/>
    </sheetView>
  </sheetViews>
  <sheetFormatPr defaultColWidth="11.59765625" defaultRowHeight="22.5" customHeight="1"/>
  <cols>
    <col min="1" max="1" width="6.19921875" style="165" bestFit="1" customWidth="1"/>
    <col min="2" max="2" width="12.59765625" style="250" customWidth="1"/>
    <col min="3" max="3" width="12.5" style="165" customWidth="1"/>
    <col min="4" max="4" width="12.8984375" style="165" bestFit="1" customWidth="1"/>
    <col min="5" max="5" width="12.8984375" style="165" customWidth="1"/>
    <col min="6" max="6" width="7" style="165" customWidth="1"/>
    <col min="7" max="7" width="13" style="165" bestFit="1" customWidth="1"/>
    <col min="8" max="8" width="12.8984375" style="165" bestFit="1" customWidth="1"/>
    <col min="9" max="9" width="14.09765625" style="165" bestFit="1" customWidth="1"/>
    <col min="10" max="10" width="12.5" style="165" customWidth="1"/>
    <col min="11" max="12" width="12" style="165" customWidth="1"/>
    <col min="13" max="13" width="13.5" style="165" customWidth="1"/>
    <col min="14" max="14" width="14.19921875" style="165" bestFit="1" customWidth="1"/>
    <col min="15" max="15" width="10.19921875" style="165" customWidth="1"/>
    <col min="16" max="16" width="13.5" style="165" customWidth="1"/>
    <col min="17" max="17" width="6.19921875" style="165" bestFit="1" customWidth="1"/>
    <col min="18" max="16384" width="11.59765625" style="165" customWidth="1"/>
  </cols>
  <sheetData>
    <row r="1" spans="1:17" ht="22.5" customHeight="1">
      <c r="A1" s="1187" t="s">
        <v>357</v>
      </c>
      <c r="B1" s="1187"/>
      <c r="C1" s="1187"/>
      <c r="D1" s="1187"/>
      <c r="E1" s="1187"/>
      <c r="F1" s="1187"/>
      <c r="G1" s="1187"/>
      <c r="H1" s="1187"/>
      <c r="I1" s="1187"/>
      <c r="J1" s="1187"/>
      <c r="K1" s="1187"/>
      <c r="L1" s="1187"/>
      <c r="M1" s="1187"/>
      <c r="N1" s="1187"/>
      <c r="O1" s="1187"/>
      <c r="P1" s="1187"/>
      <c r="Q1" s="1187"/>
    </row>
    <row r="2" spans="1:17" ht="22.5" customHeight="1">
      <c r="A2" s="1187"/>
      <c r="B2" s="1187"/>
      <c r="C2" s="1187"/>
      <c r="D2" s="1187"/>
      <c r="E2" s="1187"/>
      <c r="F2" s="1187"/>
      <c r="G2" s="1187"/>
      <c r="H2" s="1187"/>
      <c r="I2" s="1187"/>
      <c r="J2" s="1187"/>
      <c r="K2" s="1187"/>
      <c r="L2" s="1187"/>
      <c r="M2" s="1187"/>
      <c r="N2" s="1187"/>
      <c r="O2" s="1187"/>
      <c r="P2" s="1187"/>
      <c r="Q2" s="1187"/>
    </row>
    <row r="3" spans="1:17" s="171" customFormat="1" ht="24.75" customHeight="1" thickBot="1">
      <c r="A3" s="167"/>
      <c r="B3" s="168"/>
      <c r="C3" s="169"/>
      <c r="D3" s="169"/>
      <c r="E3" s="169"/>
      <c r="F3" s="169"/>
      <c r="G3" s="169"/>
      <c r="H3" s="169"/>
      <c r="I3" s="169"/>
      <c r="J3" s="169"/>
      <c r="K3" s="169"/>
      <c r="L3" s="169"/>
      <c r="M3" s="1188" t="s">
        <v>320</v>
      </c>
      <c r="N3" s="1189"/>
      <c r="O3" s="1189"/>
      <c r="P3" s="1189"/>
      <c r="Q3" s="1188"/>
    </row>
    <row r="4" spans="1:17" s="171" customFormat="1" ht="24.75" customHeight="1" thickBot="1">
      <c r="A4" s="297"/>
      <c r="B4" s="298"/>
      <c r="C4" s="299"/>
      <c r="D4" s="300"/>
      <c r="E4" s="300"/>
      <c r="F4" s="300"/>
      <c r="G4" s="1190" t="s">
        <v>321</v>
      </c>
      <c r="H4" s="1190"/>
      <c r="I4" s="300"/>
      <c r="J4" s="300"/>
      <c r="K4" s="300"/>
      <c r="L4" s="300"/>
      <c r="M4" s="301"/>
      <c r="N4" s="1190" t="s">
        <v>322</v>
      </c>
      <c r="O4" s="1190"/>
      <c r="P4" s="1190"/>
      <c r="Q4" s="302"/>
    </row>
    <row r="5" spans="1:18" s="306" customFormat="1" ht="24.75" customHeight="1" thickBot="1">
      <c r="A5" s="1185" t="s">
        <v>5</v>
      </c>
      <c r="B5" s="1185" t="s">
        <v>6</v>
      </c>
      <c r="C5" s="1174" t="s">
        <v>323</v>
      </c>
      <c r="D5" s="1175"/>
      <c r="E5" s="1176"/>
      <c r="F5" s="1174" t="s">
        <v>324</v>
      </c>
      <c r="G5" s="1175"/>
      <c r="H5" s="1175"/>
      <c r="I5" s="1176"/>
      <c r="J5" s="1168" t="s">
        <v>356</v>
      </c>
      <c r="K5" s="393" t="s">
        <v>355</v>
      </c>
      <c r="L5" s="1168" t="s">
        <v>326</v>
      </c>
      <c r="M5" s="303"/>
      <c r="N5" s="1168" t="s">
        <v>354</v>
      </c>
      <c r="O5" s="1168" t="s">
        <v>328</v>
      </c>
      <c r="P5" s="304"/>
      <c r="Q5" s="1185" t="s">
        <v>5</v>
      </c>
      <c r="R5" s="305"/>
    </row>
    <row r="6" spans="1:18" s="306" customFormat="1" ht="24.75" customHeight="1">
      <c r="A6" s="1185"/>
      <c r="B6" s="1185"/>
      <c r="C6" s="1193" t="s">
        <v>353</v>
      </c>
      <c r="D6" s="1193" t="s">
        <v>352</v>
      </c>
      <c r="E6" s="1179" t="s">
        <v>182</v>
      </c>
      <c r="F6" s="392" t="s">
        <v>331</v>
      </c>
      <c r="G6" s="260" t="s">
        <v>332</v>
      </c>
      <c r="H6" s="260" t="s">
        <v>333</v>
      </c>
      <c r="I6" s="1179" t="s">
        <v>182</v>
      </c>
      <c r="J6" s="1169"/>
      <c r="K6" s="391" t="s">
        <v>351</v>
      </c>
      <c r="L6" s="1169"/>
      <c r="M6" s="146" t="s">
        <v>241</v>
      </c>
      <c r="N6" s="1169"/>
      <c r="O6" s="1169"/>
      <c r="P6" s="182" t="s">
        <v>241</v>
      </c>
      <c r="Q6" s="1185"/>
      <c r="R6" s="305"/>
    </row>
    <row r="7" spans="1:18" s="306" customFormat="1" ht="24.75" customHeight="1" thickBot="1">
      <c r="A7" s="308"/>
      <c r="B7" s="183"/>
      <c r="C7" s="1194"/>
      <c r="D7" s="1194"/>
      <c r="E7" s="1180"/>
      <c r="F7" s="390" t="s">
        <v>337</v>
      </c>
      <c r="G7" s="265" t="s">
        <v>338</v>
      </c>
      <c r="H7" s="310" t="s">
        <v>339</v>
      </c>
      <c r="I7" s="1180"/>
      <c r="J7" s="1170"/>
      <c r="K7" s="389" t="s">
        <v>350</v>
      </c>
      <c r="L7" s="1170"/>
      <c r="M7" s="183"/>
      <c r="N7" s="1170"/>
      <c r="O7" s="1170"/>
      <c r="P7" s="308"/>
      <c r="Q7" s="183"/>
      <c r="R7" s="305"/>
    </row>
    <row r="8" spans="1:18" ht="24.75" customHeight="1">
      <c r="A8" s="187"/>
      <c r="B8" s="188"/>
      <c r="C8" s="190"/>
      <c r="D8" s="267"/>
      <c r="E8" s="267"/>
      <c r="F8" s="191"/>
      <c r="G8" s="191"/>
      <c r="H8" s="191"/>
      <c r="I8" s="191"/>
      <c r="J8" s="191"/>
      <c r="K8" s="388"/>
      <c r="L8" s="191"/>
      <c r="M8" s="387"/>
      <c r="N8" s="190"/>
      <c r="O8" s="191"/>
      <c r="P8" s="192"/>
      <c r="Q8" s="269"/>
      <c r="R8" s="251"/>
    </row>
    <row r="9" spans="1:18" ht="24.75" customHeight="1">
      <c r="A9" s="1191" t="s">
        <v>252</v>
      </c>
      <c r="B9" s="1192"/>
      <c r="C9" s="384" t="s">
        <v>348</v>
      </c>
      <c r="D9" s="384" t="s">
        <v>348</v>
      </c>
      <c r="E9" s="384" t="s">
        <v>348</v>
      </c>
      <c r="F9" s="384" t="s">
        <v>348</v>
      </c>
      <c r="G9" s="384" t="s">
        <v>348</v>
      </c>
      <c r="H9" s="384" t="s">
        <v>348</v>
      </c>
      <c r="I9" s="384" t="s">
        <v>348</v>
      </c>
      <c r="J9" s="384" t="s">
        <v>348</v>
      </c>
      <c r="K9" s="386" t="s">
        <v>348</v>
      </c>
      <c r="L9" s="333" t="s">
        <v>348</v>
      </c>
      <c r="M9" s="386" t="s">
        <v>348</v>
      </c>
      <c r="N9" s="385" t="s">
        <v>348</v>
      </c>
      <c r="O9" s="384" t="s">
        <v>348</v>
      </c>
      <c r="P9" s="384" t="s">
        <v>348</v>
      </c>
      <c r="Q9" s="317"/>
      <c r="R9" s="251"/>
    </row>
    <row r="10" spans="1:18" ht="24.75" customHeight="1">
      <c r="A10" s="1191" t="s">
        <v>254</v>
      </c>
      <c r="B10" s="1192"/>
      <c r="C10" s="312">
        <v>9426893004</v>
      </c>
      <c r="D10" s="313">
        <v>1027244088</v>
      </c>
      <c r="E10" s="313">
        <v>10454137092</v>
      </c>
      <c r="F10" s="313">
        <v>0</v>
      </c>
      <c r="G10" s="313">
        <v>7403776872</v>
      </c>
      <c r="H10" s="313">
        <v>2553093000</v>
      </c>
      <c r="I10" s="313">
        <v>9956869872</v>
      </c>
      <c r="J10" s="313">
        <v>1553165138</v>
      </c>
      <c r="K10" s="313">
        <v>1306651000</v>
      </c>
      <c r="L10" s="313">
        <v>725566584</v>
      </c>
      <c r="M10" s="316">
        <f>E10+I10+J10+K10+L10</f>
        <v>23996389686</v>
      </c>
      <c r="N10" s="313">
        <v>23334917589</v>
      </c>
      <c r="O10" s="313">
        <v>7200</v>
      </c>
      <c r="P10" s="314">
        <v>23334924789</v>
      </c>
      <c r="Q10" s="317"/>
      <c r="R10" s="251"/>
    </row>
    <row r="11" spans="1:18" ht="24.75" customHeight="1">
      <c r="A11" s="1191" t="s">
        <v>255</v>
      </c>
      <c r="B11" s="1192"/>
      <c r="C11" s="312">
        <v>9698653873</v>
      </c>
      <c r="D11" s="313">
        <v>1047622191</v>
      </c>
      <c r="E11" s="313">
        <v>10746276064</v>
      </c>
      <c r="F11" s="313">
        <v>0</v>
      </c>
      <c r="G11" s="313">
        <v>8048883925</v>
      </c>
      <c r="H11" s="313">
        <v>2874648000</v>
      </c>
      <c r="I11" s="313">
        <v>10923531925</v>
      </c>
      <c r="J11" s="313">
        <v>1778925859</v>
      </c>
      <c r="K11" s="313">
        <v>1420570000</v>
      </c>
      <c r="L11" s="313">
        <v>1007571328</v>
      </c>
      <c r="M11" s="316">
        <v>25876875176</v>
      </c>
      <c r="N11" s="313">
        <v>25459798374</v>
      </c>
      <c r="O11" s="313">
        <v>1618511</v>
      </c>
      <c r="P11" s="314">
        <v>25461416885</v>
      </c>
      <c r="Q11" s="317"/>
      <c r="R11" s="251"/>
    </row>
    <row r="12" spans="1:18" ht="24.75" customHeight="1">
      <c r="A12" s="1191" t="s">
        <v>256</v>
      </c>
      <c r="B12" s="1192"/>
      <c r="C12" s="312">
        <v>9148299085</v>
      </c>
      <c r="D12" s="313">
        <v>1007126311</v>
      </c>
      <c r="E12" s="313">
        <v>10155425396</v>
      </c>
      <c r="F12" s="313">
        <v>0</v>
      </c>
      <c r="G12" s="313">
        <v>7159580453</v>
      </c>
      <c r="H12" s="313">
        <v>2284624000</v>
      </c>
      <c r="I12" s="313">
        <v>9444204453</v>
      </c>
      <c r="J12" s="313">
        <v>1921645267</v>
      </c>
      <c r="K12" s="313">
        <v>1263415000</v>
      </c>
      <c r="L12" s="313">
        <v>1261310265</v>
      </c>
      <c r="M12" s="316">
        <v>24045999000</v>
      </c>
      <c r="N12" s="313">
        <v>23007952732</v>
      </c>
      <c r="O12" s="313">
        <v>7115103</v>
      </c>
      <c r="P12" s="314">
        <v>23015067835</v>
      </c>
      <c r="Q12" s="317"/>
      <c r="R12" s="251"/>
    </row>
    <row r="13" spans="1:18" ht="24.75" customHeight="1">
      <c r="A13" s="199"/>
      <c r="B13" s="188"/>
      <c r="C13" s="319"/>
      <c r="D13" s="319"/>
      <c r="E13" s="319"/>
      <c r="F13" s="320"/>
      <c r="G13" s="320"/>
      <c r="H13" s="320"/>
      <c r="I13" s="320"/>
      <c r="J13" s="320"/>
      <c r="K13" s="383"/>
      <c r="L13" s="382"/>
      <c r="M13" s="323"/>
      <c r="N13" s="381"/>
      <c r="O13" s="320"/>
      <c r="P13" s="321"/>
      <c r="Q13" s="317"/>
      <c r="R13" s="251"/>
    </row>
    <row r="14" spans="1:18" ht="24.75" customHeight="1">
      <c r="A14" s="324"/>
      <c r="B14" s="325"/>
      <c r="C14" s="326"/>
      <c r="D14" s="327"/>
      <c r="E14" s="327"/>
      <c r="F14" s="327"/>
      <c r="G14" s="327"/>
      <c r="H14" s="327"/>
      <c r="I14" s="327"/>
      <c r="J14" s="327"/>
      <c r="K14" s="380"/>
      <c r="L14" s="380"/>
      <c r="M14" s="328"/>
      <c r="N14" s="326"/>
      <c r="O14" s="327"/>
      <c r="P14" s="328"/>
      <c r="Q14" s="324"/>
      <c r="R14" s="251"/>
    </row>
    <row r="15" spans="1:18" ht="24.75" customHeight="1">
      <c r="A15" s="331"/>
      <c r="B15" s="147" t="s">
        <v>22</v>
      </c>
      <c r="C15" s="365">
        <v>10278988789</v>
      </c>
      <c r="D15" s="363">
        <v>1108154158</v>
      </c>
      <c r="E15" s="363">
        <v>11387142947</v>
      </c>
      <c r="F15" s="363">
        <v>0</v>
      </c>
      <c r="G15" s="363">
        <v>9081106482</v>
      </c>
      <c r="H15" s="363">
        <v>2617347000</v>
      </c>
      <c r="I15" s="363">
        <v>11698453482</v>
      </c>
      <c r="J15" s="363">
        <v>2421985583</v>
      </c>
      <c r="K15" s="363">
        <v>1408491000</v>
      </c>
      <c r="L15" s="363">
        <v>1303781962</v>
      </c>
      <c r="M15" s="362">
        <v>28219854974</v>
      </c>
      <c r="N15" s="363">
        <v>27913847626</v>
      </c>
      <c r="O15" s="363">
        <v>33047844</v>
      </c>
      <c r="P15" s="362">
        <v>27946895470</v>
      </c>
      <c r="Q15" s="331"/>
      <c r="R15" s="332"/>
    </row>
    <row r="16" spans="1:18" ht="24.75" customHeight="1">
      <c r="A16" s="331"/>
      <c r="B16" s="147" t="s">
        <v>23</v>
      </c>
      <c r="C16" s="365">
        <v>9313434289</v>
      </c>
      <c r="D16" s="363">
        <v>1108154158</v>
      </c>
      <c r="E16" s="363">
        <v>10421588447</v>
      </c>
      <c r="F16" s="363">
        <v>0</v>
      </c>
      <c r="G16" s="363">
        <v>7981657129</v>
      </c>
      <c r="H16" s="363">
        <v>2617347000</v>
      </c>
      <c r="I16" s="363">
        <v>10599004129</v>
      </c>
      <c r="J16" s="363">
        <v>2421985583</v>
      </c>
      <c r="K16" s="363">
        <v>1408491000</v>
      </c>
      <c r="L16" s="363">
        <v>1303781962</v>
      </c>
      <c r="M16" s="362">
        <v>26154851121</v>
      </c>
      <c r="N16" s="363">
        <v>25824637936</v>
      </c>
      <c r="O16" s="363">
        <v>33047844</v>
      </c>
      <c r="P16" s="362">
        <v>25857685780</v>
      </c>
      <c r="Q16" s="331"/>
      <c r="R16" s="332"/>
    </row>
    <row r="17" spans="1:18" ht="24.75" customHeight="1">
      <c r="A17" s="269"/>
      <c r="B17" s="147" t="s">
        <v>24</v>
      </c>
      <c r="C17" s="365">
        <v>7202955027</v>
      </c>
      <c r="D17" s="363">
        <v>849129246</v>
      </c>
      <c r="E17" s="363">
        <v>8052084273</v>
      </c>
      <c r="F17" s="363">
        <v>0</v>
      </c>
      <c r="G17" s="363">
        <v>6186733091</v>
      </c>
      <c r="H17" s="363">
        <v>2059791000</v>
      </c>
      <c r="I17" s="363">
        <v>8246524091</v>
      </c>
      <c r="J17" s="363">
        <v>1785949301</v>
      </c>
      <c r="K17" s="363">
        <v>1091767000</v>
      </c>
      <c r="L17" s="363">
        <v>1011343524</v>
      </c>
      <c r="M17" s="362">
        <v>20187668189</v>
      </c>
      <c r="N17" s="363">
        <v>19984176643</v>
      </c>
      <c r="O17" s="363">
        <v>7554395</v>
      </c>
      <c r="P17" s="362">
        <v>19991731038</v>
      </c>
      <c r="Q17" s="269"/>
      <c r="R17" s="251"/>
    </row>
    <row r="18" spans="1:18" ht="24.75" customHeight="1">
      <c r="A18" s="269"/>
      <c r="B18" s="147" t="s">
        <v>25</v>
      </c>
      <c r="C18" s="365">
        <v>2110479262</v>
      </c>
      <c r="D18" s="363">
        <v>259024912</v>
      </c>
      <c r="E18" s="363">
        <v>2369504174</v>
      </c>
      <c r="F18" s="363">
        <v>0</v>
      </c>
      <c r="G18" s="363">
        <v>1794924038</v>
      </c>
      <c r="H18" s="363">
        <v>557556000</v>
      </c>
      <c r="I18" s="363">
        <v>2352480038</v>
      </c>
      <c r="J18" s="363">
        <v>636036282</v>
      </c>
      <c r="K18" s="363">
        <v>316724000</v>
      </c>
      <c r="L18" s="363">
        <v>292438438</v>
      </c>
      <c r="M18" s="362">
        <v>5967182932</v>
      </c>
      <c r="N18" s="363">
        <v>5840461293</v>
      </c>
      <c r="O18" s="363">
        <v>25493449</v>
      </c>
      <c r="P18" s="362">
        <v>5865954742</v>
      </c>
      <c r="Q18" s="269"/>
      <c r="R18" s="251"/>
    </row>
    <row r="19" spans="1:18" ht="24.75" customHeight="1">
      <c r="A19" s="331"/>
      <c r="B19" s="147" t="s">
        <v>26</v>
      </c>
      <c r="C19" s="365">
        <v>965554500</v>
      </c>
      <c r="D19" s="364" t="s">
        <v>348</v>
      </c>
      <c r="E19" s="363">
        <v>965554500</v>
      </c>
      <c r="F19" s="363">
        <v>0</v>
      </c>
      <c r="G19" s="363">
        <v>1099449353</v>
      </c>
      <c r="H19" s="364" t="s">
        <v>348</v>
      </c>
      <c r="I19" s="363">
        <v>1099449353</v>
      </c>
      <c r="J19" s="364" t="s">
        <v>348</v>
      </c>
      <c r="K19" s="364" t="s">
        <v>348</v>
      </c>
      <c r="L19" s="364" t="s">
        <v>348</v>
      </c>
      <c r="M19" s="362">
        <v>2065003853</v>
      </c>
      <c r="N19" s="363">
        <v>2089209690</v>
      </c>
      <c r="O19" s="363">
        <v>0</v>
      </c>
      <c r="P19" s="362">
        <v>2089209690</v>
      </c>
      <c r="Q19" s="331"/>
      <c r="R19" s="332"/>
    </row>
    <row r="20" spans="1:18" ht="24.75" customHeight="1">
      <c r="A20" s="334"/>
      <c r="B20" s="335"/>
      <c r="C20" s="379"/>
      <c r="D20" s="377"/>
      <c r="E20" s="377"/>
      <c r="F20" s="377"/>
      <c r="G20" s="377"/>
      <c r="H20" s="377"/>
      <c r="I20" s="377"/>
      <c r="J20" s="377"/>
      <c r="K20" s="378"/>
      <c r="L20" s="378"/>
      <c r="M20" s="376"/>
      <c r="N20" s="377"/>
      <c r="O20" s="377"/>
      <c r="P20" s="376"/>
      <c r="Q20" s="334"/>
      <c r="R20" s="251"/>
    </row>
    <row r="21" spans="1:18" ht="24.75" customHeight="1">
      <c r="A21" s="135">
        <v>1</v>
      </c>
      <c r="B21" s="147" t="s">
        <v>28</v>
      </c>
      <c r="C21" s="365">
        <v>1471745805</v>
      </c>
      <c r="D21" s="363">
        <v>154683517</v>
      </c>
      <c r="E21" s="363">
        <v>1626429322</v>
      </c>
      <c r="F21" s="363">
        <v>0</v>
      </c>
      <c r="G21" s="363">
        <v>1291064090</v>
      </c>
      <c r="H21" s="363">
        <v>421500000</v>
      </c>
      <c r="I21" s="363">
        <v>1712564090</v>
      </c>
      <c r="J21" s="363">
        <v>358556877</v>
      </c>
      <c r="K21" s="371">
        <v>227834000</v>
      </c>
      <c r="L21" s="371">
        <v>215824025</v>
      </c>
      <c r="M21" s="362">
        <v>4141208314</v>
      </c>
      <c r="N21" s="363">
        <v>4156208282</v>
      </c>
      <c r="O21" s="363">
        <v>0</v>
      </c>
      <c r="P21" s="362">
        <v>4156208282</v>
      </c>
      <c r="Q21" s="135">
        <v>1</v>
      </c>
      <c r="R21" s="332"/>
    </row>
    <row r="22" spans="1:18" ht="24.75" customHeight="1">
      <c r="A22" s="135">
        <v>2</v>
      </c>
      <c r="B22" s="147" t="s">
        <v>31</v>
      </c>
      <c r="C22" s="365">
        <v>1030580309</v>
      </c>
      <c r="D22" s="363">
        <v>102015975</v>
      </c>
      <c r="E22" s="363">
        <v>1132596284</v>
      </c>
      <c r="F22" s="363">
        <v>0</v>
      </c>
      <c r="G22" s="363">
        <v>891370727</v>
      </c>
      <c r="H22" s="363">
        <v>305550000</v>
      </c>
      <c r="I22" s="363">
        <v>1196920727</v>
      </c>
      <c r="J22" s="363">
        <v>210244683</v>
      </c>
      <c r="K22" s="371">
        <v>157300000</v>
      </c>
      <c r="L22" s="371">
        <v>140916098</v>
      </c>
      <c r="M22" s="362">
        <v>2837977792</v>
      </c>
      <c r="N22" s="363">
        <v>2832197753</v>
      </c>
      <c r="O22" s="363">
        <v>5085475</v>
      </c>
      <c r="P22" s="362">
        <v>2837283228</v>
      </c>
      <c r="Q22" s="135">
        <v>2</v>
      </c>
      <c r="R22" s="332"/>
    </row>
    <row r="23" spans="1:18" ht="24.75" customHeight="1">
      <c r="A23" s="135">
        <v>3</v>
      </c>
      <c r="B23" s="147" t="s">
        <v>33</v>
      </c>
      <c r="C23" s="365">
        <v>593381275</v>
      </c>
      <c r="D23" s="363">
        <v>69442127</v>
      </c>
      <c r="E23" s="363">
        <v>662823402</v>
      </c>
      <c r="F23" s="363">
        <v>0</v>
      </c>
      <c r="G23" s="363">
        <v>580663092</v>
      </c>
      <c r="H23" s="363">
        <v>195690000</v>
      </c>
      <c r="I23" s="363">
        <v>776353092</v>
      </c>
      <c r="J23" s="363">
        <v>157394838</v>
      </c>
      <c r="K23" s="371">
        <v>102469000</v>
      </c>
      <c r="L23" s="371">
        <v>105518573</v>
      </c>
      <c r="M23" s="362">
        <v>1804558905</v>
      </c>
      <c r="N23" s="363">
        <v>1865415620</v>
      </c>
      <c r="O23" s="363">
        <v>0</v>
      </c>
      <c r="P23" s="362">
        <v>1865415620</v>
      </c>
      <c r="Q23" s="135">
        <v>3</v>
      </c>
      <c r="R23" s="332"/>
    </row>
    <row r="24" spans="1:18" ht="24.75" customHeight="1">
      <c r="A24" s="135">
        <v>4</v>
      </c>
      <c r="B24" s="147" t="s">
        <v>35</v>
      </c>
      <c r="C24" s="365">
        <v>167930389</v>
      </c>
      <c r="D24" s="363">
        <v>23370386</v>
      </c>
      <c r="E24" s="363">
        <v>191300775</v>
      </c>
      <c r="F24" s="363">
        <v>0</v>
      </c>
      <c r="G24" s="363">
        <v>181668679</v>
      </c>
      <c r="H24" s="363">
        <v>74985000</v>
      </c>
      <c r="I24" s="363">
        <v>256653679</v>
      </c>
      <c r="J24" s="363">
        <v>52985106</v>
      </c>
      <c r="K24" s="371">
        <v>32059000</v>
      </c>
      <c r="L24" s="371">
        <v>21857983</v>
      </c>
      <c r="M24" s="362">
        <v>554856543</v>
      </c>
      <c r="N24" s="363">
        <v>587361690</v>
      </c>
      <c r="O24" s="363">
        <v>400026</v>
      </c>
      <c r="P24" s="362">
        <v>587761716</v>
      </c>
      <c r="Q24" s="135">
        <v>4</v>
      </c>
      <c r="R24" s="332"/>
    </row>
    <row r="25" spans="1:18" ht="24.75" customHeight="1">
      <c r="A25" s="135">
        <v>5</v>
      </c>
      <c r="B25" s="147" t="s">
        <v>37</v>
      </c>
      <c r="C25" s="365">
        <v>488439388</v>
      </c>
      <c r="D25" s="363">
        <v>58127528</v>
      </c>
      <c r="E25" s="363">
        <v>546566916</v>
      </c>
      <c r="F25" s="363">
        <v>0</v>
      </c>
      <c r="G25" s="363">
        <v>374928766</v>
      </c>
      <c r="H25" s="363">
        <v>113969000</v>
      </c>
      <c r="I25" s="363">
        <v>488897766</v>
      </c>
      <c r="J25" s="363">
        <v>119005429</v>
      </c>
      <c r="K25" s="371">
        <v>66163000</v>
      </c>
      <c r="L25" s="371">
        <v>57565927</v>
      </c>
      <c r="M25" s="362">
        <v>1278199038</v>
      </c>
      <c r="N25" s="363">
        <v>1221856980</v>
      </c>
      <c r="O25" s="363">
        <v>1083433</v>
      </c>
      <c r="P25" s="362">
        <v>1222940413</v>
      </c>
      <c r="Q25" s="135">
        <v>5</v>
      </c>
      <c r="R25" s="332"/>
    </row>
    <row r="26" spans="1:18" ht="24.75" customHeight="1">
      <c r="A26" s="135">
        <v>6</v>
      </c>
      <c r="B26" s="147" t="s">
        <v>40</v>
      </c>
      <c r="C26" s="365">
        <v>228268444</v>
      </c>
      <c r="D26" s="363">
        <v>30491645</v>
      </c>
      <c r="E26" s="363">
        <v>258760089</v>
      </c>
      <c r="F26" s="363">
        <v>0</v>
      </c>
      <c r="G26" s="363">
        <v>183451028</v>
      </c>
      <c r="H26" s="363">
        <v>52141000</v>
      </c>
      <c r="I26" s="363">
        <v>235592028</v>
      </c>
      <c r="J26" s="363">
        <v>59442611</v>
      </c>
      <c r="K26" s="371">
        <v>32373000</v>
      </c>
      <c r="L26" s="371">
        <v>28384312</v>
      </c>
      <c r="M26" s="362">
        <v>614552040</v>
      </c>
      <c r="N26" s="363">
        <v>599063985</v>
      </c>
      <c r="O26" s="363">
        <v>0</v>
      </c>
      <c r="P26" s="362">
        <v>599063985</v>
      </c>
      <c r="Q26" s="135">
        <v>6</v>
      </c>
      <c r="R26" s="332"/>
    </row>
    <row r="27" spans="1:18" ht="24.75" customHeight="1">
      <c r="A27" s="135">
        <v>7</v>
      </c>
      <c r="B27" s="147" t="s">
        <v>42</v>
      </c>
      <c r="C27" s="365">
        <v>234410681</v>
      </c>
      <c r="D27" s="363">
        <v>30011171</v>
      </c>
      <c r="E27" s="363">
        <v>264421852</v>
      </c>
      <c r="F27" s="363">
        <v>0</v>
      </c>
      <c r="G27" s="363">
        <v>199486428</v>
      </c>
      <c r="H27" s="363">
        <v>73516000</v>
      </c>
      <c r="I27" s="363">
        <v>273002428</v>
      </c>
      <c r="J27" s="363">
        <v>62816879</v>
      </c>
      <c r="K27" s="371">
        <v>35203000</v>
      </c>
      <c r="L27" s="371">
        <v>32089433</v>
      </c>
      <c r="M27" s="362">
        <v>667533592</v>
      </c>
      <c r="N27" s="363">
        <v>649604429</v>
      </c>
      <c r="O27" s="363">
        <v>985461</v>
      </c>
      <c r="P27" s="362">
        <v>650589890</v>
      </c>
      <c r="Q27" s="135">
        <v>7</v>
      </c>
      <c r="R27" s="332"/>
    </row>
    <row r="28" spans="1:18" ht="24.75" customHeight="1">
      <c r="A28" s="135">
        <v>8</v>
      </c>
      <c r="B28" s="147" t="s">
        <v>45</v>
      </c>
      <c r="C28" s="365">
        <v>193631168</v>
      </c>
      <c r="D28" s="363">
        <v>23094706</v>
      </c>
      <c r="E28" s="363">
        <v>216725874</v>
      </c>
      <c r="F28" s="363">
        <v>0</v>
      </c>
      <c r="G28" s="363">
        <v>180823404</v>
      </c>
      <c r="H28" s="363">
        <v>72956000</v>
      </c>
      <c r="I28" s="363">
        <v>253779404</v>
      </c>
      <c r="J28" s="363">
        <v>52756213</v>
      </c>
      <c r="K28" s="371">
        <v>31910000</v>
      </c>
      <c r="L28" s="371">
        <v>27047352</v>
      </c>
      <c r="M28" s="362">
        <v>582218843</v>
      </c>
      <c r="N28" s="363">
        <v>584647156</v>
      </c>
      <c r="O28" s="363">
        <v>0</v>
      </c>
      <c r="P28" s="362">
        <v>584647156</v>
      </c>
      <c r="Q28" s="135">
        <v>8</v>
      </c>
      <c r="R28" s="332"/>
    </row>
    <row r="29" spans="1:18" ht="24.75" customHeight="1">
      <c r="A29" s="135">
        <v>9</v>
      </c>
      <c r="B29" s="147" t="s">
        <v>47</v>
      </c>
      <c r="C29" s="365">
        <v>293202100</v>
      </c>
      <c r="D29" s="363">
        <v>36644583</v>
      </c>
      <c r="E29" s="363">
        <v>329846683</v>
      </c>
      <c r="F29" s="363">
        <v>0</v>
      </c>
      <c r="G29" s="363">
        <v>257121231</v>
      </c>
      <c r="H29" s="363">
        <v>86842000</v>
      </c>
      <c r="I29" s="363">
        <v>343963231</v>
      </c>
      <c r="J29" s="363">
        <v>75872418</v>
      </c>
      <c r="K29" s="371">
        <v>45374000</v>
      </c>
      <c r="L29" s="371">
        <v>36232891</v>
      </c>
      <c r="M29" s="362">
        <v>831289223</v>
      </c>
      <c r="N29" s="363">
        <v>832192037</v>
      </c>
      <c r="O29" s="363">
        <v>0</v>
      </c>
      <c r="P29" s="362">
        <v>832192037</v>
      </c>
      <c r="Q29" s="135">
        <v>9</v>
      </c>
      <c r="R29" s="332"/>
    </row>
    <row r="30" spans="1:18" ht="24.75" customHeight="1">
      <c r="A30" s="135">
        <v>10</v>
      </c>
      <c r="B30" s="147" t="s">
        <v>207</v>
      </c>
      <c r="C30" s="365">
        <v>126657804</v>
      </c>
      <c r="D30" s="363">
        <v>19256879</v>
      </c>
      <c r="E30" s="363">
        <v>145914683</v>
      </c>
      <c r="F30" s="363">
        <v>0</v>
      </c>
      <c r="G30" s="363">
        <v>111267291</v>
      </c>
      <c r="H30" s="363">
        <v>34942000</v>
      </c>
      <c r="I30" s="363">
        <v>146209291</v>
      </c>
      <c r="J30" s="363">
        <v>51038397</v>
      </c>
      <c r="K30" s="371">
        <v>19635000</v>
      </c>
      <c r="L30" s="371">
        <v>16289455</v>
      </c>
      <c r="M30" s="362">
        <v>379086826</v>
      </c>
      <c r="N30" s="363">
        <v>378332200</v>
      </c>
      <c r="O30" s="363">
        <v>0</v>
      </c>
      <c r="P30" s="362">
        <v>378332200</v>
      </c>
      <c r="Q30" s="135">
        <v>10</v>
      </c>
      <c r="R30" s="332"/>
    </row>
    <row r="31" spans="1:18" ht="24.75" customHeight="1">
      <c r="A31" s="135">
        <v>11</v>
      </c>
      <c r="B31" s="147" t="s">
        <v>52</v>
      </c>
      <c r="C31" s="365">
        <v>213700422</v>
      </c>
      <c r="D31" s="363">
        <v>20037043</v>
      </c>
      <c r="E31" s="363">
        <v>233737465</v>
      </c>
      <c r="F31" s="363">
        <v>0</v>
      </c>
      <c r="G31" s="363">
        <v>210771228</v>
      </c>
      <c r="H31" s="363">
        <v>84407000</v>
      </c>
      <c r="I31" s="363">
        <v>295178228</v>
      </c>
      <c r="J31" s="363">
        <v>43578373</v>
      </c>
      <c r="K31" s="371">
        <v>37194000</v>
      </c>
      <c r="L31" s="371">
        <v>32552325</v>
      </c>
      <c r="M31" s="362">
        <v>642240391</v>
      </c>
      <c r="N31" s="363">
        <v>663559089</v>
      </c>
      <c r="O31" s="363">
        <v>0</v>
      </c>
      <c r="P31" s="362">
        <v>663559089</v>
      </c>
      <c r="Q31" s="135">
        <v>11</v>
      </c>
      <c r="R31" s="332"/>
    </row>
    <row r="32" spans="1:18" ht="24.75" customHeight="1">
      <c r="A32" s="135">
        <v>12</v>
      </c>
      <c r="B32" s="147" t="s">
        <v>53</v>
      </c>
      <c r="C32" s="365">
        <v>107287332</v>
      </c>
      <c r="D32" s="363">
        <v>15038912</v>
      </c>
      <c r="E32" s="363">
        <v>122326244</v>
      </c>
      <c r="F32" s="363">
        <v>0</v>
      </c>
      <c r="G32" s="363">
        <v>111063560</v>
      </c>
      <c r="H32" s="363">
        <v>40824000</v>
      </c>
      <c r="I32" s="363">
        <v>151887560</v>
      </c>
      <c r="J32" s="363">
        <v>31632507</v>
      </c>
      <c r="K32" s="371">
        <v>19599000</v>
      </c>
      <c r="L32" s="371">
        <v>17694592</v>
      </c>
      <c r="M32" s="362">
        <v>343139903</v>
      </c>
      <c r="N32" s="363">
        <v>358325518</v>
      </c>
      <c r="O32" s="363">
        <v>0</v>
      </c>
      <c r="P32" s="362">
        <v>358325518</v>
      </c>
      <c r="Q32" s="135">
        <v>12</v>
      </c>
      <c r="R32" s="332"/>
    </row>
    <row r="33" spans="1:18" ht="24.75" customHeight="1">
      <c r="A33" s="135">
        <v>13</v>
      </c>
      <c r="B33" s="147" t="s">
        <v>54</v>
      </c>
      <c r="C33" s="365">
        <v>119719692</v>
      </c>
      <c r="D33" s="363">
        <v>16445449</v>
      </c>
      <c r="E33" s="363">
        <v>136165141</v>
      </c>
      <c r="F33" s="363">
        <v>0</v>
      </c>
      <c r="G33" s="363">
        <v>93478240</v>
      </c>
      <c r="H33" s="363">
        <v>16310000</v>
      </c>
      <c r="I33" s="363">
        <v>109788240</v>
      </c>
      <c r="J33" s="363">
        <v>31240754</v>
      </c>
      <c r="K33" s="371">
        <v>16496000</v>
      </c>
      <c r="L33" s="371">
        <v>14843865</v>
      </c>
      <c r="M33" s="362">
        <v>308534000</v>
      </c>
      <c r="N33" s="363">
        <v>306206449</v>
      </c>
      <c r="O33" s="363">
        <v>0</v>
      </c>
      <c r="P33" s="362">
        <v>306206449</v>
      </c>
      <c r="Q33" s="135">
        <v>13</v>
      </c>
      <c r="R33" s="332"/>
    </row>
    <row r="34" spans="1:18" ht="24.75" customHeight="1">
      <c r="A34" s="135">
        <v>14</v>
      </c>
      <c r="B34" s="147" t="s">
        <v>55</v>
      </c>
      <c r="C34" s="365">
        <v>214090248</v>
      </c>
      <c r="D34" s="363">
        <v>31876448</v>
      </c>
      <c r="E34" s="363">
        <v>245966696</v>
      </c>
      <c r="F34" s="363">
        <v>0</v>
      </c>
      <c r="G34" s="363">
        <v>207930064</v>
      </c>
      <c r="H34" s="363">
        <v>56174000</v>
      </c>
      <c r="I34" s="363">
        <v>264104064</v>
      </c>
      <c r="J34" s="363">
        <v>84151801</v>
      </c>
      <c r="K34" s="371">
        <v>36693000</v>
      </c>
      <c r="L34" s="371">
        <v>29517922</v>
      </c>
      <c r="M34" s="362">
        <v>660433483</v>
      </c>
      <c r="N34" s="363">
        <v>695776528</v>
      </c>
      <c r="O34" s="363">
        <v>0</v>
      </c>
      <c r="P34" s="362">
        <v>695776528</v>
      </c>
      <c r="Q34" s="135">
        <v>14</v>
      </c>
      <c r="R34" s="332"/>
    </row>
    <row r="35" spans="1:18" ht="24.75" customHeight="1">
      <c r="A35" s="135">
        <v>15</v>
      </c>
      <c r="B35" s="147" t="s">
        <v>57</v>
      </c>
      <c r="C35" s="365">
        <v>296547498</v>
      </c>
      <c r="D35" s="363">
        <v>37340375</v>
      </c>
      <c r="E35" s="363">
        <v>333887873</v>
      </c>
      <c r="F35" s="363">
        <v>0</v>
      </c>
      <c r="G35" s="363">
        <v>245958069</v>
      </c>
      <c r="H35" s="363">
        <v>70285000</v>
      </c>
      <c r="I35" s="363">
        <v>316243069</v>
      </c>
      <c r="J35" s="363">
        <v>75574089</v>
      </c>
      <c r="K35" s="371">
        <v>43404000</v>
      </c>
      <c r="L35" s="371">
        <v>34452546</v>
      </c>
      <c r="M35" s="362">
        <v>803561577</v>
      </c>
      <c r="N35" s="363">
        <v>799057561</v>
      </c>
      <c r="O35" s="363">
        <v>0</v>
      </c>
      <c r="P35" s="362">
        <v>799057561</v>
      </c>
      <c r="Q35" s="135">
        <v>15</v>
      </c>
      <c r="R35" s="332"/>
    </row>
    <row r="36" spans="1:18" ht="24.75" customHeight="1">
      <c r="A36" s="135">
        <v>16</v>
      </c>
      <c r="B36" s="147" t="s">
        <v>59</v>
      </c>
      <c r="C36" s="365">
        <v>245226114</v>
      </c>
      <c r="D36" s="363">
        <v>32577712</v>
      </c>
      <c r="E36" s="363">
        <v>277803826</v>
      </c>
      <c r="F36" s="363">
        <v>0</v>
      </c>
      <c r="G36" s="363">
        <v>219936461</v>
      </c>
      <c r="H36" s="363">
        <v>80578000</v>
      </c>
      <c r="I36" s="363">
        <v>300514461</v>
      </c>
      <c r="J36" s="363">
        <v>72208206</v>
      </c>
      <c r="K36" s="371">
        <v>38812000</v>
      </c>
      <c r="L36" s="371">
        <v>39941289</v>
      </c>
      <c r="M36" s="362">
        <v>729279782</v>
      </c>
      <c r="N36" s="363">
        <v>719149603</v>
      </c>
      <c r="O36" s="363">
        <v>0</v>
      </c>
      <c r="P36" s="362">
        <v>719149603</v>
      </c>
      <c r="Q36" s="135">
        <v>16</v>
      </c>
      <c r="R36" s="332"/>
    </row>
    <row r="37" spans="1:18" ht="24.75" customHeight="1">
      <c r="A37" s="135">
        <v>17</v>
      </c>
      <c r="B37" s="147" t="s">
        <v>62</v>
      </c>
      <c r="C37" s="365">
        <v>480288397</v>
      </c>
      <c r="D37" s="363">
        <v>64452074</v>
      </c>
      <c r="E37" s="363">
        <v>544740471</v>
      </c>
      <c r="F37" s="363">
        <v>0</v>
      </c>
      <c r="G37" s="363">
        <v>369308228</v>
      </c>
      <c r="H37" s="363">
        <v>155354000</v>
      </c>
      <c r="I37" s="363">
        <v>524662228</v>
      </c>
      <c r="J37" s="363">
        <v>106588787</v>
      </c>
      <c r="K37" s="371">
        <v>65172000</v>
      </c>
      <c r="L37" s="371">
        <v>48224355</v>
      </c>
      <c r="M37" s="362">
        <v>1289387841</v>
      </c>
      <c r="N37" s="363">
        <v>1192909318</v>
      </c>
      <c r="O37" s="363">
        <v>0</v>
      </c>
      <c r="P37" s="362">
        <v>1192909318</v>
      </c>
      <c r="Q37" s="135">
        <v>17</v>
      </c>
      <c r="R37" s="332"/>
    </row>
    <row r="38" spans="1:18" ht="24.75" customHeight="1">
      <c r="A38" s="135">
        <v>19</v>
      </c>
      <c r="B38" s="147" t="s">
        <v>345</v>
      </c>
      <c r="C38" s="365">
        <v>49009104</v>
      </c>
      <c r="D38" s="363">
        <v>6147903</v>
      </c>
      <c r="E38" s="363">
        <v>55157007</v>
      </c>
      <c r="F38" s="363">
        <v>0</v>
      </c>
      <c r="G38" s="363">
        <v>60783987</v>
      </c>
      <c r="H38" s="363">
        <v>33733000</v>
      </c>
      <c r="I38" s="363">
        <v>94516987</v>
      </c>
      <c r="J38" s="363">
        <v>13980660</v>
      </c>
      <c r="K38" s="371">
        <v>10726000</v>
      </c>
      <c r="L38" s="371">
        <v>8032583</v>
      </c>
      <c r="M38" s="362">
        <v>182413237</v>
      </c>
      <c r="N38" s="363">
        <v>192774703</v>
      </c>
      <c r="O38" s="363">
        <v>0</v>
      </c>
      <c r="P38" s="362">
        <v>192774703</v>
      </c>
      <c r="Q38" s="135">
        <v>19</v>
      </c>
      <c r="R38" s="332"/>
    </row>
    <row r="39" spans="1:18" ht="24.75" customHeight="1">
      <c r="A39" s="135">
        <v>20</v>
      </c>
      <c r="B39" s="147" t="s">
        <v>66</v>
      </c>
      <c r="C39" s="365">
        <v>31553345</v>
      </c>
      <c r="D39" s="363">
        <v>3239340</v>
      </c>
      <c r="E39" s="363">
        <v>34792685</v>
      </c>
      <c r="F39" s="363">
        <v>0</v>
      </c>
      <c r="G39" s="363">
        <v>21560173</v>
      </c>
      <c r="H39" s="363">
        <v>4864000</v>
      </c>
      <c r="I39" s="363">
        <v>26424173</v>
      </c>
      <c r="J39" s="363">
        <v>4885454</v>
      </c>
      <c r="K39" s="371">
        <v>3804000</v>
      </c>
      <c r="L39" s="371">
        <v>2805091</v>
      </c>
      <c r="M39" s="362">
        <v>72711403</v>
      </c>
      <c r="N39" s="363">
        <v>68304987</v>
      </c>
      <c r="O39" s="363">
        <v>0</v>
      </c>
      <c r="P39" s="362">
        <v>68304987</v>
      </c>
      <c r="Q39" s="135">
        <v>20</v>
      </c>
      <c r="R39" s="332"/>
    </row>
    <row r="40" spans="1:18" ht="24.75" customHeight="1">
      <c r="A40" s="135">
        <v>21</v>
      </c>
      <c r="B40" s="147" t="s">
        <v>68</v>
      </c>
      <c r="C40" s="365">
        <v>61100612</v>
      </c>
      <c r="D40" s="363">
        <v>1082892</v>
      </c>
      <c r="E40" s="363">
        <v>62183504</v>
      </c>
      <c r="F40" s="363">
        <v>0</v>
      </c>
      <c r="G40" s="363">
        <v>38717574</v>
      </c>
      <c r="H40" s="363">
        <v>0</v>
      </c>
      <c r="I40" s="363">
        <v>38717574</v>
      </c>
      <c r="J40" s="363">
        <v>2142079</v>
      </c>
      <c r="K40" s="371">
        <v>6832000</v>
      </c>
      <c r="L40" s="371">
        <v>3453492</v>
      </c>
      <c r="M40" s="362">
        <v>113328649</v>
      </c>
      <c r="N40" s="363">
        <v>116028949</v>
      </c>
      <c r="O40" s="363">
        <v>0</v>
      </c>
      <c r="P40" s="362">
        <v>116028949</v>
      </c>
      <c r="Q40" s="135">
        <v>21</v>
      </c>
      <c r="R40" s="332"/>
    </row>
    <row r="41" spans="1:18" ht="24.75" customHeight="1">
      <c r="A41" s="135">
        <v>22</v>
      </c>
      <c r="B41" s="147" t="s">
        <v>71</v>
      </c>
      <c r="C41" s="365">
        <v>36480831</v>
      </c>
      <c r="D41" s="363">
        <v>949482</v>
      </c>
      <c r="E41" s="363">
        <v>37430313</v>
      </c>
      <c r="F41" s="363">
        <v>0</v>
      </c>
      <c r="G41" s="363">
        <v>24339015</v>
      </c>
      <c r="H41" s="363">
        <v>0</v>
      </c>
      <c r="I41" s="363">
        <v>24339015</v>
      </c>
      <c r="J41" s="363">
        <v>2609049</v>
      </c>
      <c r="K41" s="371">
        <v>4295000</v>
      </c>
      <c r="L41" s="371">
        <v>3889382</v>
      </c>
      <c r="M41" s="362">
        <v>72562759</v>
      </c>
      <c r="N41" s="363">
        <v>74201846</v>
      </c>
      <c r="O41" s="363">
        <v>0</v>
      </c>
      <c r="P41" s="362">
        <v>74201846</v>
      </c>
      <c r="Q41" s="135">
        <v>22</v>
      </c>
      <c r="R41" s="332"/>
    </row>
    <row r="42" spans="1:18" ht="24.75" customHeight="1">
      <c r="A42" s="135">
        <v>23</v>
      </c>
      <c r="B42" s="147" t="s">
        <v>73</v>
      </c>
      <c r="C42" s="365">
        <v>8861842</v>
      </c>
      <c r="D42" s="363">
        <v>1020413</v>
      </c>
      <c r="E42" s="363">
        <v>9882255</v>
      </c>
      <c r="F42" s="363">
        <v>0</v>
      </c>
      <c r="G42" s="363">
        <v>5712653</v>
      </c>
      <c r="H42" s="363">
        <v>769000</v>
      </c>
      <c r="I42" s="363">
        <v>6481653</v>
      </c>
      <c r="J42" s="363">
        <v>1661559</v>
      </c>
      <c r="K42" s="371">
        <v>1008000</v>
      </c>
      <c r="L42" s="371">
        <v>1384925</v>
      </c>
      <c r="M42" s="362">
        <v>20418392</v>
      </c>
      <c r="N42" s="363">
        <v>18465323</v>
      </c>
      <c r="O42" s="363">
        <v>29900</v>
      </c>
      <c r="P42" s="362">
        <v>18495223</v>
      </c>
      <c r="Q42" s="135">
        <v>23</v>
      </c>
      <c r="R42" s="332"/>
    </row>
    <row r="43" spans="1:18" ht="24.75" customHeight="1">
      <c r="A43" s="135">
        <v>24</v>
      </c>
      <c r="B43" s="147" t="s">
        <v>75</v>
      </c>
      <c r="C43" s="365">
        <v>4866061</v>
      </c>
      <c r="D43" s="363">
        <v>402785</v>
      </c>
      <c r="E43" s="363">
        <v>5268846</v>
      </c>
      <c r="F43" s="363">
        <v>0</v>
      </c>
      <c r="G43" s="363">
        <v>3391895</v>
      </c>
      <c r="H43" s="363">
        <v>462000</v>
      </c>
      <c r="I43" s="363">
        <v>3853895</v>
      </c>
      <c r="J43" s="363">
        <v>299590</v>
      </c>
      <c r="K43" s="371">
        <v>598000</v>
      </c>
      <c r="L43" s="371">
        <v>860460</v>
      </c>
      <c r="M43" s="362">
        <v>10880791</v>
      </c>
      <c r="N43" s="363">
        <v>10276891</v>
      </c>
      <c r="O43" s="363">
        <v>0</v>
      </c>
      <c r="P43" s="362">
        <v>10276891</v>
      </c>
      <c r="Q43" s="135">
        <v>24</v>
      </c>
      <c r="R43" s="332"/>
    </row>
    <row r="44" spans="1:18" ht="24.75" customHeight="1">
      <c r="A44" s="135">
        <v>26</v>
      </c>
      <c r="B44" s="147" t="s">
        <v>77</v>
      </c>
      <c r="C44" s="365">
        <v>115551326</v>
      </c>
      <c r="D44" s="363">
        <v>9536707</v>
      </c>
      <c r="E44" s="363">
        <v>125088033</v>
      </c>
      <c r="F44" s="363">
        <v>0</v>
      </c>
      <c r="G44" s="363">
        <v>101529697</v>
      </c>
      <c r="H44" s="363">
        <v>24113000</v>
      </c>
      <c r="I44" s="363">
        <v>125642697</v>
      </c>
      <c r="J44" s="363">
        <v>20040093</v>
      </c>
      <c r="K44" s="371">
        <v>17917000</v>
      </c>
      <c r="L44" s="371">
        <v>12411342</v>
      </c>
      <c r="M44" s="362">
        <v>301099165</v>
      </c>
      <c r="N44" s="363">
        <v>318687345</v>
      </c>
      <c r="O44" s="363">
        <v>0</v>
      </c>
      <c r="P44" s="362">
        <v>318687345</v>
      </c>
      <c r="Q44" s="135">
        <v>26</v>
      </c>
      <c r="R44" s="332"/>
    </row>
    <row r="45" spans="1:18" ht="24.75" customHeight="1">
      <c r="A45" s="135">
        <v>28</v>
      </c>
      <c r="B45" s="147" t="s">
        <v>79</v>
      </c>
      <c r="C45" s="365">
        <v>73904274</v>
      </c>
      <c r="D45" s="363">
        <v>8325133</v>
      </c>
      <c r="E45" s="363">
        <v>82229407</v>
      </c>
      <c r="F45" s="363">
        <v>0</v>
      </c>
      <c r="G45" s="363">
        <v>62619075</v>
      </c>
      <c r="H45" s="363">
        <v>18282000</v>
      </c>
      <c r="I45" s="363">
        <v>80901075</v>
      </c>
      <c r="J45" s="363">
        <v>19178257</v>
      </c>
      <c r="K45" s="371">
        <v>11050000</v>
      </c>
      <c r="L45" s="371">
        <v>8635959</v>
      </c>
      <c r="M45" s="362">
        <v>201994698</v>
      </c>
      <c r="N45" s="363">
        <v>203371737</v>
      </c>
      <c r="O45" s="363">
        <v>0</v>
      </c>
      <c r="P45" s="362">
        <v>203371737</v>
      </c>
      <c r="Q45" s="135">
        <v>28</v>
      </c>
      <c r="R45" s="332"/>
    </row>
    <row r="46" spans="1:18" ht="24.75" customHeight="1">
      <c r="A46" s="135">
        <v>29</v>
      </c>
      <c r="B46" s="147" t="s">
        <v>80</v>
      </c>
      <c r="C46" s="365">
        <v>24923393</v>
      </c>
      <c r="D46" s="363">
        <v>3637687</v>
      </c>
      <c r="E46" s="363">
        <v>28561080</v>
      </c>
      <c r="F46" s="363">
        <v>0</v>
      </c>
      <c r="G46" s="363">
        <v>33333098</v>
      </c>
      <c r="H46" s="363">
        <v>15135000</v>
      </c>
      <c r="I46" s="363">
        <v>48468098</v>
      </c>
      <c r="J46" s="363">
        <v>10175255</v>
      </c>
      <c r="K46" s="371">
        <v>5882000</v>
      </c>
      <c r="L46" s="371">
        <v>3762176</v>
      </c>
      <c r="M46" s="362">
        <v>96848609</v>
      </c>
      <c r="N46" s="363">
        <v>108224187</v>
      </c>
      <c r="O46" s="363">
        <v>0</v>
      </c>
      <c r="P46" s="362">
        <v>108224187</v>
      </c>
      <c r="Q46" s="135">
        <v>29</v>
      </c>
      <c r="R46" s="332"/>
    </row>
    <row r="47" spans="1:18" ht="24.75" customHeight="1">
      <c r="A47" s="135">
        <v>33</v>
      </c>
      <c r="B47" s="147" t="s">
        <v>81</v>
      </c>
      <c r="C47" s="365">
        <v>25489626</v>
      </c>
      <c r="D47" s="363">
        <v>4058614</v>
      </c>
      <c r="E47" s="363">
        <v>29548240</v>
      </c>
      <c r="F47" s="363">
        <v>0</v>
      </c>
      <c r="G47" s="363">
        <v>29035539</v>
      </c>
      <c r="H47" s="363">
        <v>12419000</v>
      </c>
      <c r="I47" s="363">
        <v>41454539</v>
      </c>
      <c r="J47" s="363">
        <v>11095606</v>
      </c>
      <c r="K47" s="371">
        <v>5123000</v>
      </c>
      <c r="L47" s="371">
        <v>5373474</v>
      </c>
      <c r="M47" s="362">
        <v>92594859</v>
      </c>
      <c r="N47" s="363">
        <v>96503597</v>
      </c>
      <c r="O47" s="363">
        <v>0</v>
      </c>
      <c r="P47" s="362">
        <v>96503597</v>
      </c>
      <c r="Q47" s="135">
        <v>33</v>
      </c>
      <c r="R47" s="332"/>
    </row>
    <row r="48" spans="1:18" ht="24.75" customHeight="1">
      <c r="A48" s="135">
        <v>34</v>
      </c>
      <c r="B48" s="147" t="s">
        <v>346</v>
      </c>
      <c r="C48" s="365">
        <v>144101366</v>
      </c>
      <c r="D48" s="363">
        <v>19302749</v>
      </c>
      <c r="E48" s="363">
        <v>163404115</v>
      </c>
      <c r="F48" s="363">
        <v>0</v>
      </c>
      <c r="G48" s="363">
        <v>117936913</v>
      </c>
      <c r="H48" s="363">
        <v>43767000</v>
      </c>
      <c r="I48" s="363">
        <v>161703913</v>
      </c>
      <c r="J48" s="363">
        <v>30575266</v>
      </c>
      <c r="K48" s="371">
        <v>20812000</v>
      </c>
      <c r="L48" s="371">
        <v>21794707</v>
      </c>
      <c r="M48" s="362">
        <v>398290001</v>
      </c>
      <c r="N48" s="363">
        <v>377486182</v>
      </c>
      <c r="O48" s="363">
        <v>0</v>
      </c>
      <c r="P48" s="362">
        <v>377486182</v>
      </c>
      <c r="Q48" s="135">
        <v>34</v>
      </c>
      <c r="R48" s="332"/>
    </row>
    <row r="49" spans="1:18" ht="24.75" customHeight="1">
      <c r="A49" s="135">
        <v>39</v>
      </c>
      <c r="B49" s="147" t="s">
        <v>85</v>
      </c>
      <c r="C49" s="365">
        <v>18053551</v>
      </c>
      <c r="D49" s="363">
        <v>2542175</v>
      </c>
      <c r="E49" s="363">
        <v>20595726</v>
      </c>
      <c r="F49" s="363">
        <v>0</v>
      </c>
      <c r="G49" s="363">
        <v>17825572</v>
      </c>
      <c r="H49" s="363">
        <v>2268000</v>
      </c>
      <c r="I49" s="363">
        <v>20093572</v>
      </c>
      <c r="J49" s="363">
        <v>6523488</v>
      </c>
      <c r="K49" s="371">
        <v>3145000</v>
      </c>
      <c r="L49" s="371">
        <v>2897139</v>
      </c>
      <c r="M49" s="362">
        <v>53254925</v>
      </c>
      <c r="N49" s="363">
        <v>58957388</v>
      </c>
      <c r="O49" s="363">
        <v>0</v>
      </c>
      <c r="P49" s="362">
        <v>58957388</v>
      </c>
      <c r="Q49" s="135">
        <v>39</v>
      </c>
      <c r="R49" s="332"/>
    </row>
    <row r="50" spans="1:18" ht="24.75" customHeight="1">
      <c r="A50" s="135">
        <v>40</v>
      </c>
      <c r="B50" s="147" t="s">
        <v>86</v>
      </c>
      <c r="C50" s="365">
        <v>68761554</v>
      </c>
      <c r="D50" s="363">
        <v>10194634</v>
      </c>
      <c r="E50" s="363">
        <v>78956188</v>
      </c>
      <c r="F50" s="363">
        <v>0</v>
      </c>
      <c r="G50" s="363">
        <v>58021891</v>
      </c>
      <c r="H50" s="363">
        <v>17395000</v>
      </c>
      <c r="I50" s="363">
        <v>75416891</v>
      </c>
      <c r="J50" s="363">
        <v>23677131</v>
      </c>
      <c r="K50" s="371">
        <v>10239000</v>
      </c>
      <c r="L50" s="371">
        <v>9286605</v>
      </c>
      <c r="M50" s="362">
        <v>197575815</v>
      </c>
      <c r="N50" s="363">
        <v>194348856</v>
      </c>
      <c r="O50" s="363">
        <v>184600</v>
      </c>
      <c r="P50" s="362">
        <v>194533456</v>
      </c>
      <c r="Q50" s="135">
        <v>40</v>
      </c>
      <c r="R50" s="332"/>
    </row>
    <row r="51" spans="1:18" ht="24.75" customHeight="1">
      <c r="A51" s="135">
        <v>42</v>
      </c>
      <c r="B51" s="147" t="s">
        <v>87</v>
      </c>
      <c r="C51" s="365">
        <v>91845454</v>
      </c>
      <c r="D51" s="363">
        <v>13511820</v>
      </c>
      <c r="E51" s="363">
        <v>105357274</v>
      </c>
      <c r="F51" s="363">
        <v>0</v>
      </c>
      <c r="G51" s="363">
        <v>79627904</v>
      </c>
      <c r="H51" s="363">
        <v>27864000</v>
      </c>
      <c r="I51" s="363">
        <v>107491904</v>
      </c>
      <c r="J51" s="363">
        <v>27185339</v>
      </c>
      <c r="K51" s="371">
        <v>14051000</v>
      </c>
      <c r="L51" s="371">
        <v>10776462</v>
      </c>
      <c r="M51" s="362">
        <v>264861979</v>
      </c>
      <c r="N51" s="363">
        <v>261410721</v>
      </c>
      <c r="O51" s="363">
        <v>0</v>
      </c>
      <c r="P51" s="362">
        <v>261410721</v>
      </c>
      <c r="Q51" s="135">
        <v>42</v>
      </c>
      <c r="R51" s="332"/>
    </row>
    <row r="52" spans="1:18" ht="24.75" customHeight="1">
      <c r="A52" s="135">
        <v>43</v>
      </c>
      <c r="B52" s="147" t="s">
        <v>89</v>
      </c>
      <c r="C52" s="365">
        <v>81099640</v>
      </c>
      <c r="D52" s="363">
        <v>11947062</v>
      </c>
      <c r="E52" s="363">
        <v>93046702</v>
      </c>
      <c r="F52" s="363">
        <v>0</v>
      </c>
      <c r="G52" s="363">
        <v>57190265</v>
      </c>
      <c r="H52" s="363">
        <v>13235000</v>
      </c>
      <c r="I52" s="363">
        <v>70425265</v>
      </c>
      <c r="J52" s="363">
        <v>23194271</v>
      </c>
      <c r="K52" s="371">
        <v>10092000</v>
      </c>
      <c r="L52" s="371">
        <v>11018271</v>
      </c>
      <c r="M52" s="362">
        <v>207776509</v>
      </c>
      <c r="N52" s="363">
        <v>191419144</v>
      </c>
      <c r="O52" s="363">
        <v>0</v>
      </c>
      <c r="P52" s="362">
        <v>191419144</v>
      </c>
      <c r="Q52" s="135">
        <v>43</v>
      </c>
      <c r="R52" s="332"/>
    </row>
    <row r="53" spans="1:18" ht="24.75" customHeight="1">
      <c r="A53" s="135">
        <v>44</v>
      </c>
      <c r="B53" s="147" t="s">
        <v>90</v>
      </c>
      <c r="C53" s="365">
        <v>41007184</v>
      </c>
      <c r="D53" s="363">
        <v>4798202</v>
      </c>
      <c r="E53" s="363">
        <v>45805386</v>
      </c>
      <c r="F53" s="363">
        <v>0</v>
      </c>
      <c r="G53" s="363">
        <v>37695340</v>
      </c>
      <c r="H53" s="363">
        <v>7126000</v>
      </c>
      <c r="I53" s="363">
        <v>44821340</v>
      </c>
      <c r="J53" s="363">
        <v>13793594</v>
      </c>
      <c r="K53" s="371">
        <v>6652000</v>
      </c>
      <c r="L53" s="371">
        <v>4652712</v>
      </c>
      <c r="M53" s="362">
        <v>115725032</v>
      </c>
      <c r="N53" s="363">
        <v>124673716</v>
      </c>
      <c r="O53" s="363">
        <v>0</v>
      </c>
      <c r="P53" s="362">
        <v>124673716</v>
      </c>
      <c r="Q53" s="135">
        <v>44</v>
      </c>
      <c r="R53" s="332"/>
    </row>
    <row r="54" spans="1:18" ht="24.75" customHeight="1">
      <c r="A54" s="135">
        <v>46</v>
      </c>
      <c r="B54" s="147" t="s">
        <v>92</v>
      </c>
      <c r="C54" s="365">
        <v>84614108</v>
      </c>
      <c r="D54" s="363">
        <v>13714083</v>
      </c>
      <c r="E54" s="363">
        <v>98328191</v>
      </c>
      <c r="F54" s="363">
        <v>0</v>
      </c>
      <c r="G54" s="363">
        <v>80968744</v>
      </c>
      <c r="H54" s="363">
        <v>30059000</v>
      </c>
      <c r="I54" s="363">
        <v>111027744</v>
      </c>
      <c r="J54" s="363">
        <v>102319000</v>
      </c>
      <c r="K54" s="371">
        <v>14288000</v>
      </c>
      <c r="L54" s="371">
        <v>9936621</v>
      </c>
      <c r="M54" s="362">
        <v>335899556</v>
      </c>
      <c r="N54" s="363">
        <v>265148521</v>
      </c>
      <c r="O54" s="363">
        <v>0</v>
      </c>
      <c r="P54" s="362">
        <v>265148521</v>
      </c>
      <c r="Q54" s="135">
        <v>46</v>
      </c>
      <c r="R54" s="332"/>
    </row>
    <row r="55" spans="1:18" ht="24.75" customHeight="1">
      <c r="A55" s="135">
        <v>47</v>
      </c>
      <c r="B55" s="147" t="s">
        <v>94</v>
      </c>
      <c r="C55" s="365">
        <v>96537769</v>
      </c>
      <c r="D55" s="363">
        <v>14029877</v>
      </c>
      <c r="E55" s="363">
        <v>110567646</v>
      </c>
      <c r="F55" s="363">
        <v>0</v>
      </c>
      <c r="G55" s="363">
        <v>86277851</v>
      </c>
      <c r="H55" s="363">
        <v>23255000</v>
      </c>
      <c r="I55" s="363">
        <v>109532851</v>
      </c>
      <c r="J55" s="363">
        <v>30072292</v>
      </c>
      <c r="K55" s="371">
        <v>15225000</v>
      </c>
      <c r="L55" s="371">
        <v>14593902</v>
      </c>
      <c r="M55" s="362">
        <v>279991691</v>
      </c>
      <c r="N55" s="363">
        <v>283858583</v>
      </c>
      <c r="O55" s="363">
        <v>0</v>
      </c>
      <c r="P55" s="362">
        <v>283858583</v>
      </c>
      <c r="Q55" s="135">
        <v>47</v>
      </c>
      <c r="R55" s="332"/>
    </row>
    <row r="56" spans="1:18" ht="24.75" customHeight="1">
      <c r="A56" s="135">
        <v>48</v>
      </c>
      <c r="B56" s="147" t="s">
        <v>96</v>
      </c>
      <c r="C56" s="365">
        <v>44891631</v>
      </c>
      <c r="D56" s="363">
        <v>8108574</v>
      </c>
      <c r="E56" s="363">
        <v>53000205</v>
      </c>
      <c r="F56" s="363">
        <v>0</v>
      </c>
      <c r="G56" s="363">
        <v>34381197</v>
      </c>
      <c r="H56" s="363">
        <v>7132000</v>
      </c>
      <c r="I56" s="363">
        <v>41513197</v>
      </c>
      <c r="J56" s="363">
        <v>16399007</v>
      </c>
      <c r="K56" s="371">
        <v>6067000</v>
      </c>
      <c r="L56" s="371">
        <v>5963267</v>
      </c>
      <c r="M56" s="362">
        <v>122942676</v>
      </c>
      <c r="N56" s="363">
        <v>117531896</v>
      </c>
      <c r="O56" s="363">
        <v>0</v>
      </c>
      <c r="P56" s="362">
        <v>117531896</v>
      </c>
      <c r="Q56" s="135">
        <v>48</v>
      </c>
      <c r="R56" s="332"/>
    </row>
    <row r="57" spans="1:18" ht="24.75" customHeight="1">
      <c r="A57" s="135">
        <v>49</v>
      </c>
      <c r="B57" s="147" t="s">
        <v>98</v>
      </c>
      <c r="C57" s="365">
        <v>61237133</v>
      </c>
      <c r="D57" s="363">
        <v>7091587</v>
      </c>
      <c r="E57" s="363">
        <v>68328720</v>
      </c>
      <c r="F57" s="363">
        <v>0</v>
      </c>
      <c r="G57" s="363">
        <v>48698044</v>
      </c>
      <c r="H57" s="363">
        <v>10790000</v>
      </c>
      <c r="I57" s="363">
        <v>59488044</v>
      </c>
      <c r="J57" s="363">
        <v>15258012</v>
      </c>
      <c r="K57" s="371">
        <v>8593000</v>
      </c>
      <c r="L57" s="371">
        <v>7454739</v>
      </c>
      <c r="M57" s="362">
        <v>159122515</v>
      </c>
      <c r="N57" s="363">
        <v>158502764</v>
      </c>
      <c r="O57" s="363">
        <v>0</v>
      </c>
      <c r="P57" s="362">
        <v>158502764</v>
      </c>
      <c r="Q57" s="135">
        <v>49</v>
      </c>
      <c r="R57" s="332"/>
    </row>
    <row r="58" spans="1:18" ht="24.75" customHeight="1">
      <c r="A58" s="135">
        <v>50</v>
      </c>
      <c r="B58" s="147" t="s">
        <v>99</v>
      </c>
      <c r="C58" s="365">
        <v>20994973</v>
      </c>
      <c r="D58" s="363">
        <v>2903398</v>
      </c>
      <c r="E58" s="363">
        <v>23898371</v>
      </c>
      <c r="F58" s="363">
        <v>0</v>
      </c>
      <c r="G58" s="363">
        <v>19302215</v>
      </c>
      <c r="H58" s="363">
        <v>5991000</v>
      </c>
      <c r="I58" s="363">
        <v>25293215</v>
      </c>
      <c r="J58" s="363">
        <v>6727563</v>
      </c>
      <c r="K58" s="371">
        <v>3406000</v>
      </c>
      <c r="L58" s="371">
        <v>2592811</v>
      </c>
      <c r="M58" s="362">
        <v>61917960</v>
      </c>
      <c r="N58" s="363">
        <v>63504823</v>
      </c>
      <c r="O58" s="363">
        <v>0</v>
      </c>
      <c r="P58" s="362">
        <v>63504823</v>
      </c>
      <c r="Q58" s="135">
        <v>50</v>
      </c>
      <c r="R58" s="332"/>
    </row>
    <row r="59" spans="1:18" ht="24.75" customHeight="1" thickBot="1">
      <c r="A59" s="140">
        <v>52</v>
      </c>
      <c r="B59" s="341" t="s">
        <v>101</v>
      </c>
      <c r="C59" s="375">
        <v>46402654</v>
      </c>
      <c r="D59" s="373">
        <v>4509390</v>
      </c>
      <c r="E59" s="373">
        <v>50912044</v>
      </c>
      <c r="F59" s="373">
        <v>0</v>
      </c>
      <c r="G59" s="373">
        <v>28457143</v>
      </c>
      <c r="H59" s="373">
        <v>8257000</v>
      </c>
      <c r="I59" s="373">
        <v>36714143</v>
      </c>
      <c r="J59" s="373">
        <v>7536031</v>
      </c>
      <c r="K59" s="374">
        <v>5021000</v>
      </c>
      <c r="L59" s="374">
        <v>4990534</v>
      </c>
      <c r="M59" s="372">
        <v>105173752</v>
      </c>
      <c r="N59" s="373">
        <v>91242830</v>
      </c>
      <c r="O59" s="373">
        <v>0</v>
      </c>
      <c r="P59" s="372">
        <v>91242830</v>
      </c>
      <c r="Q59" s="140">
        <v>52</v>
      </c>
      <c r="R59" s="332"/>
    </row>
    <row r="60" spans="1:18" ht="24.75" customHeight="1">
      <c r="A60" s="135">
        <v>53</v>
      </c>
      <c r="B60" s="147" t="s">
        <v>347</v>
      </c>
      <c r="C60" s="365">
        <v>42053619</v>
      </c>
      <c r="D60" s="363">
        <v>5761680</v>
      </c>
      <c r="E60" s="363">
        <v>47815299</v>
      </c>
      <c r="F60" s="363">
        <v>0</v>
      </c>
      <c r="G60" s="363">
        <v>43297806</v>
      </c>
      <c r="H60" s="363">
        <v>13659000</v>
      </c>
      <c r="I60" s="363">
        <v>56956806</v>
      </c>
      <c r="J60" s="363">
        <v>13225720</v>
      </c>
      <c r="K60" s="371">
        <v>7640000</v>
      </c>
      <c r="L60" s="371">
        <v>7277696</v>
      </c>
      <c r="M60" s="362">
        <v>132915521</v>
      </c>
      <c r="N60" s="363">
        <v>140586480</v>
      </c>
      <c r="O60" s="363">
        <v>0</v>
      </c>
      <c r="P60" s="362">
        <v>140586480</v>
      </c>
      <c r="Q60" s="135">
        <v>53</v>
      </c>
      <c r="R60" s="332"/>
    </row>
    <row r="61" spans="1:18" ht="24.75" customHeight="1">
      <c r="A61" s="135">
        <v>54</v>
      </c>
      <c r="B61" s="147" t="s">
        <v>105</v>
      </c>
      <c r="C61" s="365">
        <v>20067308</v>
      </c>
      <c r="D61" s="363">
        <v>2401913</v>
      </c>
      <c r="E61" s="363">
        <v>22469221</v>
      </c>
      <c r="F61" s="363">
        <v>0</v>
      </c>
      <c r="G61" s="363">
        <v>17326868</v>
      </c>
      <c r="H61" s="363">
        <v>6524000</v>
      </c>
      <c r="I61" s="363">
        <v>23850868</v>
      </c>
      <c r="J61" s="363">
        <v>4040319</v>
      </c>
      <c r="K61" s="371">
        <v>3057000</v>
      </c>
      <c r="L61" s="371">
        <v>4059841</v>
      </c>
      <c r="M61" s="362">
        <v>57477249</v>
      </c>
      <c r="N61" s="363">
        <v>55007435</v>
      </c>
      <c r="O61" s="363">
        <v>0</v>
      </c>
      <c r="P61" s="362">
        <v>55007435</v>
      </c>
      <c r="Q61" s="135">
        <v>54</v>
      </c>
      <c r="R61" s="332"/>
    </row>
    <row r="62" spans="1:18" ht="24.75" customHeight="1">
      <c r="A62" s="135">
        <v>55</v>
      </c>
      <c r="B62" s="147" t="s">
        <v>107</v>
      </c>
      <c r="C62" s="365">
        <v>20278559</v>
      </c>
      <c r="D62" s="363">
        <v>2801983</v>
      </c>
      <c r="E62" s="363">
        <v>23080542</v>
      </c>
      <c r="F62" s="363">
        <v>0</v>
      </c>
      <c r="G62" s="363">
        <v>16292919</v>
      </c>
      <c r="H62" s="363">
        <v>6746000</v>
      </c>
      <c r="I62" s="363">
        <v>23038919</v>
      </c>
      <c r="J62" s="363">
        <v>3965071</v>
      </c>
      <c r="K62" s="371">
        <v>2875000</v>
      </c>
      <c r="L62" s="371">
        <v>2901094</v>
      </c>
      <c r="M62" s="362">
        <v>55860626</v>
      </c>
      <c r="N62" s="363">
        <v>51890762</v>
      </c>
      <c r="O62" s="363">
        <v>0</v>
      </c>
      <c r="P62" s="362">
        <v>51890762</v>
      </c>
      <c r="Q62" s="135">
        <v>55</v>
      </c>
      <c r="R62" s="332"/>
    </row>
    <row r="63" spans="1:18" ht="24.75" customHeight="1">
      <c r="A63" s="135">
        <v>57</v>
      </c>
      <c r="B63" s="147" t="s">
        <v>109</v>
      </c>
      <c r="C63" s="365">
        <v>11906115</v>
      </c>
      <c r="D63" s="363">
        <v>1806995</v>
      </c>
      <c r="E63" s="363">
        <v>13713110</v>
      </c>
      <c r="F63" s="363">
        <v>0</v>
      </c>
      <c r="G63" s="363">
        <v>10139161</v>
      </c>
      <c r="H63" s="363">
        <v>3208000</v>
      </c>
      <c r="I63" s="363">
        <v>13347161</v>
      </c>
      <c r="J63" s="363">
        <v>3898186</v>
      </c>
      <c r="K63" s="371">
        <v>1789000</v>
      </c>
      <c r="L63" s="371">
        <v>1643057</v>
      </c>
      <c r="M63" s="362">
        <v>34390514</v>
      </c>
      <c r="N63" s="363">
        <v>33722627</v>
      </c>
      <c r="O63" s="363">
        <v>0</v>
      </c>
      <c r="P63" s="362">
        <v>33722627</v>
      </c>
      <c r="Q63" s="135">
        <v>57</v>
      </c>
      <c r="R63" s="332"/>
    </row>
    <row r="64" spans="1:18" ht="24.75" customHeight="1">
      <c r="A64" s="135">
        <v>61</v>
      </c>
      <c r="B64" s="147" t="s">
        <v>110</v>
      </c>
      <c r="C64" s="365">
        <v>3645758</v>
      </c>
      <c r="D64" s="363">
        <v>601794</v>
      </c>
      <c r="E64" s="363">
        <v>4247552</v>
      </c>
      <c r="F64" s="363">
        <v>0</v>
      </c>
      <c r="G64" s="363">
        <v>3330339</v>
      </c>
      <c r="H64" s="363">
        <v>1446000</v>
      </c>
      <c r="I64" s="363">
        <v>4776339</v>
      </c>
      <c r="J64" s="363">
        <v>1456266</v>
      </c>
      <c r="K64" s="371">
        <v>587000</v>
      </c>
      <c r="L64" s="371">
        <v>714134</v>
      </c>
      <c r="M64" s="362">
        <v>11781291</v>
      </c>
      <c r="N64" s="363">
        <v>11252676</v>
      </c>
      <c r="O64" s="363">
        <v>0</v>
      </c>
      <c r="P64" s="362">
        <v>11252676</v>
      </c>
      <c r="Q64" s="135">
        <v>61</v>
      </c>
      <c r="R64" s="332"/>
    </row>
    <row r="65" spans="1:18" ht="24.75" customHeight="1">
      <c r="A65" s="135">
        <v>62</v>
      </c>
      <c r="B65" s="147" t="s">
        <v>112</v>
      </c>
      <c r="C65" s="365">
        <v>14256003</v>
      </c>
      <c r="D65" s="363">
        <v>2694318</v>
      </c>
      <c r="E65" s="363">
        <v>16950321</v>
      </c>
      <c r="F65" s="363">
        <v>0</v>
      </c>
      <c r="G65" s="363">
        <v>13079795</v>
      </c>
      <c r="H65" s="363">
        <v>4827000</v>
      </c>
      <c r="I65" s="363">
        <v>17906795</v>
      </c>
      <c r="J65" s="363">
        <v>8652361</v>
      </c>
      <c r="K65" s="371">
        <v>2308000</v>
      </c>
      <c r="L65" s="371">
        <v>1986309</v>
      </c>
      <c r="M65" s="362">
        <v>47803786</v>
      </c>
      <c r="N65" s="363">
        <v>47127080</v>
      </c>
      <c r="O65" s="363">
        <v>0</v>
      </c>
      <c r="P65" s="362">
        <v>47127080</v>
      </c>
      <c r="Q65" s="135">
        <v>62</v>
      </c>
      <c r="R65" s="332"/>
    </row>
    <row r="66" spans="1:18" ht="24.75" customHeight="1">
      <c r="A66" s="135">
        <v>68</v>
      </c>
      <c r="B66" s="147" t="s">
        <v>114</v>
      </c>
      <c r="C66" s="365">
        <v>24803249</v>
      </c>
      <c r="D66" s="363">
        <v>2973713</v>
      </c>
      <c r="E66" s="363">
        <v>27776962</v>
      </c>
      <c r="F66" s="363">
        <v>0</v>
      </c>
      <c r="G66" s="363">
        <v>22326176</v>
      </c>
      <c r="H66" s="363">
        <v>8177000</v>
      </c>
      <c r="I66" s="363">
        <v>30503176</v>
      </c>
      <c r="J66" s="363">
        <v>7467754</v>
      </c>
      <c r="K66" s="371">
        <v>3939000</v>
      </c>
      <c r="L66" s="371">
        <v>5151474</v>
      </c>
      <c r="M66" s="362">
        <v>74838366</v>
      </c>
      <c r="N66" s="363">
        <v>73139968</v>
      </c>
      <c r="O66" s="363">
        <v>0</v>
      </c>
      <c r="P66" s="362">
        <v>73139968</v>
      </c>
      <c r="Q66" s="135">
        <v>68</v>
      </c>
      <c r="R66" s="332"/>
    </row>
    <row r="67" spans="1:18" ht="24.75" customHeight="1">
      <c r="A67" s="135">
        <v>69</v>
      </c>
      <c r="B67" s="147" t="s">
        <v>116</v>
      </c>
      <c r="C67" s="365">
        <v>11892441</v>
      </c>
      <c r="D67" s="363">
        <v>1670288</v>
      </c>
      <c r="E67" s="363">
        <v>13562729</v>
      </c>
      <c r="F67" s="363">
        <v>0</v>
      </c>
      <c r="G67" s="363">
        <v>11122742</v>
      </c>
      <c r="H67" s="363">
        <v>4525000</v>
      </c>
      <c r="I67" s="363">
        <v>15647742</v>
      </c>
      <c r="J67" s="363">
        <v>4948725</v>
      </c>
      <c r="K67" s="371">
        <v>1962000</v>
      </c>
      <c r="L67" s="371">
        <v>3150792</v>
      </c>
      <c r="M67" s="362">
        <v>39271988</v>
      </c>
      <c r="N67" s="363">
        <v>37666356</v>
      </c>
      <c r="O67" s="363">
        <v>0</v>
      </c>
      <c r="P67" s="362">
        <v>37666356</v>
      </c>
      <c r="Q67" s="135">
        <v>69</v>
      </c>
      <c r="R67" s="332"/>
    </row>
    <row r="68" spans="1:18" ht="24.75" customHeight="1">
      <c r="A68" s="135">
        <v>71</v>
      </c>
      <c r="B68" s="147" t="s">
        <v>118</v>
      </c>
      <c r="C68" s="365">
        <v>8151992</v>
      </c>
      <c r="D68" s="363">
        <v>676038</v>
      </c>
      <c r="E68" s="363">
        <v>8828030</v>
      </c>
      <c r="F68" s="363">
        <v>0</v>
      </c>
      <c r="G68" s="363">
        <v>8796920</v>
      </c>
      <c r="H68" s="363">
        <v>1164000</v>
      </c>
      <c r="I68" s="363">
        <v>9960920</v>
      </c>
      <c r="J68" s="363">
        <v>2437621</v>
      </c>
      <c r="K68" s="371">
        <v>1552000</v>
      </c>
      <c r="L68" s="371">
        <v>1839016</v>
      </c>
      <c r="M68" s="362">
        <v>24617587</v>
      </c>
      <c r="N68" s="363">
        <v>28313702</v>
      </c>
      <c r="O68" s="363">
        <v>0</v>
      </c>
      <c r="P68" s="362">
        <v>28313702</v>
      </c>
      <c r="Q68" s="135">
        <v>71</v>
      </c>
      <c r="R68" s="332"/>
    </row>
    <row r="69" spans="1:18" ht="24.75" customHeight="1">
      <c r="A69" s="135">
        <v>73</v>
      </c>
      <c r="B69" s="147" t="s">
        <v>119</v>
      </c>
      <c r="C69" s="365">
        <v>44410144</v>
      </c>
      <c r="D69" s="363">
        <v>4760189</v>
      </c>
      <c r="E69" s="363">
        <v>49170333</v>
      </c>
      <c r="F69" s="363">
        <v>0</v>
      </c>
      <c r="G69" s="363">
        <v>34887778</v>
      </c>
      <c r="H69" s="363">
        <v>5779000</v>
      </c>
      <c r="I69" s="363">
        <v>40666778</v>
      </c>
      <c r="J69" s="363">
        <v>11734670</v>
      </c>
      <c r="K69" s="371">
        <v>6156000</v>
      </c>
      <c r="L69" s="371">
        <v>3536767</v>
      </c>
      <c r="M69" s="362">
        <v>111264548</v>
      </c>
      <c r="N69" s="363">
        <v>114356854</v>
      </c>
      <c r="O69" s="363">
        <v>0</v>
      </c>
      <c r="P69" s="362">
        <v>114356854</v>
      </c>
      <c r="Q69" s="135">
        <v>73</v>
      </c>
      <c r="R69" s="332"/>
    </row>
    <row r="70" spans="1:18" ht="24.75" customHeight="1">
      <c r="A70" s="135">
        <v>74</v>
      </c>
      <c r="B70" s="147" t="s">
        <v>120</v>
      </c>
      <c r="C70" s="365">
        <v>27448782</v>
      </c>
      <c r="D70" s="363">
        <v>2125967</v>
      </c>
      <c r="E70" s="363">
        <v>29574749</v>
      </c>
      <c r="F70" s="363">
        <v>0</v>
      </c>
      <c r="G70" s="363">
        <v>18761557</v>
      </c>
      <c r="H70" s="363">
        <v>1055000</v>
      </c>
      <c r="I70" s="363">
        <v>19816557</v>
      </c>
      <c r="J70" s="363">
        <v>4553369</v>
      </c>
      <c r="K70" s="371">
        <v>3310000</v>
      </c>
      <c r="L70" s="371">
        <v>3138701</v>
      </c>
      <c r="M70" s="362">
        <v>60393376</v>
      </c>
      <c r="N70" s="363">
        <v>59740380</v>
      </c>
      <c r="O70" s="363">
        <v>0</v>
      </c>
      <c r="P70" s="362">
        <v>59740380</v>
      </c>
      <c r="Q70" s="135">
        <v>74</v>
      </c>
      <c r="R70" s="332"/>
    </row>
    <row r="71" spans="1:18" ht="24.75" customHeight="1">
      <c r="A71" s="135">
        <v>76</v>
      </c>
      <c r="B71" s="147" t="s">
        <v>122</v>
      </c>
      <c r="C71" s="365">
        <v>553746595</v>
      </c>
      <c r="D71" s="363">
        <v>64919967</v>
      </c>
      <c r="E71" s="363">
        <v>618666562</v>
      </c>
      <c r="F71" s="363">
        <v>0</v>
      </c>
      <c r="G71" s="363">
        <v>358505592</v>
      </c>
      <c r="H71" s="363">
        <v>80001000</v>
      </c>
      <c r="I71" s="363">
        <v>438506592</v>
      </c>
      <c r="J71" s="363">
        <v>110286067</v>
      </c>
      <c r="K71" s="371">
        <v>63265000</v>
      </c>
      <c r="L71" s="371">
        <v>90595874</v>
      </c>
      <c r="M71" s="362">
        <v>1321320095</v>
      </c>
      <c r="N71" s="363">
        <v>1164826263</v>
      </c>
      <c r="O71" s="363">
        <v>0</v>
      </c>
      <c r="P71" s="362">
        <v>1164826263</v>
      </c>
      <c r="Q71" s="135">
        <v>76</v>
      </c>
      <c r="R71" s="332"/>
    </row>
    <row r="72" spans="1:18" ht="24.75" customHeight="1">
      <c r="A72" s="135">
        <v>82</v>
      </c>
      <c r="B72" s="147" t="s">
        <v>124</v>
      </c>
      <c r="C72" s="365">
        <v>45273413</v>
      </c>
      <c r="D72" s="363">
        <v>6963704</v>
      </c>
      <c r="E72" s="363">
        <v>52237117</v>
      </c>
      <c r="F72" s="363">
        <v>0</v>
      </c>
      <c r="G72" s="363">
        <v>38211156</v>
      </c>
      <c r="H72" s="363">
        <v>14128000</v>
      </c>
      <c r="I72" s="363">
        <v>52339156</v>
      </c>
      <c r="J72" s="363">
        <v>14101264</v>
      </c>
      <c r="K72" s="371">
        <v>6743000</v>
      </c>
      <c r="L72" s="371">
        <v>6385093</v>
      </c>
      <c r="M72" s="362">
        <v>131805630</v>
      </c>
      <c r="N72" s="363">
        <v>126499225</v>
      </c>
      <c r="O72" s="363">
        <v>0</v>
      </c>
      <c r="P72" s="362">
        <v>126499225</v>
      </c>
      <c r="Q72" s="135">
        <v>82</v>
      </c>
      <c r="R72" s="332"/>
    </row>
    <row r="73" spans="1:18" ht="24.75" customHeight="1">
      <c r="A73" s="135">
        <v>83</v>
      </c>
      <c r="B73" s="147" t="s">
        <v>126</v>
      </c>
      <c r="C73" s="365">
        <v>38944502</v>
      </c>
      <c r="D73" s="363">
        <v>5354050</v>
      </c>
      <c r="E73" s="363">
        <v>44298552</v>
      </c>
      <c r="F73" s="363">
        <v>0</v>
      </c>
      <c r="G73" s="363">
        <v>34714854</v>
      </c>
      <c r="H73" s="363">
        <v>10182000</v>
      </c>
      <c r="I73" s="363">
        <v>44896854</v>
      </c>
      <c r="J73" s="363">
        <v>11765894</v>
      </c>
      <c r="K73" s="371">
        <v>6126000</v>
      </c>
      <c r="L73" s="371">
        <v>5675353</v>
      </c>
      <c r="M73" s="362">
        <v>112762653</v>
      </c>
      <c r="N73" s="363">
        <v>113879899</v>
      </c>
      <c r="O73" s="363">
        <v>0</v>
      </c>
      <c r="P73" s="362">
        <v>113879899</v>
      </c>
      <c r="Q73" s="135">
        <v>83</v>
      </c>
      <c r="R73" s="332"/>
    </row>
    <row r="74" spans="1:18" ht="24.75" customHeight="1">
      <c r="A74" s="135">
        <v>86</v>
      </c>
      <c r="B74" s="147" t="s">
        <v>128</v>
      </c>
      <c r="C74" s="365">
        <v>42155835</v>
      </c>
      <c r="D74" s="363">
        <v>3714087</v>
      </c>
      <c r="E74" s="363">
        <v>45869922</v>
      </c>
      <c r="F74" s="363">
        <v>0</v>
      </c>
      <c r="G74" s="363">
        <v>38746112</v>
      </c>
      <c r="H74" s="363">
        <v>903000</v>
      </c>
      <c r="I74" s="363">
        <v>39649112</v>
      </c>
      <c r="J74" s="363">
        <v>10234080</v>
      </c>
      <c r="K74" s="371">
        <v>6837000</v>
      </c>
      <c r="L74" s="371">
        <v>8601029</v>
      </c>
      <c r="M74" s="362">
        <v>111191143</v>
      </c>
      <c r="N74" s="363">
        <v>124209130</v>
      </c>
      <c r="O74" s="363">
        <v>0</v>
      </c>
      <c r="P74" s="362">
        <v>124209130</v>
      </c>
      <c r="Q74" s="135">
        <v>86</v>
      </c>
      <c r="R74" s="332"/>
    </row>
    <row r="75" spans="1:18" ht="24.75" customHeight="1">
      <c r="A75" s="135">
        <v>87</v>
      </c>
      <c r="B75" s="147" t="s">
        <v>129</v>
      </c>
      <c r="C75" s="365">
        <v>28590548</v>
      </c>
      <c r="D75" s="363">
        <v>2253819</v>
      </c>
      <c r="E75" s="363">
        <v>30844367</v>
      </c>
      <c r="F75" s="363">
        <v>0</v>
      </c>
      <c r="G75" s="363">
        <v>21533587</v>
      </c>
      <c r="H75" s="363">
        <v>12435000</v>
      </c>
      <c r="I75" s="363">
        <v>33968587</v>
      </c>
      <c r="J75" s="363">
        <v>4455224</v>
      </c>
      <c r="K75" s="371">
        <v>3800000</v>
      </c>
      <c r="L75" s="371">
        <v>4759669</v>
      </c>
      <c r="M75" s="362">
        <v>77827847</v>
      </c>
      <c r="N75" s="363">
        <v>67795437</v>
      </c>
      <c r="O75" s="363">
        <v>0</v>
      </c>
      <c r="P75" s="362">
        <v>67795437</v>
      </c>
      <c r="Q75" s="135">
        <v>87</v>
      </c>
      <c r="R75" s="332"/>
    </row>
    <row r="76" spans="1:18" ht="24.75" customHeight="1">
      <c r="A76" s="135">
        <v>89</v>
      </c>
      <c r="B76" s="147" t="s">
        <v>130</v>
      </c>
      <c r="C76" s="365">
        <v>88192035</v>
      </c>
      <c r="D76" s="363">
        <v>11089187</v>
      </c>
      <c r="E76" s="363">
        <v>99281222</v>
      </c>
      <c r="F76" s="363">
        <v>0</v>
      </c>
      <c r="G76" s="363">
        <v>59997477</v>
      </c>
      <c r="H76" s="363">
        <v>20950000</v>
      </c>
      <c r="I76" s="363">
        <v>80947477</v>
      </c>
      <c r="J76" s="363">
        <v>15885731</v>
      </c>
      <c r="K76" s="371">
        <v>10587000</v>
      </c>
      <c r="L76" s="371">
        <v>10451325</v>
      </c>
      <c r="M76" s="362">
        <v>217152755</v>
      </c>
      <c r="N76" s="363">
        <v>192367407</v>
      </c>
      <c r="O76" s="363">
        <v>0</v>
      </c>
      <c r="P76" s="362">
        <v>192367407</v>
      </c>
      <c r="Q76" s="135">
        <v>89</v>
      </c>
      <c r="R76" s="332"/>
    </row>
    <row r="77" spans="1:18" ht="24.75" customHeight="1">
      <c r="A77" s="135">
        <v>90</v>
      </c>
      <c r="B77" s="147" t="s">
        <v>131</v>
      </c>
      <c r="C77" s="365">
        <v>69677500</v>
      </c>
      <c r="D77" s="363">
        <v>10611337</v>
      </c>
      <c r="E77" s="363">
        <v>80288837</v>
      </c>
      <c r="F77" s="363">
        <v>0</v>
      </c>
      <c r="G77" s="363">
        <v>48097720</v>
      </c>
      <c r="H77" s="363">
        <v>17594000</v>
      </c>
      <c r="I77" s="363">
        <v>65691720</v>
      </c>
      <c r="J77" s="363">
        <v>18321555</v>
      </c>
      <c r="K77" s="371">
        <v>8487000</v>
      </c>
      <c r="L77" s="371">
        <v>9262245</v>
      </c>
      <c r="M77" s="362">
        <v>182051357</v>
      </c>
      <c r="N77" s="363">
        <v>159800642</v>
      </c>
      <c r="O77" s="363">
        <v>0</v>
      </c>
      <c r="P77" s="362">
        <v>159800642</v>
      </c>
      <c r="Q77" s="135">
        <v>90</v>
      </c>
      <c r="R77" s="332"/>
    </row>
    <row r="78" spans="1:18" ht="24.75" customHeight="1">
      <c r="A78" s="135">
        <v>91</v>
      </c>
      <c r="B78" s="147" t="s">
        <v>133</v>
      </c>
      <c r="C78" s="365">
        <v>19084371</v>
      </c>
      <c r="D78" s="363">
        <v>2358288</v>
      </c>
      <c r="E78" s="363">
        <v>21442659</v>
      </c>
      <c r="F78" s="363">
        <v>0</v>
      </c>
      <c r="G78" s="363">
        <v>17519468</v>
      </c>
      <c r="H78" s="363">
        <v>7910000</v>
      </c>
      <c r="I78" s="363">
        <v>25429468</v>
      </c>
      <c r="J78" s="363">
        <v>6248692</v>
      </c>
      <c r="K78" s="371">
        <v>3091000</v>
      </c>
      <c r="L78" s="371">
        <v>3745609</v>
      </c>
      <c r="M78" s="362">
        <v>59957428</v>
      </c>
      <c r="N78" s="363">
        <v>57782276</v>
      </c>
      <c r="O78" s="363">
        <v>0</v>
      </c>
      <c r="P78" s="362">
        <v>57782276</v>
      </c>
      <c r="Q78" s="135">
        <v>91</v>
      </c>
      <c r="R78" s="332"/>
    </row>
    <row r="79" spans="1:18" ht="24.75" customHeight="1">
      <c r="A79" s="135">
        <v>94</v>
      </c>
      <c r="B79" s="147" t="s">
        <v>135</v>
      </c>
      <c r="C79" s="365">
        <v>31338701</v>
      </c>
      <c r="D79" s="363">
        <v>4500175</v>
      </c>
      <c r="E79" s="363">
        <v>35838876</v>
      </c>
      <c r="F79" s="363">
        <v>0</v>
      </c>
      <c r="G79" s="363">
        <v>22295082</v>
      </c>
      <c r="H79" s="363">
        <v>4591000</v>
      </c>
      <c r="I79" s="363">
        <v>26886082</v>
      </c>
      <c r="J79" s="363">
        <v>8077722</v>
      </c>
      <c r="K79" s="371">
        <v>3934000</v>
      </c>
      <c r="L79" s="371">
        <v>5377645</v>
      </c>
      <c r="M79" s="362">
        <v>80114325</v>
      </c>
      <c r="N79" s="363">
        <v>73659526</v>
      </c>
      <c r="O79" s="363">
        <v>25171149</v>
      </c>
      <c r="P79" s="362">
        <v>98830675</v>
      </c>
      <c r="Q79" s="135">
        <v>94</v>
      </c>
      <c r="R79" s="332"/>
    </row>
    <row r="80" spans="1:18" ht="24.75" customHeight="1">
      <c r="A80" s="135">
        <v>96</v>
      </c>
      <c r="B80" s="147" t="s">
        <v>136</v>
      </c>
      <c r="C80" s="365">
        <v>2337836</v>
      </c>
      <c r="D80" s="363">
        <v>135524</v>
      </c>
      <c r="E80" s="363">
        <v>2473360</v>
      </c>
      <c r="F80" s="363">
        <v>0</v>
      </c>
      <c r="G80" s="363">
        <v>1802923</v>
      </c>
      <c r="H80" s="363">
        <v>538000</v>
      </c>
      <c r="I80" s="363">
        <v>2340923</v>
      </c>
      <c r="J80" s="363">
        <v>58543</v>
      </c>
      <c r="K80" s="371">
        <v>318000</v>
      </c>
      <c r="L80" s="371">
        <v>415108</v>
      </c>
      <c r="M80" s="362">
        <v>5605934</v>
      </c>
      <c r="N80" s="363">
        <v>5361843</v>
      </c>
      <c r="O80" s="363">
        <v>0</v>
      </c>
      <c r="P80" s="362">
        <v>5361843</v>
      </c>
      <c r="Q80" s="135">
        <v>96</v>
      </c>
      <c r="R80" s="332"/>
    </row>
    <row r="81" spans="1:18" ht="24.75" customHeight="1">
      <c r="A81" s="135">
        <v>97</v>
      </c>
      <c r="B81" s="147" t="s">
        <v>138</v>
      </c>
      <c r="C81" s="365">
        <v>2520320</v>
      </c>
      <c r="D81" s="363">
        <v>610480</v>
      </c>
      <c r="E81" s="363">
        <v>3130800</v>
      </c>
      <c r="F81" s="363">
        <v>0</v>
      </c>
      <c r="G81" s="363">
        <v>2562988</v>
      </c>
      <c r="H81" s="363">
        <v>779000</v>
      </c>
      <c r="I81" s="363">
        <v>3341988</v>
      </c>
      <c r="J81" s="363">
        <v>1478397</v>
      </c>
      <c r="K81" s="371">
        <v>452000</v>
      </c>
      <c r="L81" s="371">
        <v>474981</v>
      </c>
      <c r="M81" s="362">
        <v>8878166</v>
      </c>
      <c r="N81" s="363">
        <v>9017625</v>
      </c>
      <c r="O81" s="363">
        <v>0</v>
      </c>
      <c r="P81" s="362">
        <v>9017625</v>
      </c>
      <c r="Q81" s="135">
        <v>97</v>
      </c>
      <c r="R81" s="332"/>
    </row>
    <row r="82" spans="1:18" ht="24.75" customHeight="1">
      <c r="A82" s="135">
        <v>98</v>
      </c>
      <c r="B82" s="147" t="s">
        <v>208</v>
      </c>
      <c r="C82" s="365">
        <v>17627630</v>
      </c>
      <c r="D82" s="363">
        <v>1883201</v>
      </c>
      <c r="E82" s="363">
        <v>19510831</v>
      </c>
      <c r="F82" s="363">
        <v>0</v>
      </c>
      <c r="G82" s="363">
        <v>14913311</v>
      </c>
      <c r="H82" s="363">
        <v>5348000</v>
      </c>
      <c r="I82" s="363">
        <v>20261311</v>
      </c>
      <c r="J82" s="363">
        <v>4433803</v>
      </c>
      <c r="K82" s="371">
        <v>2631000</v>
      </c>
      <c r="L82" s="371">
        <v>2438593</v>
      </c>
      <c r="M82" s="362">
        <v>49275538</v>
      </c>
      <c r="N82" s="363">
        <v>48301114</v>
      </c>
      <c r="O82" s="363">
        <v>0</v>
      </c>
      <c r="P82" s="362">
        <v>48301114</v>
      </c>
      <c r="Q82" s="135">
        <v>98</v>
      </c>
      <c r="R82" s="332"/>
    </row>
    <row r="83" spans="1:18" ht="24.75" customHeight="1">
      <c r="A83" s="135">
        <v>99</v>
      </c>
      <c r="B83" s="147" t="s">
        <v>141</v>
      </c>
      <c r="C83" s="365">
        <v>3301810</v>
      </c>
      <c r="D83" s="363">
        <v>228099</v>
      </c>
      <c r="E83" s="363">
        <v>3529909</v>
      </c>
      <c r="F83" s="363">
        <v>0</v>
      </c>
      <c r="G83" s="363">
        <v>2716105</v>
      </c>
      <c r="H83" s="363">
        <v>1000000</v>
      </c>
      <c r="I83" s="363">
        <v>3716105</v>
      </c>
      <c r="J83" s="363">
        <v>573051</v>
      </c>
      <c r="K83" s="371">
        <v>479000</v>
      </c>
      <c r="L83" s="371">
        <v>758263</v>
      </c>
      <c r="M83" s="362">
        <v>9056328</v>
      </c>
      <c r="N83" s="363">
        <v>8562470</v>
      </c>
      <c r="O83" s="363">
        <v>0</v>
      </c>
      <c r="P83" s="362">
        <v>8562470</v>
      </c>
      <c r="Q83" s="135">
        <v>99</v>
      </c>
      <c r="R83" s="332"/>
    </row>
    <row r="84" spans="1:18" ht="24.75" customHeight="1">
      <c r="A84" s="135">
        <v>100</v>
      </c>
      <c r="B84" s="147" t="s">
        <v>209</v>
      </c>
      <c r="C84" s="365">
        <v>6920907</v>
      </c>
      <c r="D84" s="363">
        <v>907752</v>
      </c>
      <c r="E84" s="363">
        <v>7828659</v>
      </c>
      <c r="F84" s="363">
        <v>0</v>
      </c>
      <c r="G84" s="363">
        <v>6446278</v>
      </c>
      <c r="H84" s="363">
        <v>2346000</v>
      </c>
      <c r="I84" s="363">
        <v>8792278</v>
      </c>
      <c r="J84" s="363">
        <v>2048720</v>
      </c>
      <c r="K84" s="371">
        <v>1137000</v>
      </c>
      <c r="L84" s="371">
        <v>2321887</v>
      </c>
      <c r="M84" s="362">
        <v>22128544</v>
      </c>
      <c r="N84" s="363">
        <v>21010588</v>
      </c>
      <c r="O84" s="363">
        <v>0</v>
      </c>
      <c r="P84" s="362">
        <v>21010588</v>
      </c>
      <c r="Q84" s="135">
        <v>100</v>
      </c>
      <c r="R84" s="332"/>
    </row>
    <row r="85" spans="1:18" ht="24.75" customHeight="1">
      <c r="A85" s="135">
        <v>101</v>
      </c>
      <c r="B85" s="147" t="s">
        <v>144</v>
      </c>
      <c r="C85" s="365">
        <v>6854050</v>
      </c>
      <c r="D85" s="363">
        <v>1009250</v>
      </c>
      <c r="E85" s="363">
        <v>7863300</v>
      </c>
      <c r="F85" s="363">
        <v>0</v>
      </c>
      <c r="G85" s="363">
        <v>6063983</v>
      </c>
      <c r="H85" s="363">
        <v>1922000</v>
      </c>
      <c r="I85" s="363">
        <v>7985983</v>
      </c>
      <c r="J85" s="363">
        <v>2218642</v>
      </c>
      <c r="K85" s="371">
        <v>1070000</v>
      </c>
      <c r="L85" s="371">
        <v>1124897</v>
      </c>
      <c r="M85" s="362">
        <v>20262822</v>
      </c>
      <c r="N85" s="363">
        <v>20055902</v>
      </c>
      <c r="O85" s="363">
        <v>0</v>
      </c>
      <c r="P85" s="362">
        <v>20055902</v>
      </c>
      <c r="Q85" s="135">
        <v>101</v>
      </c>
      <c r="R85" s="332"/>
    </row>
    <row r="86" spans="1:18" ht="24.75" customHeight="1">
      <c r="A86" s="135">
        <v>102</v>
      </c>
      <c r="B86" s="147" t="s">
        <v>146</v>
      </c>
      <c r="C86" s="365">
        <v>33478022</v>
      </c>
      <c r="D86" s="363">
        <v>4747738</v>
      </c>
      <c r="E86" s="363">
        <v>38225760</v>
      </c>
      <c r="F86" s="363">
        <v>0</v>
      </c>
      <c r="G86" s="363">
        <v>22539655</v>
      </c>
      <c r="H86" s="363">
        <v>7686000</v>
      </c>
      <c r="I86" s="363">
        <v>30225655</v>
      </c>
      <c r="J86" s="363">
        <v>5345341</v>
      </c>
      <c r="K86" s="371">
        <v>3977000</v>
      </c>
      <c r="L86" s="371">
        <v>5016280</v>
      </c>
      <c r="M86" s="362">
        <v>82790036</v>
      </c>
      <c r="N86" s="363">
        <v>71645491</v>
      </c>
      <c r="O86" s="363">
        <v>0</v>
      </c>
      <c r="P86" s="362">
        <v>71645491</v>
      </c>
      <c r="Q86" s="135">
        <v>102</v>
      </c>
      <c r="R86" s="332"/>
    </row>
    <row r="87" spans="1:18" ht="24.75" customHeight="1">
      <c r="A87" s="135">
        <v>103</v>
      </c>
      <c r="B87" s="147" t="s">
        <v>147</v>
      </c>
      <c r="C87" s="365">
        <v>18445542</v>
      </c>
      <c r="D87" s="363">
        <v>3074524</v>
      </c>
      <c r="E87" s="363">
        <v>21520066</v>
      </c>
      <c r="F87" s="363">
        <v>0</v>
      </c>
      <c r="G87" s="363">
        <v>23400630</v>
      </c>
      <c r="H87" s="363">
        <v>10530000</v>
      </c>
      <c r="I87" s="363">
        <v>33930630</v>
      </c>
      <c r="J87" s="363">
        <v>9258100</v>
      </c>
      <c r="K87" s="371">
        <v>4129000</v>
      </c>
      <c r="L87" s="371">
        <v>2606036</v>
      </c>
      <c r="M87" s="362">
        <v>71443832</v>
      </c>
      <c r="N87" s="363">
        <v>78091010</v>
      </c>
      <c r="O87" s="363">
        <v>107800</v>
      </c>
      <c r="P87" s="362">
        <v>78198810</v>
      </c>
      <c r="Q87" s="135">
        <v>103</v>
      </c>
      <c r="R87" s="332"/>
    </row>
    <row r="88" spans="1:18" ht="24.75" customHeight="1">
      <c r="A88" s="135">
        <v>104</v>
      </c>
      <c r="B88" s="147" t="s">
        <v>148</v>
      </c>
      <c r="C88" s="365">
        <v>6532712</v>
      </c>
      <c r="D88" s="363">
        <v>481969</v>
      </c>
      <c r="E88" s="363">
        <v>7014681</v>
      </c>
      <c r="F88" s="363">
        <v>0</v>
      </c>
      <c r="G88" s="363">
        <v>7096157</v>
      </c>
      <c r="H88" s="363">
        <v>3563000</v>
      </c>
      <c r="I88" s="363">
        <v>10659157</v>
      </c>
      <c r="J88" s="363">
        <v>1348426</v>
      </c>
      <c r="K88" s="371">
        <v>1252000</v>
      </c>
      <c r="L88" s="371">
        <v>1398424</v>
      </c>
      <c r="M88" s="362">
        <v>21672688</v>
      </c>
      <c r="N88" s="363">
        <v>22221693</v>
      </c>
      <c r="O88" s="363">
        <v>0</v>
      </c>
      <c r="P88" s="362">
        <v>22221693</v>
      </c>
      <c r="Q88" s="135">
        <v>104</v>
      </c>
      <c r="R88" s="332"/>
    </row>
    <row r="89" spans="1:18" ht="24.75" customHeight="1">
      <c r="A89" s="135">
        <v>109</v>
      </c>
      <c r="B89" s="147" t="s">
        <v>150</v>
      </c>
      <c r="C89" s="365">
        <v>50194030</v>
      </c>
      <c r="D89" s="363">
        <v>6311811</v>
      </c>
      <c r="E89" s="363">
        <v>56505841</v>
      </c>
      <c r="F89" s="363">
        <v>0</v>
      </c>
      <c r="G89" s="363">
        <v>47016555</v>
      </c>
      <c r="H89" s="363">
        <v>18580000</v>
      </c>
      <c r="I89" s="363">
        <v>65596555</v>
      </c>
      <c r="J89" s="363">
        <v>15070184</v>
      </c>
      <c r="K89" s="371">
        <v>8297000</v>
      </c>
      <c r="L89" s="371">
        <v>7116370</v>
      </c>
      <c r="M89" s="362">
        <v>152585950</v>
      </c>
      <c r="N89" s="363">
        <v>153369028</v>
      </c>
      <c r="O89" s="363">
        <v>0</v>
      </c>
      <c r="P89" s="362">
        <v>153369028</v>
      </c>
      <c r="Q89" s="135">
        <v>109</v>
      </c>
      <c r="R89" s="332"/>
    </row>
    <row r="90" spans="1:18" ht="24.75" customHeight="1">
      <c r="A90" s="135">
        <v>111</v>
      </c>
      <c r="B90" s="147" t="s">
        <v>151</v>
      </c>
      <c r="C90" s="365">
        <v>28071493</v>
      </c>
      <c r="D90" s="363">
        <v>4543595</v>
      </c>
      <c r="E90" s="363">
        <v>32615088</v>
      </c>
      <c r="F90" s="363">
        <v>0</v>
      </c>
      <c r="G90" s="363">
        <v>29872668</v>
      </c>
      <c r="H90" s="363">
        <v>14200000</v>
      </c>
      <c r="I90" s="363">
        <v>44072668</v>
      </c>
      <c r="J90" s="363">
        <v>11850511</v>
      </c>
      <c r="K90" s="371">
        <v>5271000</v>
      </c>
      <c r="L90" s="371">
        <v>4047945</v>
      </c>
      <c r="M90" s="362">
        <v>97857212</v>
      </c>
      <c r="N90" s="363">
        <v>99720767</v>
      </c>
      <c r="O90" s="363">
        <v>0</v>
      </c>
      <c r="P90" s="362">
        <v>99720767</v>
      </c>
      <c r="Q90" s="135">
        <v>111</v>
      </c>
      <c r="R90" s="332"/>
    </row>
    <row r="91" spans="1:18" ht="24.75" customHeight="1">
      <c r="A91" s="135">
        <v>112</v>
      </c>
      <c r="B91" s="147" t="s">
        <v>152</v>
      </c>
      <c r="C91" s="365">
        <v>97565612</v>
      </c>
      <c r="D91" s="363">
        <v>8418325</v>
      </c>
      <c r="E91" s="363">
        <v>105983937</v>
      </c>
      <c r="F91" s="363">
        <v>0</v>
      </c>
      <c r="G91" s="363">
        <v>70521367</v>
      </c>
      <c r="H91" s="363">
        <v>21790000</v>
      </c>
      <c r="I91" s="363">
        <v>92311367</v>
      </c>
      <c r="J91" s="363">
        <v>15907607</v>
      </c>
      <c r="K91" s="371">
        <v>12444000</v>
      </c>
      <c r="L91" s="371">
        <v>14713710</v>
      </c>
      <c r="M91" s="362">
        <v>241360621</v>
      </c>
      <c r="N91" s="363">
        <v>223346508</v>
      </c>
      <c r="O91" s="363">
        <v>0</v>
      </c>
      <c r="P91" s="362">
        <v>223346508</v>
      </c>
      <c r="Q91" s="135">
        <v>112</v>
      </c>
      <c r="R91" s="332"/>
    </row>
    <row r="92" spans="1:18" ht="24.75" customHeight="1">
      <c r="A92" s="135">
        <v>113</v>
      </c>
      <c r="B92" s="147" t="s">
        <v>153</v>
      </c>
      <c r="C92" s="365">
        <v>24029644</v>
      </c>
      <c r="D92" s="363">
        <v>3081225</v>
      </c>
      <c r="E92" s="363">
        <v>27110869</v>
      </c>
      <c r="F92" s="363">
        <v>0</v>
      </c>
      <c r="G92" s="363">
        <v>21857638</v>
      </c>
      <c r="H92" s="363">
        <v>8919000</v>
      </c>
      <c r="I92" s="363">
        <v>30776638</v>
      </c>
      <c r="J92" s="363">
        <v>8770949</v>
      </c>
      <c r="K92" s="371">
        <v>3857000</v>
      </c>
      <c r="L92" s="371">
        <v>3692249</v>
      </c>
      <c r="M92" s="362">
        <v>74207705</v>
      </c>
      <c r="N92" s="363">
        <v>73065453</v>
      </c>
      <c r="O92" s="363">
        <v>0</v>
      </c>
      <c r="P92" s="362">
        <v>73065453</v>
      </c>
      <c r="Q92" s="135">
        <v>113</v>
      </c>
      <c r="R92" s="332"/>
    </row>
    <row r="93" spans="1:18" ht="24.75" customHeight="1">
      <c r="A93" s="135">
        <v>114</v>
      </c>
      <c r="B93" s="147" t="s">
        <v>154</v>
      </c>
      <c r="C93" s="365">
        <v>28976414</v>
      </c>
      <c r="D93" s="363">
        <v>2376762</v>
      </c>
      <c r="E93" s="363">
        <v>31353176</v>
      </c>
      <c r="F93" s="363">
        <v>0</v>
      </c>
      <c r="G93" s="363">
        <v>20385691</v>
      </c>
      <c r="H93" s="363">
        <v>9003000</v>
      </c>
      <c r="I93" s="363">
        <v>29388691</v>
      </c>
      <c r="J93" s="363">
        <v>4317983</v>
      </c>
      <c r="K93" s="371">
        <v>3597000</v>
      </c>
      <c r="L93" s="371">
        <v>3196917</v>
      </c>
      <c r="M93" s="362">
        <v>71853767</v>
      </c>
      <c r="N93" s="363">
        <v>64282558</v>
      </c>
      <c r="O93" s="363">
        <v>0</v>
      </c>
      <c r="P93" s="362">
        <v>64282558</v>
      </c>
      <c r="Q93" s="135">
        <v>114</v>
      </c>
      <c r="R93" s="332"/>
    </row>
    <row r="94" spans="1:18" ht="24.75" customHeight="1">
      <c r="A94" s="135">
        <v>117</v>
      </c>
      <c r="B94" s="147" t="s">
        <v>156</v>
      </c>
      <c r="C94" s="365">
        <v>40619813</v>
      </c>
      <c r="D94" s="363">
        <v>6403360</v>
      </c>
      <c r="E94" s="363">
        <v>47023173</v>
      </c>
      <c r="F94" s="363">
        <v>0</v>
      </c>
      <c r="G94" s="363">
        <v>41418567</v>
      </c>
      <c r="H94" s="363">
        <v>15996000</v>
      </c>
      <c r="I94" s="363">
        <v>57414567</v>
      </c>
      <c r="J94" s="363">
        <v>15763114</v>
      </c>
      <c r="K94" s="371">
        <v>7309000</v>
      </c>
      <c r="L94" s="371">
        <v>7703677</v>
      </c>
      <c r="M94" s="362">
        <v>135213531</v>
      </c>
      <c r="N94" s="363">
        <v>137595871</v>
      </c>
      <c r="O94" s="363">
        <v>0</v>
      </c>
      <c r="P94" s="362">
        <v>137595871</v>
      </c>
      <c r="Q94" s="135">
        <v>117</v>
      </c>
      <c r="R94" s="332"/>
    </row>
    <row r="95" spans="1:18" ht="24.75" customHeight="1">
      <c r="A95" s="135">
        <v>118</v>
      </c>
      <c r="B95" s="147" t="s">
        <v>158</v>
      </c>
      <c r="C95" s="365">
        <v>42140978</v>
      </c>
      <c r="D95" s="363">
        <v>6377785</v>
      </c>
      <c r="E95" s="363">
        <v>48518763</v>
      </c>
      <c r="F95" s="363">
        <v>0</v>
      </c>
      <c r="G95" s="363">
        <v>46017520</v>
      </c>
      <c r="H95" s="363">
        <v>18559000</v>
      </c>
      <c r="I95" s="363">
        <v>64576520</v>
      </c>
      <c r="J95" s="363">
        <v>19311064</v>
      </c>
      <c r="K95" s="371">
        <v>8120000</v>
      </c>
      <c r="L95" s="371">
        <v>7231677</v>
      </c>
      <c r="M95" s="362">
        <v>147758024</v>
      </c>
      <c r="N95" s="363">
        <v>154671680</v>
      </c>
      <c r="O95" s="363">
        <v>0</v>
      </c>
      <c r="P95" s="362">
        <v>154671680</v>
      </c>
      <c r="Q95" s="135">
        <v>118</v>
      </c>
      <c r="R95" s="332"/>
    </row>
    <row r="96" spans="1:18" ht="24.75" customHeight="1">
      <c r="A96" s="135">
        <v>122</v>
      </c>
      <c r="B96" s="147" t="s">
        <v>160</v>
      </c>
      <c r="C96" s="365">
        <v>10685624</v>
      </c>
      <c r="D96" s="363">
        <v>987684</v>
      </c>
      <c r="E96" s="363">
        <v>11673308</v>
      </c>
      <c r="F96" s="363">
        <v>0</v>
      </c>
      <c r="G96" s="363">
        <v>10898462</v>
      </c>
      <c r="H96" s="363">
        <v>5046000</v>
      </c>
      <c r="I96" s="363">
        <v>15944462</v>
      </c>
      <c r="J96" s="363">
        <v>1999009</v>
      </c>
      <c r="K96" s="371">
        <v>1923000</v>
      </c>
      <c r="L96" s="371">
        <v>1936236</v>
      </c>
      <c r="M96" s="362">
        <v>33476015</v>
      </c>
      <c r="N96" s="363">
        <v>34056866</v>
      </c>
      <c r="O96" s="363">
        <v>0</v>
      </c>
      <c r="P96" s="362">
        <v>34056866</v>
      </c>
      <c r="Q96" s="135">
        <v>122</v>
      </c>
      <c r="R96" s="332"/>
    </row>
    <row r="97" spans="1:18" ht="24.75" customHeight="1">
      <c r="A97" s="135">
        <v>125</v>
      </c>
      <c r="B97" s="147" t="s">
        <v>162</v>
      </c>
      <c r="C97" s="365">
        <v>10819885</v>
      </c>
      <c r="D97" s="363">
        <v>574545</v>
      </c>
      <c r="E97" s="363">
        <v>11394430</v>
      </c>
      <c r="F97" s="363">
        <v>0</v>
      </c>
      <c r="G97" s="363">
        <v>9447151</v>
      </c>
      <c r="H97" s="363">
        <v>2799000</v>
      </c>
      <c r="I97" s="363">
        <v>12246151</v>
      </c>
      <c r="J97" s="363">
        <v>2059284</v>
      </c>
      <c r="K97" s="371">
        <v>1667000</v>
      </c>
      <c r="L97" s="371">
        <v>1816392</v>
      </c>
      <c r="M97" s="362">
        <v>29183257</v>
      </c>
      <c r="N97" s="363">
        <v>29848157</v>
      </c>
      <c r="O97" s="363">
        <v>0</v>
      </c>
      <c r="P97" s="362">
        <v>29848157</v>
      </c>
      <c r="Q97" s="135">
        <v>125</v>
      </c>
      <c r="R97" s="332"/>
    </row>
    <row r="98" spans="1:18" ht="24.75" customHeight="1">
      <c r="A98" s="347"/>
      <c r="B98" s="348"/>
      <c r="C98" s="370"/>
      <c r="D98" s="368"/>
      <c r="E98" s="368"/>
      <c r="F98" s="368"/>
      <c r="G98" s="368"/>
      <c r="H98" s="368"/>
      <c r="I98" s="368"/>
      <c r="J98" s="368"/>
      <c r="K98" s="369"/>
      <c r="L98" s="369"/>
      <c r="M98" s="367"/>
      <c r="N98" s="368"/>
      <c r="O98" s="368"/>
      <c r="P98" s="367"/>
      <c r="Q98" s="347"/>
      <c r="R98" s="332"/>
    </row>
    <row r="99" spans="1:18" ht="24.75" customHeight="1">
      <c r="A99" s="135">
        <v>301</v>
      </c>
      <c r="B99" s="147" t="s">
        <v>164</v>
      </c>
      <c r="C99" s="365">
        <v>191806400</v>
      </c>
      <c r="D99" s="366" t="s">
        <v>349</v>
      </c>
      <c r="E99" s="363">
        <v>191806400</v>
      </c>
      <c r="F99" s="363">
        <v>0</v>
      </c>
      <c r="G99" s="363">
        <v>68763607</v>
      </c>
      <c r="H99" s="364" t="s">
        <v>348</v>
      </c>
      <c r="I99" s="363">
        <v>68763607</v>
      </c>
      <c r="J99" s="364" t="s">
        <v>348</v>
      </c>
      <c r="K99" s="364" t="s">
        <v>348</v>
      </c>
      <c r="L99" s="364" t="s">
        <v>348</v>
      </c>
      <c r="M99" s="362">
        <v>260570007</v>
      </c>
      <c r="N99" s="363">
        <v>287419816</v>
      </c>
      <c r="O99" s="363">
        <v>0</v>
      </c>
      <c r="P99" s="362">
        <v>287419816</v>
      </c>
      <c r="Q99" s="135">
        <v>301</v>
      </c>
      <c r="R99" s="332"/>
    </row>
    <row r="100" spans="1:18" ht="24.75" customHeight="1">
      <c r="A100" s="135">
        <v>303</v>
      </c>
      <c r="B100" s="147" t="s">
        <v>167</v>
      </c>
      <c r="C100" s="365">
        <v>773748100</v>
      </c>
      <c r="D100" s="364" t="s">
        <v>348</v>
      </c>
      <c r="E100" s="363">
        <v>773748100</v>
      </c>
      <c r="F100" s="363">
        <v>0</v>
      </c>
      <c r="G100" s="363">
        <v>1030685746</v>
      </c>
      <c r="H100" s="364" t="s">
        <v>348</v>
      </c>
      <c r="I100" s="363">
        <v>1030685746</v>
      </c>
      <c r="J100" s="364" t="s">
        <v>348</v>
      </c>
      <c r="K100" s="364" t="s">
        <v>348</v>
      </c>
      <c r="L100" s="364" t="s">
        <v>348</v>
      </c>
      <c r="M100" s="362">
        <v>1804433846</v>
      </c>
      <c r="N100" s="363">
        <v>1801789874</v>
      </c>
      <c r="O100" s="363">
        <v>0</v>
      </c>
      <c r="P100" s="362">
        <v>1801789874</v>
      </c>
      <c r="Q100" s="135">
        <v>303</v>
      </c>
      <c r="R100" s="332"/>
    </row>
    <row r="101" spans="1:17" ht="24.75" customHeight="1" thickBot="1">
      <c r="A101" s="108"/>
      <c r="B101" s="109"/>
      <c r="C101" s="354"/>
      <c r="D101" s="355"/>
      <c r="E101" s="355"/>
      <c r="F101" s="355"/>
      <c r="G101" s="355"/>
      <c r="H101" s="355"/>
      <c r="I101" s="355"/>
      <c r="J101" s="355"/>
      <c r="K101" s="361"/>
      <c r="L101" s="361"/>
      <c r="M101" s="360"/>
      <c r="N101" s="354"/>
      <c r="O101" s="358"/>
      <c r="P101" s="359"/>
      <c r="Q101" s="157"/>
    </row>
  </sheetData>
  <sheetProtection/>
  <mergeCells count="21">
    <mergeCell ref="A12:B12"/>
    <mergeCell ref="C5:E5"/>
    <mergeCell ref="I6:I7"/>
    <mergeCell ref="F5:I5"/>
    <mergeCell ref="C6:C7"/>
    <mergeCell ref="A11:B11"/>
    <mergeCell ref="E6:E7"/>
    <mergeCell ref="B5:B6"/>
    <mergeCell ref="A1:Q2"/>
    <mergeCell ref="G4:H4"/>
    <mergeCell ref="N4:P4"/>
    <mergeCell ref="M3:Q3"/>
    <mergeCell ref="A5:A6"/>
    <mergeCell ref="D6:D7"/>
    <mergeCell ref="J5:J7"/>
    <mergeCell ref="L5:L7"/>
    <mergeCell ref="O5:O7"/>
    <mergeCell ref="Q5:Q6"/>
    <mergeCell ref="N5:N7"/>
    <mergeCell ref="A10:B10"/>
    <mergeCell ref="A9:B9"/>
  </mergeCells>
  <printOptions horizontalCentered="1"/>
  <pageMargins left="0.2362204724409449" right="0.2362204724409449"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8.xml><?xml version="1.0" encoding="utf-8"?>
<worksheet xmlns="http://schemas.openxmlformats.org/spreadsheetml/2006/main" xmlns:r="http://schemas.openxmlformats.org/officeDocument/2006/relationships">
  <dimension ref="A1:V99"/>
  <sheetViews>
    <sheetView zoomScale="85" zoomScaleNormal="85"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O12" sqref="O12"/>
    </sheetView>
  </sheetViews>
  <sheetFormatPr defaultColWidth="8.796875" defaultRowHeight="15" customHeight="1"/>
  <cols>
    <col min="1" max="1" width="5.19921875" style="394" bestFit="1" customWidth="1"/>
    <col min="2" max="2" width="13.3984375" style="394" customWidth="1"/>
    <col min="3" max="3" width="5.19921875" style="394" bestFit="1" customWidth="1"/>
    <col min="4" max="4" width="7.19921875" style="394" bestFit="1" customWidth="1"/>
    <col min="5" max="5" width="10.5" style="394" bestFit="1" customWidth="1"/>
    <col min="6" max="6" width="11.59765625" style="397" customWidth="1"/>
    <col min="7" max="11" width="10.59765625" style="394" customWidth="1"/>
    <col min="12" max="13" width="9" style="394" customWidth="1"/>
    <col min="14" max="15" width="13.59765625" style="394" customWidth="1"/>
    <col min="16" max="17" width="12" style="394" customWidth="1"/>
    <col min="18" max="20" width="11.59765625" style="394" customWidth="1"/>
    <col min="21" max="21" width="12.59765625" style="394" customWidth="1"/>
    <col min="22" max="22" width="5.5" style="394" bestFit="1" customWidth="1"/>
    <col min="23" max="23" width="9" style="394" customWidth="1"/>
    <col min="24" max="24" width="12" style="394" customWidth="1"/>
    <col min="25" max="16384" width="9" style="394" customWidth="1"/>
  </cols>
  <sheetData>
    <row r="1" spans="3:19" ht="15" customHeight="1">
      <c r="C1" s="395"/>
      <c r="D1" s="396"/>
      <c r="E1" s="1195" t="s">
        <v>358</v>
      </c>
      <c r="F1" s="1195"/>
      <c r="G1" s="1195"/>
      <c r="H1" s="1195"/>
      <c r="I1" s="1195"/>
      <c r="J1" s="1195"/>
      <c r="K1" s="1195"/>
      <c r="L1" s="1195"/>
      <c r="M1" s="1196" t="s">
        <v>359</v>
      </c>
      <c r="N1" s="1196"/>
      <c r="O1" s="1196"/>
      <c r="P1" s="1196"/>
      <c r="Q1" s="1196"/>
      <c r="R1" s="1196"/>
      <c r="S1" s="1196"/>
    </row>
    <row r="2" spans="3:19" ht="15" customHeight="1">
      <c r="C2" s="395"/>
      <c r="D2" s="396"/>
      <c r="E2" s="1195"/>
      <c r="F2" s="1195"/>
      <c r="G2" s="1195"/>
      <c r="H2" s="1195"/>
      <c r="I2" s="1195"/>
      <c r="J2" s="1195"/>
      <c r="K2" s="1195"/>
      <c r="L2" s="1195"/>
      <c r="M2" s="1196"/>
      <c r="N2" s="1196"/>
      <c r="O2" s="1196"/>
      <c r="P2" s="1196"/>
      <c r="Q2" s="1196"/>
      <c r="R2" s="1196"/>
      <c r="S2" s="1196"/>
    </row>
    <row r="3" ht="18" customHeight="1" thickBot="1"/>
    <row r="4" spans="1:22" ht="18" customHeight="1" thickBot="1">
      <c r="A4" s="398"/>
      <c r="B4" s="399"/>
      <c r="C4" s="400"/>
      <c r="D4" s="401"/>
      <c r="E4" s="402"/>
      <c r="F4" s="403"/>
      <c r="G4" s="1197" t="s">
        <v>360</v>
      </c>
      <c r="H4" s="1198"/>
      <c r="I4" s="1198"/>
      <c r="J4" s="1199"/>
      <c r="K4" s="404" t="s">
        <v>361</v>
      </c>
      <c r="L4" s="404" t="s">
        <v>362</v>
      </c>
      <c r="M4" s="404" t="s">
        <v>363</v>
      </c>
      <c r="N4" s="1200" t="s">
        <v>364</v>
      </c>
      <c r="O4" s="1201"/>
      <c r="P4" s="404" t="s">
        <v>365</v>
      </c>
      <c r="Q4" s="404" t="s">
        <v>366</v>
      </c>
      <c r="R4" s="404" t="s">
        <v>367</v>
      </c>
      <c r="S4" s="404" t="s">
        <v>368</v>
      </c>
      <c r="T4" s="404" t="s">
        <v>369</v>
      </c>
      <c r="U4" s="405" t="s">
        <v>365</v>
      </c>
      <c r="V4" s="402"/>
    </row>
    <row r="5" spans="1:22" ht="18" customHeight="1">
      <c r="A5" s="406" t="s">
        <v>370</v>
      </c>
      <c r="B5" s="407" t="s">
        <v>371</v>
      </c>
      <c r="C5" s="1202" t="s">
        <v>372</v>
      </c>
      <c r="D5" s="1203"/>
      <c r="E5" s="409" t="s">
        <v>373</v>
      </c>
      <c r="F5" s="410" t="s">
        <v>374</v>
      </c>
      <c r="G5" s="404" t="s">
        <v>362</v>
      </c>
      <c r="H5" s="404" t="s">
        <v>363</v>
      </c>
      <c r="I5" s="404" t="s">
        <v>375</v>
      </c>
      <c r="J5" s="404" t="s">
        <v>376</v>
      </c>
      <c r="K5" s="409" t="s">
        <v>377</v>
      </c>
      <c r="L5" s="409" t="s">
        <v>378</v>
      </c>
      <c r="M5" s="409" t="s">
        <v>378</v>
      </c>
      <c r="N5" s="404" t="s">
        <v>362</v>
      </c>
      <c r="O5" s="404" t="s">
        <v>363</v>
      </c>
      <c r="P5" s="409" t="s">
        <v>379</v>
      </c>
      <c r="Q5" s="409" t="s">
        <v>380</v>
      </c>
      <c r="R5" s="409" t="s">
        <v>381</v>
      </c>
      <c r="S5" s="409" t="s">
        <v>382</v>
      </c>
      <c r="T5" s="409" t="s">
        <v>383</v>
      </c>
      <c r="U5" s="408" t="s">
        <v>384</v>
      </c>
      <c r="V5" s="409" t="s">
        <v>370</v>
      </c>
    </row>
    <row r="6" spans="1:22" ht="18" customHeight="1" thickBot="1">
      <c r="A6" s="411"/>
      <c r="B6" s="412"/>
      <c r="C6" s="413"/>
      <c r="D6" s="414"/>
      <c r="E6" s="415"/>
      <c r="F6" s="416"/>
      <c r="G6" s="415"/>
      <c r="H6" s="415"/>
      <c r="I6" s="415"/>
      <c r="J6" s="415"/>
      <c r="K6" s="415"/>
      <c r="L6" s="417" t="s">
        <v>385</v>
      </c>
      <c r="M6" s="417" t="s">
        <v>385</v>
      </c>
      <c r="N6" s="415"/>
      <c r="O6" s="415"/>
      <c r="P6" s="415"/>
      <c r="Q6" s="417" t="s">
        <v>386</v>
      </c>
      <c r="R6" s="417" t="s">
        <v>379</v>
      </c>
      <c r="S6" s="417" t="s">
        <v>379</v>
      </c>
      <c r="T6" s="417" t="s">
        <v>379</v>
      </c>
      <c r="U6" s="418"/>
      <c r="V6" s="415"/>
    </row>
    <row r="7" spans="1:22" s="397" customFormat="1" ht="18.75" customHeight="1">
      <c r="A7" s="419"/>
      <c r="B7" s="420"/>
      <c r="C7" s="421"/>
      <c r="D7" s="422"/>
      <c r="E7" s="423"/>
      <c r="F7" s="424" t="s">
        <v>387</v>
      </c>
      <c r="G7" s="425" t="s">
        <v>388</v>
      </c>
      <c r="H7" s="424" t="s">
        <v>388</v>
      </c>
      <c r="I7" s="424" t="s">
        <v>389</v>
      </c>
      <c r="J7" s="424" t="s">
        <v>389</v>
      </c>
      <c r="K7" s="426" t="s">
        <v>390</v>
      </c>
      <c r="L7" s="427"/>
      <c r="M7" s="428"/>
      <c r="N7" s="425" t="s">
        <v>390</v>
      </c>
      <c r="O7" s="426" t="s">
        <v>390</v>
      </c>
      <c r="P7" s="427"/>
      <c r="Q7" s="427"/>
      <c r="R7" s="427"/>
      <c r="S7" s="427"/>
      <c r="T7" s="427"/>
      <c r="U7" s="429" t="s">
        <v>391</v>
      </c>
      <c r="V7" s="430"/>
    </row>
    <row r="8" spans="1:22" s="397" customFormat="1" ht="18.75" customHeight="1">
      <c r="A8" s="419"/>
      <c r="B8" s="420" t="s">
        <v>257</v>
      </c>
      <c r="C8" s="431" t="s">
        <v>392</v>
      </c>
      <c r="D8" s="432" t="s">
        <v>393</v>
      </c>
      <c r="E8" s="423" t="s">
        <v>394</v>
      </c>
      <c r="F8" s="433" t="s">
        <v>395</v>
      </c>
      <c r="G8" s="434"/>
      <c r="H8" s="427"/>
      <c r="I8" s="427"/>
      <c r="J8" s="427"/>
      <c r="K8" s="422"/>
      <c r="L8" s="435"/>
      <c r="M8" s="435"/>
      <c r="N8" s="436">
        <v>286754663</v>
      </c>
      <c r="O8" s="436">
        <v>10706208</v>
      </c>
      <c r="P8" s="437">
        <v>320778</v>
      </c>
      <c r="Q8" s="437">
        <v>136086</v>
      </c>
      <c r="R8" s="437">
        <v>292</v>
      </c>
      <c r="S8" s="437">
        <v>1352</v>
      </c>
      <c r="T8" s="437">
        <v>4588</v>
      </c>
      <c r="U8" s="438">
        <v>570794</v>
      </c>
      <c r="V8" s="430"/>
    </row>
    <row r="9" spans="1:22" s="397" customFormat="1" ht="18.75" customHeight="1">
      <c r="A9" s="419"/>
      <c r="B9" s="420" t="s">
        <v>258</v>
      </c>
      <c r="C9" s="431" t="s">
        <v>396</v>
      </c>
      <c r="D9" s="432" t="s">
        <v>393</v>
      </c>
      <c r="E9" s="423" t="s">
        <v>397</v>
      </c>
      <c r="F9" s="433" t="s">
        <v>398</v>
      </c>
      <c r="G9" s="434"/>
      <c r="H9" s="427"/>
      <c r="I9" s="427"/>
      <c r="J9" s="427"/>
      <c r="K9" s="422"/>
      <c r="L9" s="435" t="s">
        <v>399</v>
      </c>
      <c r="M9" s="435" t="s">
        <v>400</v>
      </c>
      <c r="N9" s="439">
        <v>286754663</v>
      </c>
      <c r="O9" s="439">
        <v>10706208</v>
      </c>
      <c r="P9" s="440">
        <v>299845</v>
      </c>
      <c r="Q9" s="440">
        <v>136086</v>
      </c>
      <c r="R9" s="440">
        <v>286</v>
      </c>
      <c r="S9" s="440">
        <v>1352</v>
      </c>
      <c r="T9" s="440">
        <v>4588</v>
      </c>
      <c r="U9" s="441">
        <v>524962</v>
      </c>
      <c r="V9" s="430"/>
    </row>
    <row r="10" spans="1:22" s="397" customFormat="1" ht="18.75" customHeight="1">
      <c r="A10" s="419"/>
      <c r="B10" s="420" t="s">
        <v>401</v>
      </c>
      <c r="C10" s="431" t="s">
        <v>402</v>
      </c>
      <c r="D10" s="432" t="s">
        <v>403</v>
      </c>
      <c r="E10" s="423" t="s">
        <v>404</v>
      </c>
      <c r="F10" s="433" t="s">
        <v>405</v>
      </c>
      <c r="G10" s="434"/>
      <c r="H10" s="427"/>
      <c r="I10" s="427"/>
      <c r="J10" s="427"/>
      <c r="K10" s="422"/>
      <c r="L10" s="435" t="s">
        <v>406</v>
      </c>
      <c r="M10" s="435" t="s">
        <v>407</v>
      </c>
      <c r="N10" s="436">
        <v>217333277</v>
      </c>
      <c r="O10" s="436">
        <v>7720724</v>
      </c>
      <c r="P10" s="437">
        <v>234258</v>
      </c>
      <c r="Q10" s="437">
        <v>106059</v>
      </c>
      <c r="R10" s="437">
        <v>20</v>
      </c>
      <c r="S10" s="437">
        <v>1172</v>
      </c>
      <c r="T10" s="437">
        <v>3538</v>
      </c>
      <c r="U10" s="438">
        <v>405309</v>
      </c>
      <c r="V10" s="430"/>
    </row>
    <row r="11" spans="1:22" s="397" customFormat="1" ht="18.75" customHeight="1">
      <c r="A11" s="419"/>
      <c r="B11" s="420" t="s">
        <v>408</v>
      </c>
      <c r="C11" s="431" t="s">
        <v>402</v>
      </c>
      <c r="D11" s="432" t="s">
        <v>409</v>
      </c>
      <c r="E11" s="423"/>
      <c r="F11" s="433" t="s">
        <v>410</v>
      </c>
      <c r="G11" s="434"/>
      <c r="H11" s="427"/>
      <c r="I11" s="427"/>
      <c r="J11" s="427"/>
      <c r="K11" s="422"/>
      <c r="L11" s="435" t="s">
        <v>411</v>
      </c>
      <c r="M11" s="435" t="s">
        <v>412</v>
      </c>
      <c r="N11" s="436">
        <v>69421386</v>
      </c>
      <c r="O11" s="436">
        <v>2985484</v>
      </c>
      <c r="P11" s="437">
        <v>65587</v>
      </c>
      <c r="Q11" s="437">
        <v>30027</v>
      </c>
      <c r="R11" s="437">
        <v>266</v>
      </c>
      <c r="S11" s="437">
        <v>180</v>
      </c>
      <c r="T11" s="437">
        <v>1050</v>
      </c>
      <c r="U11" s="438">
        <v>119653</v>
      </c>
      <c r="V11" s="430"/>
    </row>
    <row r="12" spans="1:22" s="397" customFormat="1" ht="18.75" customHeight="1">
      <c r="A12" s="419"/>
      <c r="B12" s="420" t="s">
        <v>413</v>
      </c>
      <c r="C12" s="431" t="s">
        <v>396</v>
      </c>
      <c r="D12" s="422"/>
      <c r="E12" s="423"/>
      <c r="F12" s="433"/>
      <c r="G12" s="434"/>
      <c r="H12" s="427"/>
      <c r="I12" s="427"/>
      <c r="J12" s="427"/>
      <c r="K12" s="422"/>
      <c r="L12" s="423"/>
      <c r="M12" s="427"/>
      <c r="N12" s="442" t="s">
        <v>253</v>
      </c>
      <c r="O12" s="443" t="s">
        <v>253</v>
      </c>
      <c r="P12" s="437">
        <v>20933</v>
      </c>
      <c r="Q12" s="444">
        <v>0</v>
      </c>
      <c r="R12" s="444">
        <v>6</v>
      </c>
      <c r="S12" s="444">
        <v>0</v>
      </c>
      <c r="T12" s="444">
        <v>0</v>
      </c>
      <c r="U12" s="438">
        <v>45832</v>
      </c>
      <c r="V12" s="430"/>
    </row>
    <row r="13" spans="1:22" s="397" customFormat="1" ht="18.75" customHeight="1">
      <c r="A13" s="419"/>
      <c r="B13" s="420"/>
      <c r="C13" s="421"/>
      <c r="D13" s="445"/>
      <c r="E13" s="446"/>
      <c r="F13" s="422"/>
      <c r="G13" s="446" t="s">
        <v>414</v>
      </c>
      <c r="H13" s="446"/>
      <c r="I13" s="446" t="s">
        <v>414</v>
      </c>
      <c r="J13" s="446" t="s">
        <v>414</v>
      </c>
      <c r="K13" s="422"/>
      <c r="L13" s="427"/>
      <c r="M13" s="427"/>
      <c r="N13" s="422"/>
      <c r="O13" s="427"/>
      <c r="P13" s="427"/>
      <c r="Q13" s="427"/>
      <c r="R13" s="427"/>
      <c r="S13" s="427"/>
      <c r="T13" s="427"/>
      <c r="U13" s="447"/>
      <c r="V13" s="430"/>
    </row>
    <row r="14" spans="1:22" ht="18.75" customHeight="1">
      <c r="A14" s="448">
        <v>1</v>
      </c>
      <c r="B14" s="449" t="s">
        <v>28</v>
      </c>
      <c r="C14" s="1204" t="s">
        <v>415</v>
      </c>
      <c r="D14" s="1205"/>
      <c r="E14" s="450">
        <v>3</v>
      </c>
      <c r="F14" s="451">
        <v>10</v>
      </c>
      <c r="G14" s="444" t="s">
        <v>253</v>
      </c>
      <c r="H14" s="444" t="s">
        <v>206</v>
      </c>
      <c r="I14" s="444" t="s">
        <v>253</v>
      </c>
      <c r="J14" s="444" t="s">
        <v>253</v>
      </c>
      <c r="K14" s="452">
        <v>500</v>
      </c>
      <c r="L14" s="450" t="s">
        <v>416</v>
      </c>
      <c r="M14" s="450" t="s">
        <v>349</v>
      </c>
      <c r="N14" s="453">
        <v>46300686</v>
      </c>
      <c r="O14" s="454">
        <v>0</v>
      </c>
      <c r="P14" s="454">
        <v>50525</v>
      </c>
      <c r="Q14" s="454">
        <v>22626</v>
      </c>
      <c r="R14" s="454">
        <v>4</v>
      </c>
      <c r="S14" s="454">
        <v>412</v>
      </c>
      <c r="T14" s="454">
        <v>769</v>
      </c>
      <c r="U14" s="455">
        <v>84706</v>
      </c>
      <c r="V14" s="448">
        <v>1</v>
      </c>
    </row>
    <row r="15" spans="1:22" ht="18.75" customHeight="1">
      <c r="A15" s="406">
        <v>2</v>
      </c>
      <c r="B15" s="407" t="s">
        <v>31</v>
      </c>
      <c r="C15" s="1202" t="s">
        <v>417</v>
      </c>
      <c r="D15" s="1206"/>
      <c r="E15" s="457">
        <v>3</v>
      </c>
      <c r="F15" s="458">
        <v>9</v>
      </c>
      <c r="G15" s="459">
        <v>7.9</v>
      </c>
      <c r="H15" s="444" t="s">
        <v>253</v>
      </c>
      <c r="I15" s="460">
        <v>17100</v>
      </c>
      <c r="J15" s="460">
        <v>21000</v>
      </c>
      <c r="K15" s="461">
        <v>510</v>
      </c>
      <c r="L15" s="457" t="s">
        <v>416</v>
      </c>
      <c r="M15" s="457" t="s">
        <v>349</v>
      </c>
      <c r="N15" s="462">
        <v>33633434</v>
      </c>
      <c r="O15" s="463">
        <v>0</v>
      </c>
      <c r="P15" s="463">
        <v>33790</v>
      </c>
      <c r="Q15" s="463">
        <v>14083</v>
      </c>
      <c r="R15" s="463">
        <v>8</v>
      </c>
      <c r="S15" s="463">
        <v>170</v>
      </c>
      <c r="T15" s="463">
        <v>860</v>
      </c>
      <c r="U15" s="464">
        <v>58209</v>
      </c>
      <c r="V15" s="406">
        <v>2</v>
      </c>
    </row>
    <row r="16" spans="1:22" ht="18.75" customHeight="1">
      <c r="A16" s="406">
        <v>3</v>
      </c>
      <c r="B16" s="407" t="s">
        <v>33</v>
      </c>
      <c r="C16" s="1202" t="s">
        <v>417</v>
      </c>
      <c r="D16" s="1206"/>
      <c r="E16" s="457">
        <v>4</v>
      </c>
      <c r="F16" s="423">
        <v>9</v>
      </c>
      <c r="G16" s="444">
        <v>7.35</v>
      </c>
      <c r="H16" s="465">
        <v>13</v>
      </c>
      <c r="I16" s="460">
        <v>22500</v>
      </c>
      <c r="J16" s="460">
        <v>22500</v>
      </c>
      <c r="K16" s="461">
        <v>510</v>
      </c>
      <c r="L16" s="457" t="s">
        <v>416</v>
      </c>
      <c r="M16" s="457" t="s">
        <v>418</v>
      </c>
      <c r="N16" s="462">
        <v>19160760</v>
      </c>
      <c r="O16" s="463">
        <v>1146125</v>
      </c>
      <c r="P16" s="463">
        <v>22554</v>
      </c>
      <c r="Q16" s="463">
        <v>10941</v>
      </c>
      <c r="R16" s="463">
        <v>0</v>
      </c>
      <c r="S16" s="463">
        <v>64</v>
      </c>
      <c r="T16" s="463">
        <v>431</v>
      </c>
      <c r="U16" s="464">
        <v>38534</v>
      </c>
      <c r="V16" s="406">
        <v>3</v>
      </c>
    </row>
    <row r="17" spans="1:22" ht="18.75" customHeight="1">
      <c r="A17" s="406">
        <v>4</v>
      </c>
      <c r="B17" s="407" t="s">
        <v>35</v>
      </c>
      <c r="C17" s="1202" t="s">
        <v>417</v>
      </c>
      <c r="D17" s="1206"/>
      <c r="E17" s="457">
        <v>4</v>
      </c>
      <c r="F17" s="423">
        <v>12</v>
      </c>
      <c r="G17" s="465">
        <v>6.8</v>
      </c>
      <c r="H17" s="465">
        <v>20</v>
      </c>
      <c r="I17" s="463">
        <v>15900</v>
      </c>
      <c r="J17" s="463">
        <v>16600</v>
      </c>
      <c r="K17" s="461">
        <v>510</v>
      </c>
      <c r="L17" s="457" t="s">
        <v>416</v>
      </c>
      <c r="M17" s="457" t="s">
        <v>418</v>
      </c>
      <c r="N17" s="462">
        <v>6239445</v>
      </c>
      <c r="O17" s="463">
        <v>281973</v>
      </c>
      <c r="P17" s="463">
        <v>6962</v>
      </c>
      <c r="Q17" s="463">
        <v>3077</v>
      </c>
      <c r="R17" s="463">
        <v>0</v>
      </c>
      <c r="S17" s="463">
        <v>47</v>
      </c>
      <c r="T17" s="463">
        <v>105</v>
      </c>
      <c r="U17" s="464">
        <v>11452</v>
      </c>
      <c r="V17" s="406">
        <v>4</v>
      </c>
    </row>
    <row r="18" spans="1:22" ht="18.75" customHeight="1">
      <c r="A18" s="406">
        <v>5</v>
      </c>
      <c r="B18" s="407" t="s">
        <v>37</v>
      </c>
      <c r="C18" s="1202" t="s">
        <v>417</v>
      </c>
      <c r="D18" s="1206"/>
      <c r="E18" s="457">
        <v>4</v>
      </c>
      <c r="F18" s="423">
        <v>12</v>
      </c>
      <c r="G18" s="444">
        <v>5.75</v>
      </c>
      <c r="H18" s="465">
        <v>10</v>
      </c>
      <c r="I18" s="460">
        <v>14300</v>
      </c>
      <c r="J18" s="460">
        <v>21000</v>
      </c>
      <c r="K18" s="461">
        <v>510</v>
      </c>
      <c r="L18" s="457" t="s">
        <v>416</v>
      </c>
      <c r="M18" s="457" t="s">
        <v>418</v>
      </c>
      <c r="N18" s="462">
        <v>13826852</v>
      </c>
      <c r="O18" s="463">
        <v>840129</v>
      </c>
      <c r="P18" s="463">
        <v>14028</v>
      </c>
      <c r="Q18" s="463">
        <v>6133</v>
      </c>
      <c r="R18" s="463">
        <v>0</v>
      </c>
      <c r="S18" s="463">
        <v>63</v>
      </c>
      <c r="T18" s="463">
        <v>193</v>
      </c>
      <c r="U18" s="464">
        <v>24786</v>
      </c>
      <c r="V18" s="406">
        <v>5</v>
      </c>
    </row>
    <row r="19" spans="1:22" ht="18.75" customHeight="1">
      <c r="A19" s="406">
        <v>6</v>
      </c>
      <c r="B19" s="407" t="s">
        <v>40</v>
      </c>
      <c r="C19" s="1202" t="s">
        <v>417</v>
      </c>
      <c r="D19" s="1206"/>
      <c r="E19" s="457">
        <v>4</v>
      </c>
      <c r="F19" s="423">
        <v>12</v>
      </c>
      <c r="G19" s="465">
        <v>6.7</v>
      </c>
      <c r="H19" s="465">
        <v>23.5</v>
      </c>
      <c r="I19" s="463">
        <v>15600</v>
      </c>
      <c r="J19" s="463">
        <v>18100</v>
      </c>
      <c r="K19" s="461">
        <v>510</v>
      </c>
      <c r="L19" s="457" t="s">
        <v>416</v>
      </c>
      <c r="M19" s="457" t="s">
        <v>418</v>
      </c>
      <c r="N19" s="462">
        <v>7332786</v>
      </c>
      <c r="O19" s="463">
        <v>343381</v>
      </c>
      <c r="P19" s="463">
        <v>7245</v>
      </c>
      <c r="Q19" s="463">
        <v>3188</v>
      </c>
      <c r="R19" s="463">
        <v>2</v>
      </c>
      <c r="S19" s="463">
        <v>25</v>
      </c>
      <c r="T19" s="463">
        <v>173</v>
      </c>
      <c r="U19" s="464">
        <v>12347</v>
      </c>
      <c r="V19" s="406">
        <v>6</v>
      </c>
    </row>
    <row r="20" spans="1:22" ht="18.75" customHeight="1">
      <c r="A20" s="406">
        <v>7</v>
      </c>
      <c r="B20" s="407" t="s">
        <v>42</v>
      </c>
      <c r="C20" s="1202" t="s">
        <v>417</v>
      </c>
      <c r="D20" s="1206"/>
      <c r="E20" s="457">
        <v>4</v>
      </c>
      <c r="F20" s="423">
        <v>9</v>
      </c>
      <c r="G20" s="465">
        <v>5.3</v>
      </c>
      <c r="H20" s="465">
        <v>6</v>
      </c>
      <c r="I20" s="463">
        <v>17200</v>
      </c>
      <c r="J20" s="463">
        <v>17200</v>
      </c>
      <c r="K20" s="461">
        <v>510</v>
      </c>
      <c r="L20" s="457" t="s">
        <v>416</v>
      </c>
      <c r="M20" s="457" t="s">
        <v>418</v>
      </c>
      <c r="N20" s="462">
        <v>6345398</v>
      </c>
      <c r="O20" s="463">
        <v>353869</v>
      </c>
      <c r="P20" s="463">
        <v>7144</v>
      </c>
      <c r="Q20" s="463">
        <v>3253</v>
      </c>
      <c r="R20" s="463">
        <v>0</v>
      </c>
      <c r="S20" s="463">
        <v>45</v>
      </c>
      <c r="T20" s="463">
        <v>58</v>
      </c>
      <c r="U20" s="464">
        <v>12841</v>
      </c>
      <c r="V20" s="406">
        <v>7</v>
      </c>
    </row>
    <row r="21" spans="1:22" ht="18.75" customHeight="1">
      <c r="A21" s="406">
        <v>8</v>
      </c>
      <c r="B21" s="407" t="s">
        <v>45</v>
      </c>
      <c r="C21" s="1202" t="s">
        <v>417</v>
      </c>
      <c r="D21" s="1206"/>
      <c r="E21" s="457">
        <v>4</v>
      </c>
      <c r="F21" s="423">
        <v>8</v>
      </c>
      <c r="G21" s="465">
        <v>6</v>
      </c>
      <c r="H21" s="465">
        <v>7</v>
      </c>
      <c r="I21" s="463">
        <v>18000</v>
      </c>
      <c r="J21" s="463">
        <v>20000</v>
      </c>
      <c r="K21" s="461">
        <v>510</v>
      </c>
      <c r="L21" s="457" t="s">
        <v>416</v>
      </c>
      <c r="M21" s="457" t="s">
        <v>418</v>
      </c>
      <c r="N21" s="462">
        <v>5934840</v>
      </c>
      <c r="O21" s="463">
        <v>273934</v>
      </c>
      <c r="P21" s="463">
        <v>6715</v>
      </c>
      <c r="Q21" s="463">
        <v>3524</v>
      </c>
      <c r="R21" s="463">
        <v>0</v>
      </c>
      <c r="S21" s="463">
        <v>36</v>
      </c>
      <c r="T21" s="463">
        <v>68</v>
      </c>
      <c r="U21" s="464">
        <v>11936</v>
      </c>
      <c r="V21" s="406">
        <v>8</v>
      </c>
    </row>
    <row r="22" spans="1:22" s="397" customFormat="1" ht="18.75" customHeight="1">
      <c r="A22" s="419">
        <v>9</v>
      </c>
      <c r="B22" s="420" t="s">
        <v>47</v>
      </c>
      <c r="C22" s="1207" t="s">
        <v>417</v>
      </c>
      <c r="D22" s="1208"/>
      <c r="E22" s="423">
        <v>4</v>
      </c>
      <c r="F22" s="423">
        <v>10</v>
      </c>
      <c r="G22" s="466">
        <v>4</v>
      </c>
      <c r="H22" s="466">
        <v>11</v>
      </c>
      <c r="I22" s="460">
        <v>18000</v>
      </c>
      <c r="J22" s="460">
        <v>19000</v>
      </c>
      <c r="K22" s="427">
        <v>510</v>
      </c>
      <c r="L22" s="423" t="s">
        <v>416</v>
      </c>
      <c r="M22" s="423" t="s">
        <v>418</v>
      </c>
      <c r="N22" s="439">
        <v>8985714</v>
      </c>
      <c r="O22" s="440">
        <v>483985</v>
      </c>
      <c r="P22" s="440">
        <v>9558</v>
      </c>
      <c r="Q22" s="440">
        <v>4232</v>
      </c>
      <c r="R22" s="440">
        <v>0</v>
      </c>
      <c r="S22" s="440">
        <v>50</v>
      </c>
      <c r="T22" s="440">
        <v>47</v>
      </c>
      <c r="U22" s="467">
        <v>16597</v>
      </c>
      <c r="V22" s="419">
        <v>9</v>
      </c>
    </row>
    <row r="23" spans="1:22" ht="18.75" customHeight="1">
      <c r="A23" s="406">
        <v>10</v>
      </c>
      <c r="B23" s="407" t="s">
        <v>207</v>
      </c>
      <c r="C23" s="1202" t="s">
        <v>417</v>
      </c>
      <c r="D23" s="1206"/>
      <c r="E23" s="457">
        <v>4</v>
      </c>
      <c r="F23" s="423">
        <v>10</v>
      </c>
      <c r="G23" s="465">
        <v>6.2</v>
      </c>
      <c r="H23" s="465">
        <v>16</v>
      </c>
      <c r="I23" s="463">
        <v>13200</v>
      </c>
      <c r="J23" s="463">
        <v>16300</v>
      </c>
      <c r="K23" s="461">
        <v>510</v>
      </c>
      <c r="L23" s="457" t="s">
        <v>416</v>
      </c>
      <c r="M23" s="457" t="s">
        <v>418</v>
      </c>
      <c r="N23" s="462">
        <v>3927951</v>
      </c>
      <c r="O23" s="463">
        <v>239385</v>
      </c>
      <c r="P23" s="463">
        <v>4333</v>
      </c>
      <c r="Q23" s="463">
        <v>1944</v>
      </c>
      <c r="R23" s="463">
        <v>1</v>
      </c>
      <c r="S23" s="463">
        <v>18</v>
      </c>
      <c r="T23" s="463">
        <v>41</v>
      </c>
      <c r="U23" s="464">
        <v>7436</v>
      </c>
      <c r="V23" s="406">
        <v>10</v>
      </c>
    </row>
    <row r="24" spans="1:22" ht="18.75" customHeight="1">
      <c r="A24" s="406">
        <v>11</v>
      </c>
      <c r="B24" s="407" t="s">
        <v>52</v>
      </c>
      <c r="C24" s="1202" t="s">
        <v>417</v>
      </c>
      <c r="D24" s="1206"/>
      <c r="E24" s="457">
        <v>4</v>
      </c>
      <c r="F24" s="423">
        <v>9</v>
      </c>
      <c r="G24" s="465">
        <v>5.7</v>
      </c>
      <c r="H24" s="465">
        <v>16</v>
      </c>
      <c r="I24" s="463">
        <v>23500</v>
      </c>
      <c r="J24" s="463">
        <v>21300</v>
      </c>
      <c r="K24" s="461">
        <v>510</v>
      </c>
      <c r="L24" s="457" t="s">
        <v>416</v>
      </c>
      <c r="M24" s="457" t="s">
        <v>418</v>
      </c>
      <c r="N24" s="462">
        <v>7047925</v>
      </c>
      <c r="O24" s="463">
        <v>462169</v>
      </c>
      <c r="P24" s="463">
        <v>6887</v>
      </c>
      <c r="Q24" s="463">
        <v>3113</v>
      </c>
      <c r="R24" s="463">
        <v>2</v>
      </c>
      <c r="S24" s="463">
        <v>14</v>
      </c>
      <c r="T24" s="463">
        <v>123</v>
      </c>
      <c r="U24" s="464">
        <v>13478</v>
      </c>
      <c r="V24" s="406">
        <v>11</v>
      </c>
    </row>
    <row r="25" spans="1:22" ht="18.75" customHeight="1">
      <c r="A25" s="406">
        <v>12</v>
      </c>
      <c r="B25" s="407" t="s">
        <v>53</v>
      </c>
      <c r="C25" s="1202" t="s">
        <v>417</v>
      </c>
      <c r="D25" s="1206"/>
      <c r="E25" s="457">
        <v>4</v>
      </c>
      <c r="F25" s="423">
        <v>12</v>
      </c>
      <c r="G25" s="468">
        <v>4.4</v>
      </c>
      <c r="H25" s="469">
        <v>26</v>
      </c>
      <c r="I25" s="470">
        <v>13000</v>
      </c>
      <c r="J25" s="470">
        <v>24000</v>
      </c>
      <c r="K25" s="461">
        <v>510</v>
      </c>
      <c r="L25" s="457" t="s">
        <v>416</v>
      </c>
      <c r="M25" s="457" t="s">
        <v>418</v>
      </c>
      <c r="N25" s="462">
        <v>3388163</v>
      </c>
      <c r="O25" s="463">
        <v>161884</v>
      </c>
      <c r="P25" s="463">
        <v>4391</v>
      </c>
      <c r="Q25" s="463">
        <v>2191</v>
      </c>
      <c r="R25" s="463">
        <v>0</v>
      </c>
      <c r="S25" s="463">
        <v>15</v>
      </c>
      <c r="T25" s="463">
        <v>25</v>
      </c>
      <c r="U25" s="464">
        <v>7303</v>
      </c>
      <c r="V25" s="406">
        <v>12</v>
      </c>
    </row>
    <row r="26" spans="1:22" ht="18.75" customHeight="1">
      <c r="A26" s="406">
        <v>13</v>
      </c>
      <c r="B26" s="407" t="s">
        <v>54</v>
      </c>
      <c r="C26" s="1202" t="s">
        <v>417</v>
      </c>
      <c r="D26" s="1206"/>
      <c r="E26" s="457">
        <v>4</v>
      </c>
      <c r="F26" s="423">
        <v>9</v>
      </c>
      <c r="G26" s="465">
        <v>4.9</v>
      </c>
      <c r="H26" s="465">
        <v>25.3</v>
      </c>
      <c r="I26" s="463">
        <v>10600</v>
      </c>
      <c r="J26" s="463">
        <v>12500</v>
      </c>
      <c r="K26" s="461">
        <v>510</v>
      </c>
      <c r="L26" s="457" t="s">
        <v>416</v>
      </c>
      <c r="M26" s="457" t="s">
        <v>418</v>
      </c>
      <c r="N26" s="462">
        <v>2760956</v>
      </c>
      <c r="O26" s="463">
        <v>185194</v>
      </c>
      <c r="P26" s="463">
        <v>3352</v>
      </c>
      <c r="Q26" s="463">
        <v>1686</v>
      </c>
      <c r="R26" s="463">
        <v>0</v>
      </c>
      <c r="S26" s="463">
        <v>18</v>
      </c>
      <c r="T26" s="463">
        <v>34</v>
      </c>
      <c r="U26" s="464">
        <v>6099</v>
      </c>
      <c r="V26" s="406">
        <v>13</v>
      </c>
    </row>
    <row r="27" spans="1:22" ht="18.75" customHeight="1">
      <c r="A27" s="406">
        <v>14</v>
      </c>
      <c r="B27" s="407" t="s">
        <v>55</v>
      </c>
      <c r="C27" s="1202" t="s">
        <v>417</v>
      </c>
      <c r="D27" s="1206"/>
      <c r="E27" s="457">
        <v>4</v>
      </c>
      <c r="F27" s="423">
        <v>10</v>
      </c>
      <c r="G27" s="465">
        <v>5.6</v>
      </c>
      <c r="H27" s="465">
        <v>13</v>
      </c>
      <c r="I27" s="463">
        <v>17000</v>
      </c>
      <c r="J27" s="463">
        <v>18000</v>
      </c>
      <c r="K27" s="461">
        <v>510</v>
      </c>
      <c r="L27" s="457" t="s">
        <v>416</v>
      </c>
      <c r="M27" s="457" t="s">
        <v>418</v>
      </c>
      <c r="N27" s="462">
        <v>8062694</v>
      </c>
      <c r="O27" s="463">
        <v>368519</v>
      </c>
      <c r="P27" s="463">
        <v>7744</v>
      </c>
      <c r="Q27" s="463">
        <v>3320</v>
      </c>
      <c r="R27" s="463">
        <v>1</v>
      </c>
      <c r="S27" s="463">
        <v>25</v>
      </c>
      <c r="T27" s="463">
        <v>94</v>
      </c>
      <c r="U27" s="464">
        <v>13516</v>
      </c>
      <c r="V27" s="406">
        <v>14</v>
      </c>
    </row>
    <row r="28" spans="1:22" ht="18.75" customHeight="1">
      <c r="A28" s="406">
        <v>15</v>
      </c>
      <c r="B28" s="407" t="s">
        <v>57</v>
      </c>
      <c r="C28" s="1202" t="s">
        <v>417</v>
      </c>
      <c r="D28" s="1206"/>
      <c r="E28" s="457">
        <v>4</v>
      </c>
      <c r="F28" s="423">
        <v>9</v>
      </c>
      <c r="G28" s="465">
        <v>5.8</v>
      </c>
      <c r="H28" s="465">
        <v>13</v>
      </c>
      <c r="I28" s="463">
        <v>19000</v>
      </c>
      <c r="J28" s="463">
        <v>19500</v>
      </c>
      <c r="K28" s="461">
        <v>510</v>
      </c>
      <c r="L28" s="457" t="s">
        <v>416</v>
      </c>
      <c r="M28" s="457" t="s">
        <v>418</v>
      </c>
      <c r="N28" s="462">
        <v>9396008</v>
      </c>
      <c r="O28" s="463">
        <v>501600</v>
      </c>
      <c r="P28" s="463">
        <v>8966</v>
      </c>
      <c r="Q28" s="463">
        <v>3705</v>
      </c>
      <c r="R28" s="463">
        <v>0</v>
      </c>
      <c r="S28" s="463">
        <v>46</v>
      </c>
      <c r="T28" s="463">
        <v>139</v>
      </c>
      <c r="U28" s="464">
        <v>16073</v>
      </c>
      <c r="V28" s="406">
        <v>15</v>
      </c>
    </row>
    <row r="29" spans="1:22" ht="18.75" customHeight="1">
      <c r="A29" s="406">
        <v>16</v>
      </c>
      <c r="B29" s="407" t="s">
        <v>419</v>
      </c>
      <c r="C29" s="1202" t="s">
        <v>417</v>
      </c>
      <c r="D29" s="1206"/>
      <c r="E29" s="457">
        <v>4</v>
      </c>
      <c r="F29" s="423">
        <v>8</v>
      </c>
      <c r="G29" s="465">
        <v>5.9</v>
      </c>
      <c r="H29" s="465">
        <v>18</v>
      </c>
      <c r="I29" s="463">
        <v>16500</v>
      </c>
      <c r="J29" s="463">
        <v>18500</v>
      </c>
      <c r="K29" s="461">
        <v>510</v>
      </c>
      <c r="L29" s="457" t="s">
        <v>416</v>
      </c>
      <c r="M29" s="457" t="s">
        <v>418</v>
      </c>
      <c r="N29" s="462">
        <v>6881014</v>
      </c>
      <c r="O29" s="463">
        <v>442209</v>
      </c>
      <c r="P29" s="463">
        <v>8194</v>
      </c>
      <c r="Q29" s="463">
        <v>3907</v>
      </c>
      <c r="R29" s="463">
        <v>0</v>
      </c>
      <c r="S29" s="463">
        <v>31</v>
      </c>
      <c r="T29" s="463">
        <v>79</v>
      </c>
      <c r="U29" s="464">
        <v>14031</v>
      </c>
      <c r="V29" s="406">
        <v>16</v>
      </c>
    </row>
    <row r="30" spans="1:22" ht="18.75" customHeight="1">
      <c r="A30" s="406">
        <v>17</v>
      </c>
      <c r="B30" s="407" t="s">
        <v>62</v>
      </c>
      <c r="C30" s="1202" t="s">
        <v>417</v>
      </c>
      <c r="D30" s="1206"/>
      <c r="E30" s="457">
        <v>4</v>
      </c>
      <c r="F30" s="471">
        <v>8</v>
      </c>
      <c r="G30" s="472">
        <v>4.9</v>
      </c>
      <c r="H30" s="472">
        <v>16</v>
      </c>
      <c r="I30" s="463">
        <v>16000</v>
      </c>
      <c r="J30" s="463">
        <v>18000</v>
      </c>
      <c r="K30" s="461">
        <v>510</v>
      </c>
      <c r="L30" s="457" t="s">
        <v>416</v>
      </c>
      <c r="M30" s="457" t="s">
        <v>418</v>
      </c>
      <c r="N30" s="462">
        <v>11559354</v>
      </c>
      <c r="O30" s="463">
        <v>705843</v>
      </c>
      <c r="P30" s="463">
        <v>13958</v>
      </c>
      <c r="Q30" s="463">
        <v>6972</v>
      </c>
      <c r="R30" s="463">
        <v>2</v>
      </c>
      <c r="S30" s="463">
        <v>50</v>
      </c>
      <c r="T30" s="463">
        <v>115</v>
      </c>
      <c r="U30" s="464">
        <v>24607</v>
      </c>
      <c r="V30" s="406">
        <v>17</v>
      </c>
    </row>
    <row r="31" spans="1:22" ht="18.75" customHeight="1">
      <c r="A31" s="406">
        <v>19</v>
      </c>
      <c r="B31" s="407" t="s">
        <v>420</v>
      </c>
      <c r="C31" s="1202" t="s">
        <v>417</v>
      </c>
      <c r="D31" s="1206"/>
      <c r="E31" s="457">
        <v>4</v>
      </c>
      <c r="F31" s="423">
        <v>8</v>
      </c>
      <c r="G31" s="465">
        <v>4.9</v>
      </c>
      <c r="H31" s="465">
        <v>16</v>
      </c>
      <c r="I31" s="463">
        <v>16000</v>
      </c>
      <c r="J31" s="463">
        <v>19500</v>
      </c>
      <c r="K31" s="461">
        <v>510</v>
      </c>
      <c r="L31" s="457" t="s">
        <v>416</v>
      </c>
      <c r="M31" s="457" t="s">
        <v>418</v>
      </c>
      <c r="N31" s="473">
        <v>1514400</v>
      </c>
      <c r="O31" s="463">
        <v>89470</v>
      </c>
      <c r="P31" s="463">
        <v>1809</v>
      </c>
      <c r="Q31" s="463">
        <v>938</v>
      </c>
      <c r="R31" s="463">
        <v>0</v>
      </c>
      <c r="S31" s="463">
        <v>0</v>
      </c>
      <c r="T31" s="463">
        <v>10</v>
      </c>
      <c r="U31" s="464">
        <v>3334</v>
      </c>
      <c r="V31" s="406">
        <v>19</v>
      </c>
    </row>
    <row r="32" spans="1:22" ht="18.75" customHeight="1">
      <c r="A32" s="406">
        <v>20</v>
      </c>
      <c r="B32" s="407" t="s">
        <v>66</v>
      </c>
      <c r="C32" s="1202" t="s">
        <v>417</v>
      </c>
      <c r="D32" s="1206"/>
      <c r="E32" s="457">
        <v>4</v>
      </c>
      <c r="F32" s="423">
        <v>8</v>
      </c>
      <c r="G32" s="465">
        <v>4</v>
      </c>
      <c r="H32" s="465">
        <v>27</v>
      </c>
      <c r="I32" s="463">
        <v>17000</v>
      </c>
      <c r="J32" s="463">
        <v>15000</v>
      </c>
      <c r="K32" s="461">
        <v>510</v>
      </c>
      <c r="L32" s="457" t="s">
        <v>416</v>
      </c>
      <c r="M32" s="457" t="s">
        <v>418</v>
      </c>
      <c r="N32" s="473">
        <v>945013</v>
      </c>
      <c r="O32" s="463">
        <v>33985</v>
      </c>
      <c r="P32" s="463">
        <v>820</v>
      </c>
      <c r="Q32" s="463">
        <v>432</v>
      </c>
      <c r="R32" s="463">
        <v>0</v>
      </c>
      <c r="S32" s="463">
        <v>0</v>
      </c>
      <c r="T32" s="463">
        <v>12</v>
      </c>
      <c r="U32" s="464">
        <v>1511</v>
      </c>
      <c r="V32" s="406">
        <v>20</v>
      </c>
    </row>
    <row r="33" spans="1:22" ht="18.75" customHeight="1">
      <c r="A33" s="406">
        <v>21</v>
      </c>
      <c r="B33" s="407" t="s">
        <v>68</v>
      </c>
      <c r="C33" s="1202" t="s">
        <v>417</v>
      </c>
      <c r="D33" s="1206"/>
      <c r="E33" s="457">
        <v>4</v>
      </c>
      <c r="F33" s="423">
        <v>6</v>
      </c>
      <c r="G33" s="465">
        <v>3.7</v>
      </c>
      <c r="H33" s="465">
        <v>29</v>
      </c>
      <c r="I33" s="463">
        <v>21000</v>
      </c>
      <c r="J33" s="463">
        <v>22000</v>
      </c>
      <c r="K33" s="461">
        <v>510</v>
      </c>
      <c r="L33" s="457" t="s">
        <v>416</v>
      </c>
      <c r="M33" s="457" t="s">
        <v>418</v>
      </c>
      <c r="N33" s="473">
        <v>3908179</v>
      </c>
      <c r="O33" s="463">
        <v>65742</v>
      </c>
      <c r="P33" s="463">
        <v>872</v>
      </c>
      <c r="Q33" s="463">
        <v>254</v>
      </c>
      <c r="R33" s="463">
        <v>0</v>
      </c>
      <c r="S33" s="463">
        <v>0</v>
      </c>
      <c r="T33" s="463">
        <v>146</v>
      </c>
      <c r="U33" s="464">
        <v>2603</v>
      </c>
      <c r="V33" s="406">
        <v>21</v>
      </c>
    </row>
    <row r="34" spans="1:22" ht="18.75" customHeight="1">
      <c r="A34" s="406">
        <v>22</v>
      </c>
      <c r="B34" s="407" t="s">
        <v>71</v>
      </c>
      <c r="C34" s="1202" t="s">
        <v>417</v>
      </c>
      <c r="D34" s="1206"/>
      <c r="E34" s="457">
        <v>4</v>
      </c>
      <c r="F34" s="423">
        <v>6</v>
      </c>
      <c r="G34" s="465">
        <v>5.3</v>
      </c>
      <c r="H34" s="465">
        <v>28</v>
      </c>
      <c r="I34" s="463">
        <v>25200</v>
      </c>
      <c r="J34" s="463">
        <v>25000</v>
      </c>
      <c r="K34" s="461">
        <v>510</v>
      </c>
      <c r="L34" s="457" t="s">
        <v>416</v>
      </c>
      <c r="M34" s="457" t="s">
        <v>418</v>
      </c>
      <c r="N34" s="473">
        <v>1978984</v>
      </c>
      <c r="O34" s="463">
        <v>48008</v>
      </c>
      <c r="P34" s="463">
        <v>648</v>
      </c>
      <c r="Q34" s="463">
        <v>240</v>
      </c>
      <c r="R34" s="463">
        <v>0</v>
      </c>
      <c r="S34" s="463">
        <v>1</v>
      </c>
      <c r="T34" s="463">
        <v>104</v>
      </c>
      <c r="U34" s="464">
        <v>1655</v>
      </c>
      <c r="V34" s="406">
        <v>22</v>
      </c>
    </row>
    <row r="35" spans="1:22" ht="18.75" customHeight="1">
      <c r="A35" s="406">
        <v>23</v>
      </c>
      <c r="B35" s="407" t="s">
        <v>73</v>
      </c>
      <c r="C35" s="1202" t="s">
        <v>417</v>
      </c>
      <c r="D35" s="1206"/>
      <c r="E35" s="457">
        <v>4</v>
      </c>
      <c r="F35" s="423">
        <v>8</v>
      </c>
      <c r="G35" s="465">
        <v>4</v>
      </c>
      <c r="H35" s="465">
        <v>21.2</v>
      </c>
      <c r="I35" s="463">
        <v>15200</v>
      </c>
      <c r="J35" s="463">
        <v>17500</v>
      </c>
      <c r="K35" s="461">
        <v>510</v>
      </c>
      <c r="L35" s="457" t="s">
        <v>416</v>
      </c>
      <c r="M35" s="457" t="s">
        <v>418</v>
      </c>
      <c r="N35" s="473">
        <v>247534</v>
      </c>
      <c r="O35" s="463">
        <v>6602</v>
      </c>
      <c r="P35" s="463">
        <v>199</v>
      </c>
      <c r="Q35" s="463">
        <v>101</v>
      </c>
      <c r="R35" s="463">
        <v>0</v>
      </c>
      <c r="S35" s="463">
        <v>0</v>
      </c>
      <c r="T35" s="463">
        <v>1</v>
      </c>
      <c r="U35" s="464">
        <v>392</v>
      </c>
      <c r="V35" s="406">
        <v>23</v>
      </c>
    </row>
    <row r="36" spans="1:22" ht="18.75" customHeight="1">
      <c r="A36" s="406">
        <v>24</v>
      </c>
      <c r="B36" s="407" t="s">
        <v>75</v>
      </c>
      <c r="C36" s="1202" t="s">
        <v>417</v>
      </c>
      <c r="D36" s="1206"/>
      <c r="E36" s="457">
        <v>4</v>
      </c>
      <c r="F36" s="423">
        <v>6</v>
      </c>
      <c r="G36" s="465">
        <v>6</v>
      </c>
      <c r="H36" s="465">
        <v>30</v>
      </c>
      <c r="I36" s="463">
        <v>24000</v>
      </c>
      <c r="J36" s="463">
        <v>20000</v>
      </c>
      <c r="K36" s="461">
        <v>510</v>
      </c>
      <c r="L36" s="457" t="s">
        <v>416</v>
      </c>
      <c r="M36" s="457" t="s">
        <v>418</v>
      </c>
      <c r="N36" s="462">
        <v>154635</v>
      </c>
      <c r="O36" s="463">
        <v>2938</v>
      </c>
      <c r="P36" s="463">
        <v>126</v>
      </c>
      <c r="Q36" s="463">
        <v>66</v>
      </c>
      <c r="R36" s="463">
        <v>0</v>
      </c>
      <c r="S36" s="463">
        <v>0</v>
      </c>
      <c r="T36" s="463">
        <v>5</v>
      </c>
      <c r="U36" s="464">
        <v>235</v>
      </c>
      <c r="V36" s="406">
        <v>24</v>
      </c>
    </row>
    <row r="37" spans="1:22" ht="18.75" customHeight="1">
      <c r="A37" s="406">
        <v>26</v>
      </c>
      <c r="B37" s="407" t="s">
        <v>77</v>
      </c>
      <c r="C37" s="1202" t="s">
        <v>417</v>
      </c>
      <c r="D37" s="1206"/>
      <c r="E37" s="457">
        <v>3</v>
      </c>
      <c r="F37" s="423">
        <v>10</v>
      </c>
      <c r="G37" s="469">
        <v>6.7</v>
      </c>
      <c r="H37" s="444" t="s">
        <v>253</v>
      </c>
      <c r="I37" s="463">
        <v>18000</v>
      </c>
      <c r="J37" s="463">
        <v>19500</v>
      </c>
      <c r="K37" s="461">
        <v>510</v>
      </c>
      <c r="L37" s="457" t="s">
        <v>416</v>
      </c>
      <c r="M37" s="457" t="s">
        <v>349</v>
      </c>
      <c r="N37" s="473">
        <v>6870157</v>
      </c>
      <c r="O37" s="463">
        <v>0</v>
      </c>
      <c r="P37" s="463">
        <v>4101</v>
      </c>
      <c r="Q37" s="463">
        <v>1287</v>
      </c>
      <c r="R37" s="463">
        <v>0</v>
      </c>
      <c r="S37" s="463">
        <v>18</v>
      </c>
      <c r="T37" s="463">
        <v>166</v>
      </c>
      <c r="U37" s="464">
        <v>7361</v>
      </c>
      <c r="V37" s="406">
        <v>26</v>
      </c>
    </row>
    <row r="38" spans="1:22" ht="18.75" customHeight="1">
      <c r="A38" s="406">
        <v>28</v>
      </c>
      <c r="B38" s="407" t="s">
        <v>79</v>
      </c>
      <c r="C38" s="1202" t="s">
        <v>417</v>
      </c>
      <c r="D38" s="1206"/>
      <c r="E38" s="457">
        <v>4</v>
      </c>
      <c r="F38" s="423">
        <v>10</v>
      </c>
      <c r="G38" s="465">
        <v>5.7</v>
      </c>
      <c r="H38" s="465">
        <v>14</v>
      </c>
      <c r="I38" s="463">
        <v>21000</v>
      </c>
      <c r="J38" s="463">
        <v>22000</v>
      </c>
      <c r="K38" s="461">
        <v>510</v>
      </c>
      <c r="L38" s="457" t="s">
        <v>416</v>
      </c>
      <c r="M38" s="457" t="s">
        <v>418</v>
      </c>
      <c r="N38" s="462">
        <v>2577759</v>
      </c>
      <c r="O38" s="463">
        <v>111993</v>
      </c>
      <c r="P38" s="463">
        <v>2248</v>
      </c>
      <c r="Q38" s="463">
        <v>994</v>
      </c>
      <c r="R38" s="463">
        <v>0</v>
      </c>
      <c r="S38" s="463">
        <v>3</v>
      </c>
      <c r="T38" s="463">
        <v>47</v>
      </c>
      <c r="U38" s="464">
        <v>4085</v>
      </c>
      <c r="V38" s="406">
        <v>28</v>
      </c>
    </row>
    <row r="39" spans="1:22" ht="18.75" customHeight="1">
      <c r="A39" s="406">
        <v>29</v>
      </c>
      <c r="B39" s="407" t="s">
        <v>80</v>
      </c>
      <c r="C39" s="1202" t="s">
        <v>417</v>
      </c>
      <c r="D39" s="1206"/>
      <c r="E39" s="457">
        <v>4</v>
      </c>
      <c r="F39" s="423">
        <v>8</v>
      </c>
      <c r="G39" s="465">
        <v>4.2</v>
      </c>
      <c r="H39" s="465">
        <v>21</v>
      </c>
      <c r="I39" s="463">
        <v>18000</v>
      </c>
      <c r="J39" s="463">
        <v>18000</v>
      </c>
      <c r="K39" s="461">
        <v>510</v>
      </c>
      <c r="L39" s="457" t="s">
        <v>416</v>
      </c>
      <c r="M39" s="457" t="s">
        <v>418</v>
      </c>
      <c r="N39" s="462">
        <v>1033613</v>
      </c>
      <c r="O39" s="463">
        <v>49673</v>
      </c>
      <c r="P39" s="463">
        <v>1149</v>
      </c>
      <c r="Q39" s="463">
        <v>554</v>
      </c>
      <c r="R39" s="463">
        <v>0</v>
      </c>
      <c r="S39" s="463">
        <v>3</v>
      </c>
      <c r="T39" s="463">
        <v>7</v>
      </c>
      <c r="U39" s="464">
        <v>2096</v>
      </c>
      <c r="V39" s="406">
        <v>29</v>
      </c>
    </row>
    <row r="40" spans="1:22" ht="18.75" customHeight="1">
      <c r="A40" s="406">
        <v>33</v>
      </c>
      <c r="B40" s="407" t="s">
        <v>81</v>
      </c>
      <c r="C40" s="1202" t="s">
        <v>417</v>
      </c>
      <c r="D40" s="1206"/>
      <c r="E40" s="457">
        <v>4</v>
      </c>
      <c r="F40" s="423">
        <v>12</v>
      </c>
      <c r="G40" s="465">
        <v>5.25</v>
      </c>
      <c r="H40" s="465">
        <v>28.55</v>
      </c>
      <c r="I40" s="463">
        <v>18600</v>
      </c>
      <c r="J40" s="463">
        <v>15400</v>
      </c>
      <c r="K40" s="461">
        <v>510</v>
      </c>
      <c r="L40" s="457" t="s">
        <v>416</v>
      </c>
      <c r="M40" s="457" t="s">
        <v>418</v>
      </c>
      <c r="N40" s="473">
        <v>807892</v>
      </c>
      <c r="O40" s="463">
        <v>34971</v>
      </c>
      <c r="P40" s="463">
        <v>1038</v>
      </c>
      <c r="Q40" s="463">
        <v>554</v>
      </c>
      <c r="R40" s="463">
        <v>0</v>
      </c>
      <c r="S40" s="463">
        <v>0</v>
      </c>
      <c r="T40" s="463">
        <v>5</v>
      </c>
      <c r="U40" s="464">
        <v>1856</v>
      </c>
      <c r="V40" s="406">
        <v>33</v>
      </c>
    </row>
    <row r="41" spans="1:22" ht="18.75" customHeight="1">
      <c r="A41" s="406">
        <v>34</v>
      </c>
      <c r="B41" s="407" t="s">
        <v>421</v>
      </c>
      <c r="C41" s="1202" t="s">
        <v>417</v>
      </c>
      <c r="D41" s="1206"/>
      <c r="E41" s="457">
        <v>4</v>
      </c>
      <c r="F41" s="423">
        <v>10</v>
      </c>
      <c r="G41" s="465">
        <v>5.5</v>
      </c>
      <c r="H41" s="465">
        <v>29</v>
      </c>
      <c r="I41" s="463">
        <v>16500</v>
      </c>
      <c r="J41" s="463">
        <v>17500</v>
      </c>
      <c r="K41" s="461">
        <v>510</v>
      </c>
      <c r="L41" s="457" t="s">
        <v>416</v>
      </c>
      <c r="M41" s="457" t="s">
        <v>418</v>
      </c>
      <c r="N41" s="473">
        <v>3617888</v>
      </c>
      <c r="O41" s="463">
        <v>214707</v>
      </c>
      <c r="P41" s="463">
        <v>4362</v>
      </c>
      <c r="Q41" s="463">
        <v>2128</v>
      </c>
      <c r="R41" s="463">
        <v>0</v>
      </c>
      <c r="S41" s="463">
        <v>5</v>
      </c>
      <c r="T41" s="463">
        <v>31</v>
      </c>
      <c r="U41" s="464">
        <v>7756</v>
      </c>
      <c r="V41" s="406">
        <v>34</v>
      </c>
    </row>
    <row r="42" spans="1:22" ht="18.75" customHeight="1">
      <c r="A42" s="406">
        <v>39</v>
      </c>
      <c r="B42" s="407" t="s">
        <v>85</v>
      </c>
      <c r="C42" s="1202" t="s">
        <v>417</v>
      </c>
      <c r="D42" s="1206"/>
      <c r="E42" s="457">
        <v>4</v>
      </c>
      <c r="F42" s="423">
        <v>10</v>
      </c>
      <c r="G42" s="465">
        <v>6.3</v>
      </c>
      <c r="H42" s="465">
        <v>23</v>
      </c>
      <c r="I42" s="463">
        <v>18500</v>
      </c>
      <c r="J42" s="463">
        <v>18500</v>
      </c>
      <c r="K42" s="461">
        <v>510</v>
      </c>
      <c r="L42" s="457" t="s">
        <v>416</v>
      </c>
      <c r="M42" s="457" t="s">
        <v>418</v>
      </c>
      <c r="N42" s="462">
        <v>574883</v>
      </c>
      <c r="O42" s="463">
        <v>28283</v>
      </c>
      <c r="P42" s="463">
        <v>686</v>
      </c>
      <c r="Q42" s="463">
        <v>350</v>
      </c>
      <c r="R42" s="463">
        <v>0</v>
      </c>
      <c r="S42" s="463">
        <v>0</v>
      </c>
      <c r="T42" s="463">
        <v>6</v>
      </c>
      <c r="U42" s="464">
        <v>1182</v>
      </c>
      <c r="V42" s="406">
        <v>39</v>
      </c>
    </row>
    <row r="43" spans="1:22" ht="18.75" customHeight="1">
      <c r="A43" s="406">
        <v>40</v>
      </c>
      <c r="B43" s="407" t="s">
        <v>86</v>
      </c>
      <c r="C43" s="1202" t="s">
        <v>417</v>
      </c>
      <c r="D43" s="1206"/>
      <c r="E43" s="457">
        <v>4</v>
      </c>
      <c r="F43" s="423">
        <v>9</v>
      </c>
      <c r="G43" s="465">
        <v>5.9</v>
      </c>
      <c r="H43" s="465">
        <v>20</v>
      </c>
      <c r="I43" s="463">
        <v>18500</v>
      </c>
      <c r="J43" s="463">
        <v>18500</v>
      </c>
      <c r="K43" s="461">
        <v>510</v>
      </c>
      <c r="L43" s="457" t="s">
        <v>416</v>
      </c>
      <c r="M43" s="457" t="s">
        <v>418</v>
      </c>
      <c r="N43" s="462">
        <v>2049115</v>
      </c>
      <c r="O43" s="463">
        <v>127069</v>
      </c>
      <c r="P43" s="463">
        <v>2143</v>
      </c>
      <c r="Q43" s="463">
        <v>942</v>
      </c>
      <c r="R43" s="463">
        <v>0</v>
      </c>
      <c r="S43" s="463">
        <v>16</v>
      </c>
      <c r="T43" s="463">
        <v>22</v>
      </c>
      <c r="U43" s="464">
        <v>3809</v>
      </c>
      <c r="V43" s="406">
        <v>40</v>
      </c>
    </row>
    <row r="44" spans="1:22" ht="18.75" customHeight="1">
      <c r="A44" s="406">
        <v>42</v>
      </c>
      <c r="B44" s="407" t="s">
        <v>87</v>
      </c>
      <c r="C44" s="1202" t="s">
        <v>417</v>
      </c>
      <c r="D44" s="1206"/>
      <c r="E44" s="457">
        <v>4</v>
      </c>
      <c r="F44" s="423">
        <v>12</v>
      </c>
      <c r="G44" s="465">
        <v>6</v>
      </c>
      <c r="H44" s="465">
        <v>26</v>
      </c>
      <c r="I44" s="463">
        <v>15300</v>
      </c>
      <c r="J44" s="463">
        <v>14500</v>
      </c>
      <c r="K44" s="461">
        <v>510</v>
      </c>
      <c r="L44" s="457" t="s">
        <v>416</v>
      </c>
      <c r="M44" s="457" t="s">
        <v>418</v>
      </c>
      <c r="N44" s="473">
        <v>3224599</v>
      </c>
      <c r="O44" s="463">
        <v>129753</v>
      </c>
      <c r="P44" s="463">
        <v>3080</v>
      </c>
      <c r="Q44" s="463">
        <v>1363</v>
      </c>
      <c r="R44" s="463">
        <v>0</v>
      </c>
      <c r="S44" s="463">
        <v>13</v>
      </c>
      <c r="T44" s="463">
        <v>49</v>
      </c>
      <c r="U44" s="464">
        <v>5127</v>
      </c>
      <c r="V44" s="406">
        <v>42</v>
      </c>
    </row>
    <row r="45" spans="1:22" ht="18.75" customHeight="1">
      <c r="A45" s="406">
        <v>43</v>
      </c>
      <c r="B45" s="407" t="s">
        <v>89</v>
      </c>
      <c r="C45" s="1202" t="s">
        <v>415</v>
      </c>
      <c r="D45" s="1206"/>
      <c r="E45" s="457">
        <v>4</v>
      </c>
      <c r="F45" s="423">
        <v>12</v>
      </c>
      <c r="G45" s="465">
        <v>3.91</v>
      </c>
      <c r="H45" s="465">
        <v>19.58</v>
      </c>
      <c r="I45" s="463">
        <v>14665</v>
      </c>
      <c r="J45" s="463">
        <v>13725</v>
      </c>
      <c r="K45" s="461">
        <v>510</v>
      </c>
      <c r="L45" s="457" t="s">
        <v>416</v>
      </c>
      <c r="M45" s="457" t="s">
        <v>418</v>
      </c>
      <c r="N45" s="473">
        <v>2188568</v>
      </c>
      <c r="O45" s="463">
        <v>94908</v>
      </c>
      <c r="P45" s="463">
        <v>2122</v>
      </c>
      <c r="Q45" s="463">
        <v>969</v>
      </c>
      <c r="R45" s="463">
        <v>0</v>
      </c>
      <c r="S45" s="463">
        <v>0</v>
      </c>
      <c r="T45" s="463">
        <v>11</v>
      </c>
      <c r="U45" s="464">
        <v>3724</v>
      </c>
      <c r="V45" s="406">
        <v>43</v>
      </c>
    </row>
    <row r="46" spans="1:22" ht="18.75" customHeight="1">
      <c r="A46" s="406">
        <v>44</v>
      </c>
      <c r="B46" s="407" t="s">
        <v>90</v>
      </c>
      <c r="C46" s="1202" t="s">
        <v>417</v>
      </c>
      <c r="D46" s="1206"/>
      <c r="E46" s="457">
        <v>4</v>
      </c>
      <c r="F46" s="423">
        <v>12</v>
      </c>
      <c r="G46" s="465">
        <v>4.8</v>
      </c>
      <c r="H46" s="465">
        <v>23</v>
      </c>
      <c r="I46" s="463">
        <v>12300</v>
      </c>
      <c r="J46" s="463">
        <v>15100</v>
      </c>
      <c r="K46" s="461">
        <v>510</v>
      </c>
      <c r="L46" s="457" t="s">
        <v>416</v>
      </c>
      <c r="M46" s="457" t="s">
        <v>418</v>
      </c>
      <c r="N46" s="473">
        <v>1892199</v>
      </c>
      <c r="O46" s="463">
        <v>63797</v>
      </c>
      <c r="P46" s="463">
        <v>1297</v>
      </c>
      <c r="Q46" s="463">
        <v>561</v>
      </c>
      <c r="R46" s="463">
        <v>1</v>
      </c>
      <c r="S46" s="463">
        <v>0</v>
      </c>
      <c r="T46" s="463">
        <v>34</v>
      </c>
      <c r="U46" s="464">
        <v>2444</v>
      </c>
      <c r="V46" s="406">
        <v>44</v>
      </c>
    </row>
    <row r="47" spans="1:22" ht="18.75" customHeight="1">
      <c r="A47" s="406">
        <v>46</v>
      </c>
      <c r="B47" s="407" t="s">
        <v>92</v>
      </c>
      <c r="C47" s="1202" t="s">
        <v>417</v>
      </c>
      <c r="D47" s="1206"/>
      <c r="E47" s="457">
        <v>4</v>
      </c>
      <c r="F47" s="423">
        <v>10</v>
      </c>
      <c r="G47" s="465">
        <v>4.8</v>
      </c>
      <c r="H47" s="465">
        <v>20</v>
      </c>
      <c r="I47" s="463">
        <v>20000</v>
      </c>
      <c r="J47" s="463">
        <v>20000</v>
      </c>
      <c r="K47" s="461">
        <v>510</v>
      </c>
      <c r="L47" s="457" t="s">
        <v>416</v>
      </c>
      <c r="M47" s="457" t="s">
        <v>418</v>
      </c>
      <c r="N47" s="462">
        <v>3243859</v>
      </c>
      <c r="O47" s="463">
        <v>128014</v>
      </c>
      <c r="P47" s="463">
        <v>3393</v>
      </c>
      <c r="Q47" s="463">
        <v>1393</v>
      </c>
      <c r="R47" s="463">
        <v>1</v>
      </c>
      <c r="S47" s="463">
        <v>8</v>
      </c>
      <c r="T47" s="463">
        <v>17</v>
      </c>
      <c r="U47" s="464">
        <v>5970</v>
      </c>
      <c r="V47" s="406">
        <v>46</v>
      </c>
    </row>
    <row r="48" spans="1:22" ht="18.75" customHeight="1">
      <c r="A48" s="406">
        <v>47</v>
      </c>
      <c r="B48" s="407" t="s">
        <v>94</v>
      </c>
      <c r="C48" s="1202" t="s">
        <v>417</v>
      </c>
      <c r="D48" s="1206"/>
      <c r="E48" s="457">
        <v>4</v>
      </c>
      <c r="F48" s="423">
        <v>10</v>
      </c>
      <c r="G48" s="465">
        <v>4.6</v>
      </c>
      <c r="H48" s="465">
        <v>12</v>
      </c>
      <c r="I48" s="463">
        <v>21000</v>
      </c>
      <c r="J48" s="463">
        <v>20000</v>
      </c>
      <c r="K48" s="461">
        <v>510</v>
      </c>
      <c r="L48" s="457" t="s">
        <v>416</v>
      </c>
      <c r="M48" s="457" t="s">
        <v>418</v>
      </c>
      <c r="N48" s="462">
        <v>3135562</v>
      </c>
      <c r="O48" s="463">
        <v>172294</v>
      </c>
      <c r="P48" s="463">
        <v>3165</v>
      </c>
      <c r="Q48" s="463">
        <v>1713</v>
      </c>
      <c r="R48" s="463">
        <v>0</v>
      </c>
      <c r="S48" s="463">
        <v>20</v>
      </c>
      <c r="T48" s="463">
        <v>18</v>
      </c>
      <c r="U48" s="464">
        <v>5632</v>
      </c>
      <c r="V48" s="406">
        <v>47</v>
      </c>
    </row>
    <row r="49" spans="1:22" ht="18.75" customHeight="1">
      <c r="A49" s="406">
        <v>48</v>
      </c>
      <c r="B49" s="407" t="s">
        <v>96</v>
      </c>
      <c r="C49" s="1202" t="s">
        <v>417</v>
      </c>
      <c r="D49" s="1206"/>
      <c r="E49" s="457">
        <v>4</v>
      </c>
      <c r="F49" s="423">
        <v>10</v>
      </c>
      <c r="G49" s="465">
        <v>5.8</v>
      </c>
      <c r="H49" s="465">
        <v>27</v>
      </c>
      <c r="I49" s="463">
        <v>20000</v>
      </c>
      <c r="J49" s="463">
        <v>20000</v>
      </c>
      <c r="K49" s="461">
        <v>510</v>
      </c>
      <c r="L49" s="457" t="s">
        <v>416</v>
      </c>
      <c r="M49" s="457" t="s">
        <v>418</v>
      </c>
      <c r="N49" s="462">
        <v>1242328</v>
      </c>
      <c r="O49" s="463">
        <v>70419</v>
      </c>
      <c r="P49" s="463">
        <v>1327</v>
      </c>
      <c r="Q49" s="463">
        <v>567</v>
      </c>
      <c r="R49" s="463">
        <v>0</v>
      </c>
      <c r="S49" s="463">
        <v>2</v>
      </c>
      <c r="T49" s="463">
        <v>13</v>
      </c>
      <c r="U49" s="464">
        <v>2311</v>
      </c>
      <c r="V49" s="406">
        <v>48</v>
      </c>
    </row>
    <row r="50" spans="1:22" ht="18.75" customHeight="1">
      <c r="A50" s="406">
        <v>49</v>
      </c>
      <c r="B50" s="407" t="s">
        <v>98</v>
      </c>
      <c r="C50" s="1202" t="s">
        <v>417</v>
      </c>
      <c r="D50" s="1206"/>
      <c r="E50" s="457">
        <v>4</v>
      </c>
      <c r="F50" s="423">
        <v>10</v>
      </c>
      <c r="G50" s="465">
        <v>4.9</v>
      </c>
      <c r="H50" s="465">
        <v>20</v>
      </c>
      <c r="I50" s="463">
        <v>18000</v>
      </c>
      <c r="J50" s="463">
        <v>18700</v>
      </c>
      <c r="K50" s="461">
        <v>510</v>
      </c>
      <c r="L50" s="457" t="s">
        <v>416</v>
      </c>
      <c r="M50" s="457" t="s">
        <v>418</v>
      </c>
      <c r="N50" s="462">
        <v>1932740</v>
      </c>
      <c r="O50" s="463">
        <v>92858</v>
      </c>
      <c r="P50" s="463">
        <v>1816</v>
      </c>
      <c r="Q50" s="463">
        <v>750</v>
      </c>
      <c r="R50" s="463">
        <v>0</v>
      </c>
      <c r="S50" s="463">
        <v>8</v>
      </c>
      <c r="T50" s="463">
        <v>19</v>
      </c>
      <c r="U50" s="464">
        <v>3251</v>
      </c>
      <c r="V50" s="406">
        <v>49</v>
      </c>
    </row>
    <row r="51" spans="1:22" ht="18.75" customHeight="1">
      <c r="A51" s="406">
        <v>50</v>
      </c>
      <c r="B51" s="407" t="s">
        <v>99</v>
      </c>
      <c r="C51" s="1202" t="s">
        <v>417</v>
      </c>
      <c r="D51" s="1206"/>
      <c r="E51" s="457">
        <v>4</v>
      </c>
      <c r="F51" s="423">
        <v>10</v>
      </c>
      <c r="G51" s="465">
        <v>5.8</v>
      </c>
      <c r="H51" s="465">
        <v>27</v>
      </c>
      <c r="I51" s="463">
        <v>21000</v>
      </c>
      <c r="J51" s="463">
        <v>21000</v>
      </c>
      <c r="K51" s="461">
        <v>510</v>
      </c>
      <c r="L51" s="457" t="s">
        <v>416</v>
      </c>
      <c r="M51" s="457" t="s">
        <v>418</v>
      </c>
      <c r="N51" s="462">
        <v>824021</v>
      </c>
      <c r="O51" s="463">
        <v>31757</v>
      </c>
      <c r="P51" s="463">
        <v>667</v>
      </c>
      <c r="Q51" s="463">
        <v>280</v>
      </c>
      <c r="R51" s="463">
        <v>0</v>
      </c>
      <c r="S51" s="463">
        <v>2</v>
      </c>
      <c r="T51" s="463">
        <v>8</v>
      </c>
      <c r="U51" s="464">
        <v>1221</v>
      </c>
      <c r="V51" s="406">
        <v>50</v>
      </c>
    </row>
    <row r="52" spans="1:22" ht="18.75" customHeight="1" thickBot="1">
      <c r="A52" s="411">
        <v>52</v>
      </c>
      <c r="B52" s="412" t="s">
        <v>101</v>
      </c>
      <c r="C52" s="1209" t="s">
        <v>417</v>
      </c>
      <c r="D52" s="1210"/>
      <c r="E52" s="474">
        <v>4</v>
      </c>
      <c r="F52" s="475">
        <v>10</v>
      </c>
      <c r="G52" s="476">
        <v>5.2</v>
      </c>
      <c r="H52" s="476">
        <v>23</v>
      </c>
      <c r="I52" s="477">
        <v>18500</v>
      </c>
      <c r="J52" s="477">
        <v>18500</v>
      </c>
      <c r="K52" s="478">
        <v>510</v>
      </c>
      <c r="L52" s="474" t="s">
        <v>416</v>
      </c>
      <c r="M52" s="474" t="s">
        <v>418</v>
      </c>
      <c r="N52" s="479">
        <v>1029211</v>
      </c>
      <c r="O52" s="477">
        <v>59857</v>
      </c>
      <c r="P52" s="477">
        <v>1113</v>
      </c>
      <c r="Q52" s="477">
        <v>452</v>
      </c>
      <c r="R52" s="477">
        <v>1</v>
      </c>
      <c r="S52" s="477">
        <v>3</v>
      </c>
      <c r="T52" s="477">
        <v>9</v>
      </c>
      <c r="U52" s="480">
        <v>1900</v>
      </c>
      <c r="V52" s="411">
        <v>52</v>
      </c>
    </row>
    <row r="53" spans="1:22" ht="18.75" customHeight="1">
      <c r="A53" s="406">
        <v>53</v>
      </c>
      <c r="B53" s="407" t="s">
        <v>422</v>
      </c>
      <c r="C53" s="1202" t="s">
        <v>417</v>
      </c>
      <c r="D53" s="1206"/>
      <c r="E53" s="457">
        <v>4</v>
      </c>
      <c r="F53" s="423">
        <v>10</v>
      </c>
      <c r="G53" s="469">
        <v>6.9</v>
      </c>
      <c r="H53" s="469">
        <v>34</v>
      </c>
      <c r="I53" s="470">
        <v>18500</v>
      </c>
      <c r="J53" s="470">
        <v>19000</v>
      </c>
      <c r="K53" s="461">
        <v>510</v>
      </c>
      <c r="L53" s="457" t="s">
        <v>416</v>
      </c>
      <c r="M53" s="457" t="s">
        <v>418</v>
      </c>
      <c r="N53" s="473">
        <v>1422871</v>
      </c>
      <c r="O53" s="463">
        <v>61447</v>
      </c>
      <c r="P53" s="463">
        <v>1815</v>
      </c>
      <c r="Q53" s="463">
        <v>862</v>
      </c>
      <c r="R53" s="463">
        <v>0</v>
      </c>
      <c r="S53" s="463">
        <v>7</v>
      </c>
      <c r="T53" s="463">
        <v>18</v>
      </c>
      <c r="U53" s="464">
        <v>2967</v>
      </c>
      <c r="V53" s="406">
        <v>53</v>
      </c>
    </row>
    <row r="54" spans="1:22" ht="18.75" customHeight="1">
      <c r="A54" s="406">
        <v>54</v>
      </c>
      <c r="B54" s="407" t="s">
        <v>105</v>
      </c>
      <c r="C54" s="1202" t="s">
        <v>417</v>
      </c>
      <c r="D54" s="1206"/>
      <c r="E54" s="457">
        <v>4</v>
      </c>
      <c r="F54" s="423">
        <v>10</v>
      </c>
      <c r="G54" s="465">
        <v>7.5</v>
      </c>
      <c r="H54" s="465">
        <v>45</v>
      </c>
      <c r="I54" s="463">
        <v>21000</v>
      </c>
      <c r="J54" s="463">
        <v>21000</v>
      </c>
      <c r="K54" s="461">
        <v>510</v>
      </c>
      <c r="L54" s="457" t="s">
        <v>416</v>
      </c>
      <c r="M54" s="457" t="s">
        <v>418</v>
      </c>
      <c r="N54" s="473">
        <v>534565</v>
      </c>
      <c r="O54" s="463">
        <v>26309</v>
      </c>
      <c r="P54" s="463">
        <v>769</v>
      </c>
      <c r="Q54" s="463">
        <v>386</v>
      </c>
      <c r="R54" s="463">
        <v>0</v>
      </c>
      <c r="S54" s="463">
        <v>0</v>
      </c>
      <c r="T54" s="463">
        <v>8</v>
      </c>
      <c r="U54" s="464">
        <v>1164</v>
      </c>
      <c r="V54" s="406">
        <v>54</v>
      </c>
    </row>
    <row r="55" spans="1:22" ht="18.75" customHeight="1">
      <c r="A55" s="406">
        <v>55</v>
      </c>
      <c r="B55" s="407" t="s">
        <v>423</v>
      </c>
      <c r="C55" s="1202" t="s">
        <v>417</v>
      </c>
      <c r="D55" s="1206"/>
      <c r="E55" s="457">
        <v>4</v>
      </c>
      <c r="F55" s="423">
        <v>10</v>
      </c>
      <c r="G55" s="465">
        <v>6.5</v>
      </c>
      <c r="H55" s="465">
        <v>32.5</v>
      </c>
      <c r="I55" s="463">
        <v>16000</v>
      </c>
      <c r="J55" s="463">
        <v>20000</v>
      </c>
      <c r="K55" s="461">
        <v>510</v>
      </c>
      <c r="L55" s="457" t="s">
        <v>416</v>
      </c>
      <c r="M55" s="457" t="s">
        <v>418</v>
      </c>
      <c r="N55" s="473">
        <v>537723</v>
      </c>
      <c r="O55" s="463">
        <v>24504</v>
      </c>
      <c r="P55" s="463">
        <v>636</v>
      </c>
      <c r="Q55" s="463">
        <v>310</v>
      </c>
      <c r="R55" s="463">
        <v>0</v>
      </c>
      <c r="S55" s="463">
        <v>1</v>
      </c>
      <c r="T55" s="463">
        <v>7</v>
      </c>
      <c r="U55" s="464">
        <v>1038</v>
      </c>
      <c r="V55" s="406">
        <v>55</v>
      </c>
    </row>
    <row r="56" spans="1:22" ht="18.75" customHeight="1">
      <c r="A56" s="406">
        <v>57</v>
      </c>
      <c r="B56" s="407" t="s">
        <v>109</v>
      </c>
      <c r="C56" s="1202" t="s">
        <v>417</v>
      </c>
      <c r="D56" s="1206"/>
      <c r="E56" s="457">
        <v>4</v>
      </c>
      <c r="F56" s="423">
        <v>12</v>
      </c>
      <c r="G56" s="465">
        <v>5.4</v>
      </c>
      <c r="H56" s="465">
        <v>27</v>
      </c>
      <c r="I56" s="463">
        <v>17000</v>
      </c>
      <c r="J56" s="463">
        <v>17000</v>
      </c>
      <c r="K56" s="461">
        <v>510</v>
      </c>
      <c r="L56" s="457" t="s">
        <v>416</v>
      </c>
      <c r="M56" s="457" t="s">
        <v>418</v>
      </c>
      <c r="N56" s="473">
        <v>364807</v>
      </c>
      <c r="O56" s="463">
        <v>15658</v>
      </c>
      <c r="P56" s="463">
        <v>410</v>
      </c>
      <c r="Q56" s="463">
        <v>223</v>
      </c>
      <c r="R56" s="463">
        <v>0</v>
      </c>
      <c r="S56" s="463">
        <v>2</v>
      </c>
      <c r="T56" s="463">
        <v>3</v>
      </c>
      <c r="U56" s="464">
        <v>703</v>
      </c>
      <c r="V56" s="406">
        <v>57</v>
      </c>
    </row>
    <row r="57" spans="1:22" ht="18.75" customHeight="1">
      <c r="A57" s="406">
        <v>61</v>
      </c>
      <c r="B57" s="407" t="s">
        <v>110</v>
      </c>
      <c r="C57" s="1202" t="s">
        <v>417</v>
      </c>
      <c r="D57" s="1206"/>
      <c r="E57" s="457">
        <v>4</v>
      </c>
      <c r="F57" s="423">
        <v>12</v>
      </c>
      <c r="G57" s="465">
        <v>4.9</v>
      </c>
      <c r="H57" s="465">
        <v>16.5</v>
      </c>
      <c r="I57" s="463">
        <v>16500</v>
      </c>
      <c r="J57" s="463">
        <v>14000</v>
      </c>
      <c r="K57" s="461">
        <v>510</v>
      </c>
      <c r="L57" s="457" t="s">
        <v>416</v>
      </c>
      <c r="M57" s="457" t="s">
        <v>418</v>
      </c>
      <c r="N57" s="473">
        <v>98973</v>
      </c>
      <c r="O57" s="463">
        <v>4349</v>
      </c>
      <c r="P57" s="463">
        <v>149</v>
      </c>
      <c r="Q57" s="463">
        <v>80</v>
      </c>
      <c r="R57" s="463">
        <v>0</v>
      </c>
      <c r="S57" s="463">
        <v>0</v>
      </c>
      <c r="T57" s="463">
        <v>0</v>
      </c>
      <c r="U57" s="464">
        <v>245</v>
      </c>
      <c r="V57" s="406">
        <v>61</v>
      </c>
    </row>
    <row r="58" spans="1:22" ht="18.75" customHeight="1">
      <c r="A58" s="406">
        <v>62</v>
      </c>
      <c r="B58" s="407" t="s">
        <v>112</v>
      </c>
      <c r="C58" s="1202" t="s">
        <v>417</v>
      </c>
      <c r="D58" s="1206"/>
      <c r="E58" s="457">
        <v>4</v>
      </c>
      <c r="F58" s="423">
        <v>10</v>
      </c>
      <c r="G58" s="465">
        <v>6</v>
      </c>
      <c r="H58" s="465">
        <v>35</v>
      </c>
      <c r="I58" s="463">
        <v>15700</v>
      </c>
      <c r="J58" s="463">
        <v>16000</v>
      </c>
      <c r="K58" s="461">
        <v>510</v>
      </c>
      <c r="L58" s="457" t="s">
        <v>416</v>
      </c>
      <c r="M58" s="457" t="s">
        <v>418</v>
      </c>
      <c r="N58" s="473">
        <v>421965</v>
      </c>
      <c r="O58" s="463">
        <v>15820</v>
      </c>
      <c r="P58" s="463">
        <v>600</v>
      </c>
      <c r="Q58" s="463">
        <v>286</v>
      </c>
      <c r="R58" s="463">
        <v>0</v>
      </c>
      <c r="S58" s="463">
        <v>0</v>
      </c>
      <c r="T58" s="463">
        <v>3</v>
      </c>
      <c r="U58" s="464">
        <v>931</v>
      </c>
      <c r="V58" s="406">
        <v>62</v>
      </c>
    </row>
    <row r="59" spans="1:22" ht="18.75" customHeight="1">
      <c r="A59" s="406">
        <v>68</v>
      </c>
      <c r="B59" s="407" t="s">
        <v>114</v>
      </c>
      <c r="C59" s="1202" t="s">
        <v>417</v>
      </c>
      <c r="D59" s="1206"/>
      <c r="E59" s="457">
        <v>4</v>
      </c>
      <c r="F59" s="423">
        <v>10</v>
      </c>
      <c r="G59" s="469">
        <v>6.2</v>
      </c>
      <c r="H59" s="469">
        <v>41</v>
      </c>
      <c r="I59" s="470">
        <v>24000</v>
      </c>
      <c r="J59" s="470">
        <v>22500</v>
      </c>
      <c r="K59" s="461">
        <v>510</v>
      </c>
      <c r="L59" s="457" t="s">
        <v>416</v>
      </c>
      <c r="M59" s="457" t="s">
        <v>418</v>
      </c>
      <c r="N59" s="473">
        <v>630940</v>
      </c>
      <c r="O59" s="463">
        <v>29705</v>
      </c>
      <c r="P59" s="463">
        <v>841</v>
      </c>
      <c r="Q59" s="463">
        <v>470</v>
      </c>
      <c r="R59" s="463">
        <v>0</v>
      </c>
      <c r="S59" s="463">
        <v>0</v>
      </c>
      <c r="T59" s="463">
        <v>9</v>
      </c>
      <c r="U59" s="464">
        <v>1424</v>
      </c>
      <c r="V59" s="406">
        <v>68</v>
      </c>
    </row>
    <row r="60" spans="1:22" ht="18.75" customHeight="1">
      <c r="A60" s="406">
        <v>69</v>
      </c>
      <c r="B60" s="407" t="s">
        <v>116</v>
      </c>
      <c r="C60" s="1202" t="s">
        <v>417</v>
      </c>
      <c r="D60" s="1206"/>
      <c r="E60" s="457">
        <v>4</v>
      </c>
      <c r="F60" s="423">
        <v>10</v>
      </c>
      <c r="G60" s="465">
        <v>5.8</v>
      </c>
      <c r="H60" s="465">
        <v>50</v>
      </c>
      <c r="I60" s="463">
        <v>20000</v>
      </c>
      <c r="J60" s="463">
        <v>21000</v>
      </c>
      <c r="K60" s="461">
        <v>510</v>
      </c>
      <c r="L60" s="457" t="s">
        <v>416</v>
      </c>
      <c r="M60" s="457" t="s">
        <v>418</v>
      </c>
      <c r="N60" s="473">
        <v>284080</v>
      </c>
      <c r="O60" s="463">
        <v>14557</v>
      </c>
      <c r="P60" s="463">
        <v>428</v>
      </c>
      <c r="Q60" s="463">
        <v>279</v>
      </c>
      <c r="R60" s="463">
        <v>0</v>
      </c>
      <c r="S60" s="463">
        <v>0</v>
      </c>
      <c r="T60" s="463">
        <v>2</v>
      </c>
      <c r="U60" s="464">
        <v>717</v>
      </c>
      <c r="V60" s="406">
        <v>69</v>
      </c>
    </row>
    <row r="61" spans="1:22" ht="18.75" customHeight="1">
      <c r="A61" s="406">
        <v>71</v>
      </c>
      <c r="B61" s="407" t="s">
        <v>118</v>
      </c>
      <c r="C61" s="1202" t="s">
        <v>417</v>
      </c>
      <c r="D61" s="1206"/>
      <c r="E61" s="457">
        <v>4</v>
      </c>
      <c r="F61" s="423">
        <v>10</v>
      </c>
      <c r="G61" s="465">
        <v>6</v>
      </c>
      <c r="H61" s="465">
        <v>28</v>
      </c>
      <c r="I61" s="463">
        <v>19000</v>
      </c>
      <c r="J61" s="463">
        <v>19000</v>
      </c>
      <c r="K61" s="461">
        <v>510</v>
      </c>
      <c r="L61" s="457" t="s">
        <v>416</v>
      </c>
      <c r="M61" s="457" t="s">
        <v>418</v>
      </c>
      <c r="N61" s="473">
        <v>224660</v>
      </c>
      <c r="O61" s="463">
        <v>8542</v>
      </c>
      <c r="P61" s="463">
        <v>301</v>
      </c>
      <c r="Q61" s="463">
        <v>170</v>
      </c>
      <c r="R61" s="463">
        <v>0</v>
      </c>
      <c r="S61" s="463">
        <v>2</v>
      </c>
      <c r="T61" s="463">
        <v>1</v>
      </c>
      <c r="U61" s="464">
        <v>542</v>
      </c>
      <c r="V61" s="406">
        <v>71</v>
      </c>
    </row>
    <row r="62" spans="1:22" ht="18.75" customHeight="1">
      <c r="A62" s="406">
        <v>73</v>
      </c>
      <c r="B62" s="407" t="s">
        <v>119</v>
      </c>
      <c r="C62" s="1202" t="s">
        <v>417</v>
      </c>
      <c r="D62" s="1206"/>
      <c r="E62" s="457">
        <v>4</v>
      </c>
      <c r="F62" s="423">
        <v>9</v>
      </c>
      <c r="G62" s="465">
        <v>6.9</v>
      </c>
      <c r="H62" s="465">
        <v>32</v>
      </c>
      <c r="I62" s="463">
        <v>20000</v>
      </c>
      <c r="J62" s="463">
        <v>20000</v>
      </c>
      <c r="K62" s="461">
        <v>510</v>
      </c>
      <c r="L62" s="457" t="s">
        <v>416</v>
      </c>
      <c r="M62" s="457" t="s">
        <v>418</v>
      </c>
      <c r="N62" s="473">
        <v>1554694</v>
      </c>
      <c r="O62" s="463">
        <v>73116</v>
      </c>
      <c r="P62" s="463">
        <v>1176</v>
      </c>
      <c r="Q62" s="463">
        <v>422</v>
      </c>
      <c r="R62" s="463">
        <v>0</v>
      </c>
      <c r="S62" s="463">
        <v>1</v>
      </c>
      <c r="T62" s="463">
        <v>53</v>
      </c>
      <c r="U62" s="464">
        <v>2375</v>
      </c>
      <c r="V62" s="406">
        <v>73</v>
      </c>
    </row>
    <row r="63" spans="1:22" ht="18.75" customHeight="1">
      <c r="A63" s="406">
        <v>74</v>
      </c>
      <c r="B63" s="407" t="s">
        <v>120</v>
      </c>
      <c r="C63" s="1202" t="s">
        <v>417</v>
      </c>
      <c r="D63" s="1206"/>
      <c r="E63" s="457">
        <v>4</v>
      </c>
      <c r="F63" s="423">
        <v>6</v>
      </c>
      <c r="G63" s="465">
        <v>4.8</v>
      </c>
      <c r="H63" s="465">
        <v>23.5</v>
      </c>
      <c r="I63" s="463">
        <v>18000</v>
      </c>
      <c r="J63" s="463">
        <v>21000</v>
      </c>
      <c r="K63" s="461">
        <v>510</v>
      </c>
      <c r="L63" s="457" t="s">
        <v>416</v>
      </c>
      <c r="M63" s="457" t="s">
        <v>418</v>
      </c>
      <c r="N63" s="473">
        <v>992509</v>
      </c>
      <c r="O63" s="463">
        <v>30816</v>
      </c>
      <c r="P63" s="463">
        <v>624</v>
      </c>
      <c r="Q63" s="463">
        <v>247</v>
      </c>
      <c r="R63" s="463">
        <v>0</v>
      </c>
      <c r="S63" s="463">
        <v>0</v>
      </c>
      <c r="T63" s="463">
        <v>19</v>
      </c>
      <c r="U63" s="464">
        <v>1251</v>
      </c>
      <c r="V63" s="406">
        <v>74</v>
      </c>
    </row>
    <row r="64" spans="1:22" ht="18.75" customHeight="1">
      <c r="A64" s="406">
        <v>76</v>
      </c>
      <c r="B64" s="407" t="s">
        <v>122</v>
      </c>
      <c r="C64" s="1202" t="s">
        <v>417</v>
      </c>
      <c r="D64" s="1206"/>
      <c r="E64" s="457">
        <v>4</v>
      </c>
      <c r="F64" s="423">
        <v>9</v>
      </c>
      <c r="G64" s="469">
        <v>5.3</v>
      </c>
      <c r="H64" s="469">
        <v>12</v>
      </c>
      <c r="I64" s="470">
        <v>20400</v>
      </c>
      <c r="J64" s="470">
        <v>20400</v>
      </c>
      <c r="K64" s="461">
        <v>510</v>
      </c>
      <c r="L64" s="457" t="s">
        <v>416</v>
      </c>
      <c r="M64" s="457" t="s">
        <v>418</v>
      </c>
      <c r="N64" s="473">
        <v>12931409</v>
      </c>
      <c r="O64" s="463">
        <v>715818</v>
      </c>
      <c r="P64" s="463">
        <v>13550</v>
      </c>
      <c r="Q64" s="463">
        <v>6036</v>
      </c>
      <c r="R64" s="463">
        <v>0</v>
      </c>
      <c r="S64" s="463">
        <v>38</v>
      </c>
      <c r="T64" s="463">
        <v>153</v>
      </c>
      <c r="U64" s="464">
        <v>23602</v>
      </c>
      <c r="V64" s="406">
        <v>76</v>
      </c>
    </row>
    <row r="65" spans="1:22" ht="18.75" customHeight="1">
      <c r="A65" s="406">
        <v>82</v>
      </c>
      <c r="B65" s="407" t="s">
        <v>124</v>
      </c>
      <c r="C65" s="1202" t="s">
        <v>417</v>
      </c>
      <c r="D65" s="1206"/>
      <c r="E65" s="457">
        <v>4</v>
      </c>
      <c r="F65" s="423">
        <v>9</v>
      </c>
      <c r="G65" s="465">
        <v>7</v>
      </c>
      <c r="H65" s="465">
        <v>27</v>
      </c>
      <c r="I65" s="463">
        <v>24000</v>
      </c>
      <c r="J65" s="463">
        <v>22000</v>
      </c>
      <c r="K65" s="461">
        <v>510</v>
      </c>
      <c r="L65" s="457" t="s">
        <v>416</v>
      </c>
      <c r="M65" s="457" t="s">
        <v>418</v>
      </c>
      <c r="N65" s="473">
        <v>1201242</v>
      </c>
      <c r="O65" s="463">
        <v>57815</v>
      </c>
      <c r="P65" s="463">
        <v>1471</v>
      </c>
      <c r="Q65" s="463">
        <v>695</v>
      </c>
      <c r="R65" s="463">
        <v>0</v>
      </c>
      <c r="S65" s="463">
        <v>3</v>
      </c>
      <c r="T65" s="463">
        <v>16</v>
      </c>
      <c r="U65" s="464">
        <v>2459</v>
      </c>
      <c r="V65" s="406">
        <v>82</v>
      </c>
    </row>
    <row r="66" spans="1:22" ht="18.75" customHeight="1">
      <c r="A66" s="406">
        <v>83</v>
      </c>
      <c r="B66" s="407" t="s">
        <v>126</v>
      </c>
      <c r="C66" s="1202" t="s">
        <v>417</v>
      </c>
      <c r="D66" s="1206"/>
      <c r="E66" s="457">
        <v>4</v>
      </c>
      <c r="F66" s="423">
        <v>12</v>
      </c>
      <c r="G66" s="465">
        <v>5</v>
      </c>
      <c r="H66" s="465">
        <v>22</v>
      </c>
      <c r="I66" s="463">
        <v>21500</v>
      </c>
      <c r="J66" s="463">
        <v>19000</v>
      </c>
      <c r="K66" s="461">
        <v>510</v>
      </c>
      <c r="L66" s="457" t="s">
        <v>416</v>
      </c>
      <c r="M66" s="457" t="s">
        <v>418</v>
      </c>
      <c r="N66" s="473">
        <v>1207775</v>
      </c>
      <c r="O66" s="463">
        <v>66039</v>
      </c>
      <c r="P66" s="463">
        <v>1282</v>
      </c>
      <c r="Q66" s="463">
        <v>595</v>
      </c>
      <c r="R66" s="463">
        <v>0</v>
      </c>
      <c r="S66" s="463">
        <v>4</v>
      </c>
      <c r="T66" s="463">
        <v>11</v>
      </c>
      <c r="U66" s="464">
        <v>2321</v>
      </c>
      <c r="V66" s="406">
        <v>83</v>
      </c>
    </row>
    <row r="67" spans="1:22" ht="18.75" customHeight="1">
      <c r="A67" s="406">
        <v>86</v>
      </c>
      <c r="B67" s="407" t="s">
        <v>128</v>
      </c>
      <c r="C67" s="1202" t="s">
        <v>417</v>
      </c>
      <c r="D67" s="1206"/>
      <c r="E67" s="457">
        <v>4</v>
      </c>
      <c r="F67" s="423">
        <v>10</v>
      </c>
      <c r="G67" s="465">
        <v>6</v>
      </c>
      <c r="H67" s="465">
        <v>26</v>
      </c>
      <c r="I67" s="463">
        <v>25000</v>
      </c>
      <c r="J67" s="463">
        <v>26000</v>
      </c>
      <c r="K67" s="461">
        <v>510</v>
      </c>
      <c r="L67" s="457" t="s">
        <v>416</v>
      </c>
      <c r="M67" s="457" t="s">
        <v>418</v>
      </c>
      <c r="N67" s="473">
        <v>1478984</v>
      </c>
      <c r="O67" s="463">
        <v>143637</v>
      </c>
      <c r="P67" s="463">
        <v>1780</v>
      </c>
      <c r="Q67" s="463">
        <v>895</v>
      </c>
      <c r="R67" s="463">
        <v>0</v>
      </c>
      <c r="S67" s="463">
        <v>7</v>
      </c>
      <c r="T67" s="463">
        <v>32</v>
      </c>
      <c r="U67" s="464">
        <v>3428</v>
      </c>
      <c r="V67" s="406">
        <v>86</v>
      </c>
    </row>
    <row r="68" spans="1:22" ht="18.75" customHeight="1">
      <c r="A68" s="406">
        <v>87</v>
      </c>
      <c r="B68" s="407" t="s">
        <v>129</v>
      </c>
      <c r="C68" s="1202" t="s">
        <v>417</v>
      </c>
      <c r="D68" s="1206"/>
      <c r="E68" s="457">
        <v>4</v>
      </c>
      <c r="F68" s="423">
        <v>10</v>
      </c>
      <c r="G68" s="465">
        <v>7.5</v>
      </c>
      <c r="H68" s="465">
        <v>30</v>
      </c>
      <c r="I68" s="463">
        <v>16000</v>
      </c>
      <c r="J68" s="463">
        <v>28000</v>
      </c>
      <c r="K68" s="461">
        <v>510</v>
      </c>
      <c r="L68" s="457" t="s">
        <v>416</v>
      </c>
      <c r="M68" s="457" t="s">
        <v>418</v>
      </c>
      <c r="N68" s="473">
        <v>524723</v>
      </c>
      <c r="O68" s="463">
        <v>39649</v>
      </c>
      <c r="P68" s="463">
        <v>642</v>
      </c>
      <c r="Q68" s="463">
        <v>342</v>
      </c>
      <c r="R68" s="463">
        <v>0</v>
      </c>
      <c r="S68" s="463">
        <v>3</v>
      </c>
      <c r="T68" s="463">
        <v>15</v>
      </c>
      <c r="U68" s="464">
        <v>1236</v>
      </c>
      <c r="V68" s="406">
        <v>87</v>
      </c>
    </row>
    <row r="69" spans="1:22" ht="18.75" customHeight="1">
      <c r="A69" s="406">
        <v>89</v>
      </c>
      <c r="B69" s="407" t="s">
        <v>130</v>
      </c>
      <c r="C69" s="1202" t="s">
        <v>417</v>
      </c>
      <c r="D69" s="1206"/>
      <c r="E69" s="457">
        <v>4</v>
      </c>
      <c r="F69" s="423">
        <v>12</v>
      </c>
      <c r="G69" s="465">
        <v>3.9</v>
      </c>
      <c r="H69" s="465">
        <v>11.02</v>
      </c>
      <c r="I69" s="463">
        <v>12900</v>
      </c>
      <c r="J69" s="463">
        <v>10200</v>
      </c>
      <c r="K69" s="461">
        <v>510</v>
      </c>
      <c r="L69" s="457" t="s">
        <v>416</v>
      </c>
      <c r="M69" s="457" t="s">
        <v>418</v>
      </c>
      <c r="N69" s="473">
        <v>1989235</v>
      </c>
      <c r="O69" s="463">
        <v>99472</v>
      </c>
      <c r="P69" s="463">
        <v>1958</v>
      </c>
      <c r="Q69" s="463">
        <v>822</v>
      </c>
      <c r="R69" s="463">
        <v>0</v>
      </c>
      <c r="S69" s="463">
        <v>10</v>
      </c>
      <c r="T69" s="463">
        <v>7</v>
      </c>
      <c r="U69" s="464">
        <v>3857</v>
      </c>
      <c r="V69" s="406">
        <v>89</v>
      </c>
    </row>
    <row r="70" spans="1:22" ht="18.75" customHeight="1">
      <c r="A70" s="406">
        <v>90</v>
      </c>
      <c r="B70" s="407" t="s">
        <v>131</v>
      </c>
      <c r="C70" s="1202" t="s">
        <v>417</v>
      </c>
      <c r="D70" s="1206"/>
      <c r="E70" s="457">
        <v>4</v>
      </c>
      <c r="F70" s="423">
        <v>10</v>
      </c>
      <c r="G70" s="465">
        <v>6.3</v>
      </c>
      <c r="H70" s="465">
        <v>14</v>
      </c>
      <c r="I70" s="463">
        <v>15500</v>
      </c>
      <c r="J70" s="463">
        <v>17000</v>
      </c>
      <c r="K70" s="461">
        <v>510</v>
      </c>
      <c r="L70" s="457" t="s">
        <v>416</v>
      </c>
      <c r="M70" s="457" t="s">
        <v>418</v>
      </c>
      <c r="N70" s="473">
        <v>1558995</v>
      </c>
      <c r="O70" s="463">
        <v>94901</v>
      </c>
      <c r="P70" s="463">
        <v>1619</v>
      </c>
      <c r="Q70" s="463">
        <v>667</v>
      </c>
      <c r="R70" s="463">
        <v>0</v>
      </c>
      <c r="S70" s="463">
        <v>8</v>
      </c>
      <c r="T70" s="463">
        <v>15</v>
      </c>
      <c r="U70" s="464">
        <v>3024</v>
      </c>
      <c r="V70" s="406">
        <v>90</v>
      </c>
    </row>
    <row r="71" spans="1:22" ht="18.75" customHeight="1">
      <c r="A71" s="406">
        <v>91</v>
      </c>
      <c r="B71" s="407" t="s">
        <v>133</v>
      </c>
      <c r="C71" s="1202" t="s">
        <v>417</v>
      </c>
      <c r="D71" s="1206"/>
      <c r="E71" s="457">
        <v>4</v>
      </c>
      <c r="F71" s="423">
        <v>12</v>
      </c>
      <c r="G71" s="465">
        <v>6.35</v>
      </c>
      <c r="H71" s="465">
        <v>28.2</v>
      </c>
      <c r="I71" s="463">
        <v>18700</v>
      </c>
      <c r="J71" s="463">
        <v>13400</v>
      </c>
      <c r="K71" s="461">
        <v>510</v>
      </c>
      <c r="L71" s="457" t="s">
        <v>416</v>
      </c>
      <c r="M71" s="457" t="s">
        <v>418</v>
      </c>
      <c r="N71" s="473">
        <v>462907</v>
      </c>
      <c r="O71" s="463">
        <v>23860</v>
      </c>
      <c r="P71" s="463">
        <v>694</v>
      </c>
      <c r="Q71" s="463">
        <v>391</v>
      </c>
      <c r="R71" s="463">
        <v>0</v>
      </c>
      <c r="S71" s="463">
        <v>2</v>
      </c>
      <c r="T71" s="463">
        <v>7</v>
      </c>
      <c r="U71" s="464">
        <v>1135</v>
      </c>
      <c r="V71" s="406">
        <v>91</v>
      </c>
    </row>
    <row r="72" spans="1:22" ht="18.75" customHeight="1">
      <c r="A72" s="406">
        <v>94</v>
      </c>
      <c r="B72" s="407" t="s">
        <v>135</v>
      </c>
      <c r="C72" s="1202" t="s">
        <v>417</v>
      </c>
      <c r="D72" s="1206"/>
      <c r="E72" s="457">
        <v>4</v>
      </c>
      <c r="F72" s="423">
        <v>10</v>
      </c>
      <c r="G72" s="481">
        <v>4.73</v>
      </c>
      <c r="H72" s="481">
        <v>14</v>
      </c>
      <c r="I72" s="460">
        <v>12200</v>
      </c>
      <c r="J72" s="460">
        <v>16100</v>
      </c>
      <c r="K72" s="461">
        <v>510</v>
      </c>
      <c r="L72" s="457" t="s">
        <v>416</v>
      </c>
      <c r="M72" s="457" t="s">
        <v>418</v>
      </c>
      <c r="N72" s="473">
        <v>760093</v>
      </c>
      <c r="O72" s="463">
        <v>34476</v>
      </c>
      <c r="P72" s="463">
        <v>896</v>
      </c>
      <c r="Q72" s="463">
        <v>432</v>
      </c>
      <c r="R72" s="463">
        <v>0</v>
      </c>
      <c r="S72" s="463">
        <v>2</v>
      </c>
      <c r="T72" s="463">
        <v>5</v>
      </c>
      <c r="U72" s="464">
        <v>1648</v>
      </c>
      <c r="V72" s="406">
        <v>94</v>
      </c>
    </row>
    <row r="73" spans="1:22" ht="18.75" customHeight="1">
      <c r="A73" s="406">
        <v>96</v>
      </c>
      <c r="B73" s="407" t="s">
        <v>136</v>
      </c>
      <c r="C73" s="1202" t="s">
        <v>417</v>
      </c>
      <c r="D73" s="1206"/>
      <c r="E73" s="457">
        <v>4</v>
      </c>
      <c r="F73" s="423">
        <v>10</v>
      </c>
      <c r="G73" s="465">
        <v>2.84</v>
      </c>
      <c r="H73" s="465">
        <v>20.04</v>
      </c>
      <c r="I73" s="463">
        <v>12400</v>
      </c>
      <c r="J73" s="463">
        <v>12200</v>
      </c>
      <c r="K73" s="461">
        <v>510</v>
      </c>
      <c r="L73" s="457" t="s">
        <v>416</v>
      </c>
      <c r="M73" s="457" t="s">
        <v>418</v>
      </c>
      <c r="N73" s="473">
        <v>55730</v>
      </c>
      <c r="O73" s="463">
        <v>1560</v>
      </c>
      <c r="P73" s="463">
        <v>75</v>
      </c>
      <c r="Q73" s="463">
        <v>38</v>
      </c>
      <c r="R73" s="463">
        <v>0</v>
      </c>
      <c r="S73" s="463">
        <v>0</v>
      </c>
      <c r="T73" s="463">
        <v>0</v>
      </c>
      <c r="U73" s="464">
        <v>124</v>
      </c>
      <c r="V73" s="406">
        <v>96</v>
      </c>
    </row>
    <row r="74" spans="1:22" ht="18.75" customHeight="1">
      <c r="A74" s="406">
        <v>97</v>
      </c>
      <c r="B74" s="407" t="s">
        <v>138</v>
      </c>
      <c r="C74" s="1202" t="s">
        <v>417</v>
      </c>
      <c r="D74" s="1206"/>
      <c r="E74" s="457">
        <v>4</v>
      </c>
      <c r="F74" s="423">
        <v>11</v>
      </c>
      <c r="G74" s="465">
        <v>2.66</v>
      </c>
      <c r="H74" s="465">
        <v>12.2</v>
      </c>
      <c r="I74" s="463">
        <v>13000</v>
      </c>
      <c r="J74" s="463">
        <v>11500</v>
      </c>
      <c r="K74" s="461">
        <v>510</v>
      </c>
      <c r="L74" s="457" t="s">
        <v>416</v>
      </c>
      <c r="M74" s="457" t="s">
        <v>418</v>
      </c>
      <c r="N74" s="473">
        <v>93983</v>
      </c>
      <c r="O74" s="463">
        <v>5188</v>
      </c>
      <c r="P74" s="463">
        <v>135</v>
      </c>
      <c r="Q74" s="463">
        <v>73</v>
      </c>
      <c r="R74" s="463">
        <v>0</v>
      </c>
      <c r="S74" s="463">
        <v>0</v>
      </c>
      <c r="T74" s="463">
        <v>0</v>
      </c>
      <c r="U74" s="464">
        <v>210</v>
      </c>
      <c r="V74" s="406">
        <v>97</v>
      </c>
    </row>
    <row r="75" spans="1:22" ht="18.75" customHeight="1">
      <c r="A75" s="406">
        <v>98</v>
      </c>
      <c r="B75" s="407" t="s">
        <v>208</v>
      </c>
      <c r="C75" s="1202" t="s">
        <v>417</v>
      </c>
      <c r="D75" s="1206"/>
      <c r="E75" s="457">
        <v>4</v>
      </c>
      <c r="F75" s="423">
        <v>10</v>
      </c>
      <c r="G75" s="465">
        <v>3.3</v>
      </c>
      <c r="H75" s="465">
        <v>20.02</v>
      </c>
      <c r="I75" s="463">
        <v>15300</v>
      </c>
      <c r="J75" s="463">
        <v>14400</v>
      </c>
      <c r="K75" s="461">
        <v>510</v>
      </c>
      <c r="L75" s="457" t="s">
        <v>416</v>
      </c>
      <c r="M75" s="457" t="s">
        <v>418</v>
      </c>
      <c r="N75" s="473">
        <v>502625</v>
      </c>
      <c r="O75" s="463">
        <v>19465</v>
      </c>
      <c r="P75" s="463">
        <v>471</v>
      </c>
      <c r="Q75" s="463">
        <v>200</v>
      </c>
      <c r="R75" s="463">
        <v>0</v>
      </c>
      <c r="S75" s="463">
        <v>0</v>
      </c>
      <c r="T75" s="463">
        <v>1</v>
      </c>
      <c r="U75" s="464">
        <v>957</v>
      </c>
      <c r="V75" s="406">
        <v>98</v>
      </c>
    </row>
    <row r="76" spans="1:22" ht="18.75" customHeight="1">
      <c r="A76" s="406">
        <v>99</v>
      </c>
      <c r="B76" s="407" t="s">
        <v>141</v>
      </c>
      <c r="C76" s="1202" t="s">
        <v>417</v>
      </c>
      <c r="D76" s="1206"/>
      <c r="E76" s="457">
        <v>4</v>
      </c>
      <c r="F76" s="423">
        <v>12</v>
      </c>
      <c r="G76" s="465">
        <v>2.8</v>
      </c>
      <c r="H76" s="465">
        <v>8.7</v>
      </c>
      <c r="I76" s="463">
        <v>10000</v>
      </c>
      <c r="J76" s="463">
        <v>7400</v>
      </c>
      <c r="K76" s="461">
        <v>510</v>
      </c>
      <c r="L76" s="457" t="s">
        <v>416</v>
      </c>
      <c r="M76" s="457" t="s">
        <v>418</v>
      </c>
      <c r="N76" s="473">
        <v>62681</v>
      </c>
      <c r="O76" s="463">
        <v>3692</v>
      </c>
      <c r="P76" s="463">
        <v>112</v>
      </c>
      <c r="Q76" s="463">
        <v>65</v>
      </c>
      <c r="R76" s="463">
        <v>0</v>
      </c>
      <c r="S76" s="463">
        <v>1</v>
      </c>
      <c r="T76" s="463">
        <v>0</v>
      </c>
      <c r="U76" s="464">
        <v>178</v>
      </c>
      <c r="V76" s="406">
        <v>99</v>
      </c>
    </row>
    <row r="77" spans="1:22" ht="18.75" customHeight="1">
      <c r="A77" s="406">
        <v>100</v>
      </c>
      <c r="B77" s="407" t="s">
        <v>209</v>
      </c>
      <c r="C77" s="1202" t="s">
        <v>417</v>
      </c>
      <c r="D77" s="1206"/>
      <c r="E77" s="457">
        <v>4</v>
      </c>
      <c r="F77" s="423">
        <v>12</v>
      </c>
      <c r="G77" s="465">
        <v>3.2</v>
      </c>
      <c r="H77" s="465">
        <v>18.6</v>
      </c>
      <c r="I77" s="463">
        <v>13000</v>
      </c>
      <c r="J77" s="463">
        <v>20000</v>
      </c>
      <c r="K77" s="461">
        <v>510</v>
      </c>
      <c r="L77" s="457" t="s">
        <v>416</v>
      </c>
      <c r="M77" s="457" t="s">
        <v>418</v>
      </c>
      <c r="N77" s="473">
        <v>170656</v>
      </c>
      <c r="O77" s="463">
        <v>4620</v>
      </c>
      <c r="P77" s="463">
        <v>294</v>
      </c>
      <c r="Q77" s="463">
        <v>195</v>
      </c>
      <c r="R77" s="463">
        <v>0</v>
      </c>
      <c r="S77" s="463">
        <v>2</v>
      </c>
      <c r="T77" s="463">
        <v>0</v>
      </c>
      <c r="U77" s="464">
        <v>429</v>
      </c>
      <c r="V77" s="406">
        <v>100</v>
      </c>
    </row>
    <row r="78" spans="1:22" ht="18.75" customHeight="1">
      <c r="A78" s="406">
        <v>101</v>
      </c>
      <c r="B78" s="407" t="s">
        <v>144</v>
      </c>
      <c r="C78" s="1202" t="s">
        <v>417</v>
      </c>
      <c r="D78" s="1206"/>
      <c r="E78" s="457">
        <v>4</v>
      </c>
      <c r="F78" s="423">
        <v>12</v>
      </c>
      <c r="G78" s="465">
        <v>3.36</v>
      </c>
      <c r="H78" s="465">
        <v>20.14</v>
      </c>
      <c r="I78" s="463">
        <v>10100</v>
      </c>
      <c r="J78" s="463">
        <v>11100</v>
      </c>
      <c r="K78" s="461">
        <v>510</v>
      </c>
      <c r="L78" s="457" t="s">
        <v>416</v>
      </c>
      <c r="M78" s="457" t="s">
        <v>418</v>
      </c>
      <c r="N78" s="473">
        <v>168805</v>
      </c>
      <c r="O78" s="463">
        <v>7234</v>
      </c>
      <c r="P78" s="463">
        <v>256</v>
      </c>
      <c r="Q78" s="463">
        <v>147</v>
      </c>
      <c r="R78" s="463">
        <v>0</v>
      </c>
      <c r="S78" s="463">
        <v>0</v>
      </c>
      <c r="T78" s="463">
        <v>0</v>
      </c>
      <c r="U78" s="464">
        <v>404</v>
      </c>
      <c r="V78" s="406">
        <v>101</v>
      </c>
    </row>
    <row r="79" spans="1:22" ht="18.75" customHeight="1">
      <c r="A79" s="406">
        <v>102</v>
      </c>
      <c r="B79" s="407" t="s">
        <v>146</v>
      </c>
      <c r="C79" s="1202" t="s">
        <v>417</v>
      </c>
      <c r="D79" s="1206"/>
      <c r="E79" s="457">
        <v>4</v>
      </c>
      <c r="F79" s="423">
        <v>12</v>
      </c>
      <c r="G79" s="465">
        <v>3.31</v>
      </c>
      <c r="H79" s="465">
        <v>18.57</v>
      </c>
      <c r="I79" s="463">
        <v>9300</v>
      </c>
      <c r="J79" s="463">
        <v>7000</v>
      </c>
      <c r="K79" s="461">
        <v>510</v>
      </c>
      <c r="L79" s="457" t="s">
        <v>416</v>
      </c>
      <c r="M79" s="457" t="s">
        <v>418</v>
      </c>
      <c r="N79" s="473">
        <v>665930</v>
      </c>
      <c r="O79" s="463">
        <v>35544</v>
      </c>
      <c r="P79" s="463">
        <v>831</v>
      </c>
      <c r="Q79" s="463">
        <v>443</v>
      </c>
      <c r="R79" s="463">
        <v>0</v>
      </c>
      <c r="S79" s="463">
        <v>3</v>
      </c>
      <c r="T79" s="463">
        <v>2</v>
      </c>
      <c r="U79" s="464">
        <v>1501</v>
      </c>
      <c r="V79" s="406">
        <v>102</v>
      </c>
    </row>
    <row r="80" spans="1:22" ht="18.75" customHeight="1">
      <c r="A80" s="406">
        <v>103</v>
      </c>
      <c r="B80" s="407" t="s">
        <v>147</v>
      </c>
      <c r="C80" s="1202" t="s">
        <v>417</v>
      </c>
      <c r="D80" s="1206"/>
      <c r="E80" s="457">
        <v>4</v>
      </c>
      <c r="F80" s="423">
        <v>10</v>
      </c>
      <c r="G80" s="465">
        <v>5.1</v>
      </c>
      <c r="H80" s="465">
        <v>18.33</v>
      </c>
      <c r="I80" s="463">
        <v>16800</v>
      </c>
      <c r="J80" s="463">
        <v>15300</v>
      </c>
      <c r="K80" s="461">
        <v>510</v>
      </c>
      <c r="L80" s="457" t="s">
        <v>416</v>
      </c>
      <c r="M80" s="457" t="s">
        <v>418</v>
      </c>
      <c r="N80" s="473">
        <v>691652</v>
      </c>
      <c r="O80" s="463">
        <v>36736</v>
      </c>
      <c r="P80" s="463">
        <v>761</v>
      </c>
      <c r="Q80" s="463">
        <v>335</v>
      </c>
      <c r="R80" s="463">
        <v>0</v>
      </c>
      <c r="S80" s="463">
        <v>7</v>
      </c>
      <c r="T80" s="463">
        <v>3</v>
      </c>
      <c r="U80" s="464">
        <v>1462</v>
      </c>
      <c r="V80" s="406">
        <v>103</v>
      </c>
    </row>
    <row r="81" spans="1:22" ht="18.75" customHeight="1">
      <c r="A81" s="406">
        <v>104</v>
      </c>
      <c r="B81" s="407" t="s">
        <v>148</v>
      </c>
      <c r="C81" s="1202" t="s">
        <v>417</v>
      </c>
      <c r="D81" s="1206"/>
      <c r="E81" s="457">
        <v>4</v>
      </c>
      <c r="F81" s="423">
        <v>12</v>
      </c>
      <c r="G81" s="465">
        <v>2.65</v>
      </c>
      <c r="H81" s="465">
        <v>26</v>
      </c>
      <c r="I81" s="463">
        <v>7800</v>
      </c>
      <c r="J81" s="463">
        <v>8800</v>
      </c>
      <c r="K81" s="461">
        <v>510</v>
      </c>
      <c r="L81" s="457" t="s">
        <v>416</v>
      </c>
      <c r="M81" s="457" t="s">
        <v>418</v>
      </c>
      <c r="N81" s="473">
        <v>165281</v>
      </c>
      <c r="O81" s="463">
        <v>5339</v>
      </c>
      <c r="P81" s="463">
        <v>250</v>
      </c>
      <c r="Q81" s="463">
        <v>146</v>
      </c>
      <c r="R81" s="463">
        <v>0</v>
      </c>
      <c r="S81" s="463">
        <v>1</v>
      </c>
      <c r="T81" s="463">
        <v>0</v>
      </c>
      <c r="U81" s="464">
        <v>449</v>
      </c>
      <c r="V81" s="406">
        <v>104</v>
      </c>
    </row>
    <row r="82" spans="1:22" ht="18.75" customHeight="1">
      <c r="A82" s="406">
        <v>109</v>
      </c>
      <c r="B82" s="407" t="s">
        <v>150</v>
      </c>
      <c r="C82" s="1202" t="s">
        <v>417</v>
      </c>
      <c r="D82" s="1206"/>
      <c r="E82" s="457">
        <v>4</v>
      </c>
      <c r="F82" s="423">
        <v>6</v>
      </c>
      <c r="G82" s="465">
        <v>5.8</v>
      </c>
      <c r="H82" s="465">
        <v>17</v>
      </c>
      <c r="I82" s="463">
        <v>22100</v>
      </c>
      <c r="J82" s="463">
        <v>20300</v>
      </c>
      <c r="K82" s="461">
        <v>510</v>
      </c>
      <c r="L82" s="457" t="s">
        <v>416</v>
      </c>
      <c r="M82" s="457" t="s">
        <v>418</v>
      </c>
      <c r="N82" s="473">
        <v>1487360</v>
      </c>
      <c r="O82" s="463">
        <v>100524</v>
      </c>
      <c r="P82" s="463">
        <v>1580</v>
      </c>
      <c r="Q82" s="463">
        <v>708</v>
      </c>
      <c r="R82" s="463">
        <v>0</v>
      </c>
      <c r="S82" s="463">
        <v>3</v>
      </c>
      <c r="T82" s="463">
        <v>21</v>
      </c>
      <c r="U82" s="464">
        <v>3049</v>
      </c>
      <c r="V82" s="406">
        <v>109</v>
      </c>
    </row>
    <row r="83" spans="1:22" ht="18.75" customHeight="1">
      <c r="A83" s="406">
        <v>111</v>
      </c>
      <c r="B83" s="407" t="s">
        <v>151</v>
      </c>
      <c r="C83" s="1202" t="s">
        <v>417</v>
      </c>
      <c r="D83" s="1206"/>
      <c r="E83" s="457">
        <v>4</v>
      </c>
      <c r="F83" s="423">
        <v>6</v>
      </c>
      <c r="G83" s="465">
        <v>6.4</v>
      </c>
      <c r="H83" s="465">
        <v>22</v>
      </c>
      <c r="I83" s="463">
        <v>16000</v>
      </c>
      <c r="J83" s="463">
        <v>15500</v>
      </c>
      <c r="K83" s="461">
        <v>510</v>
      </c>
      <c r="L83" s="457" t="s">
        <v>416</v>
      </c>
      <c r="M83" s="457" t="s">
        <v>418</v>
      </c>
      <c r="N83" s="473">
        <v>839851</v>
      </c>
      <c r="O83" s="463">
        <v>47405</v>
      </c>
      <c r="P83" s="463">
        <v>987</v>
      </c>
      <c r="Q83" s="463">
        <v>458</v>
      </c>
      <c r="R83" s="463">
        <v>0</v>
      </c>
      <c r="S83" s="463">
        <v>0</v>
      </c>
      <c r="T83" s="463">
        <v>10</v>
      </c>
      <c r="U83" s="464">
        <v>1866</v>
      </c>
      <c r="V83" s="406">
        <v>111</v>
      </c>
    </row>
    <row r="84" spans="1:22" ht="18.75" customHeight="1">
      <c r="A84" s="406">
        <v>112</v>
      </c>
      <c r="B84" s="407" t="s">
        <v>152</v>
      </c>
      <c r="C84" s="1202" t="s">
        <v>417</v>
      </c>
      <c r="D84" s="1206"/>
      <c r="E84" s="457">
        <v>4</v>
      </c>
      <c r="F84" s="423">
        <v>10</v>
      </c>
      <c r="G84" s="465">
        <v>5.1</v>
      </c>
      <c r="H84" s="465">
        <v>22.5</v>
      </c>
      <c r="I84" s="463">
        <v>21000</v>
      </c>
      <c r="J84" s="463">
        <v>19300</v>
      </c>
      <c r="K84" s="461">
        <v>510</v>
      </c>
      <c r="L84" s="457" t="s">
        <v>416</v>
      </c>
      <c r="M84" s="457" t="s">
        <v>418</v>
      </c>
      <c r="N84" s="473">
        <v>2430817</v>
      </c>
      <c r="O84" s="463">
        <v>134446</v>
      </c>
      <c r="P84" s="463">
        <v>2433</v>
      </c>
      <c r="Q84" s="463">
        <v>1176</v>
      </c>
      <c r="R84" s="463">
        <v>1</v>
      </c>
      <c r="S84" s="463">
        <v>6</v>
      </c>
      <c r="T84" s="463">
        <v>23</v>
      </c>
      <c r="U84" s="464">
        <v>4856</v>
      </c>
      <c r="V84" s="406">
        <v>112</v>
      </c>
    </row>
    <row r="85" spans="1:22" ht="18.75" customHeight="1">
      <c r="A85" s="406">
        <v>113</v>
      </c>
      <c r="B85" s="407" t="s">
        <v>153</v>
      </c>
      <c r="C85" s="1202" t="s">
        <v>417</v>
      </c>
      <c r="D85" s="1206"/>
      <c r="E85" s="457">
        <v>4</v>
      </c>
      <c r="F85" s="423">
        <v>10</v>
      </c>
      <c r="G85" s="465">
        <v>6.1</v>
      </c>
      <c r="H85" s="465">
        <v>36.4</v>
      </c>
      <c r="I85" s="463">
        <v>14600</v>
      </c>
      <c r="J85" s="463">
        <v>14300</v>
      </c>
      <c r="K85" s="461">
        <v>510</v>
      </c>
      <c r="L85" s="457" t="s">
        <v>416</v>
      </c>
      <c r="M85" s="457" t="s">
        <v>418</v>
      </c>
      <c r="N85" s="473">
        <v>645727</v>
      </c>
      <c r="O85" s="463">
        <v>31934</v>
      </c>
      <c r="P85" s="463">
        <v>771</v>
      </c>
      <c r="Q85" s="463">
        <v>395</v>
      </c>
      <c r="R85" s="463">
        <v>0</v>
      </c>
      <c r="S85" s="463">
        <v>0</v>
      </c>
      <c r="T85" s="463">
        <v>7</v>
      </c>
      <c r="U85" s="464">
        <v>1431</v>
      </c>
      <c r="V85" s="406">
        <v>113</v>
      </c>
    </row>
    <row r="86" spans="1:22" ht="18.75" customHeight="1">
      <c r="A86" s="406">
        <v>114</v>
      </c>
      <c r="B86" s="407" t="s">
        <v>154</v>
      </c>
      <c r="C86" s="1202" t="s">
        <v>417</v>
      </c>
      <c r="D86" s="1206"/>
      <c r="E86" s="457">
        <v>4</v>
      </c>
      <c r="F86" s="423">
        <v>10</v>
      </c>
      <c r="G86" s="465">
        <v>5.6</v>
      </c>
      <c r="H86" s="465">
        <v>19.4</v>
      </c>
      <c r="I86" s="463">
        <v>15800</v>
      </c>
      <c r="J86" s="463">
        <v>16000</v>
      </c>
      <c r="K86" s="461">
        <v>510</v>
      </c>
      <c r="L86" s="457" t="s">
        <v>416</v>
      </c>
      <c r="M86" s="457" t="s">
        <v>418</v>
      </c>
      <c r="N86" s="473">
        <v>584728</v>
      </c>
      <c r="O86" s="463">
        <v>70180</v>
      </c>
      <c r="P86" s="463">
        <v>664</v>
      </c>
      <c r="Q86" s="463">
        <v>254</v>
      </c>
      <c r="R86" s="463">
        <v>0</v>
      </c>
      <c r="S86" s="463">
        <v>1</v>
      </c>
      <c r="T86" s="463">
        <v>7</v>
      </c>
      <c r="U86" s="464">
        <v>1384</v>
      </c>
      <c r="V86" s="406">
        <v>114</v>
      </c>
    </row>
    <row r="87" spans="1:22" ht="18.75" customHeight="1">
      <c r="A87" s="406">
        <v>117</v>
      </c>
      <c r="B87" s="407" t="s">
        <v>156</v>
      </c>
      <c r="C87" s="1202" t="s">
        <v>417</v>
      </c>
      <c r="D87" s="1206"/>
      <c r="E87" s="457">
        <v>4</v>
      </c>
      <c r="F87" s="423">
        <v>12</v>
      </c>
      <c r="G87" s="465">
        <v>6.4</v>
      </c>
      <c r="H87" s="465">
        <v>4</v>
      </c>
      <c r="I87" s="463">
        <v>19000</v>
      </c>
      <c r="J87" s="463">
        <v>19000</v>
      </c>
      <c r="K87" s="461">
        <v>510</v>
      </c>
      <c r="L87" s="457" t="s">
        <v>416</v>
      </c>
      <c r="M87" s="457" t="s">
        <v>418</v>
      </c>
      <c r="N87" s="473">
        <v>1203026</v>
      </c>
      <c r="O87" s="463">
        <v>72610</v>
      </c>
      <c r="P87" s="463">
        <v>1507</v>
      </c>
      <c r="Q87" s="463">
        <v>776</v>
      </c>
      <c r="R87" s="463">
        <v>0</v>
      </c>
      <c r="S87" s="463">
        <v>7</v>
      </c>
      <c r="T87" s="463">
        <v>18</v>
      </c>
      <c r="U87" s="464">
        <v>2712</v>
      </c>
      <c r="V87" s="406">
        <v>117</v>
      </c>
    </row>
    <row r="88" spans="1:22" ht="18.75" customHeight="1">
      <c r="A88" s="406">
        <v>118</v>
      </c>
      <c r="B88" s="407" t="s">
        <v>424</v>
      </c>
      <c r="C88" s="1202" t="s">
        <v>417</v>
      </c>
      <c r="D88" s="1206"/>
      <c r="E88" s="457">
        <v>4</v>
      </c>
      <c r="F88" s="423">
        <v>10</v>
      </c>
      <c r="G88" s="469">
        <v>6.2</v>
      </c>
      <c r="H88" s="469">
        <v>20</v>
      </c>
      <c r="I88" s="470">
        <v>21000</v>
      </c>
      <c r="J88" s="470">
        <v>25000</v>
      </c>
      <c r="K88" s="461">
        <v>510</v>
      </c>
      <c r="L88" s="457" t="s">
        <v>416</v>
      </c>
      <c r="M88" s="457" t="s">
        <v>418</v>
      </c>
      <c r="N88" s="473">
        <v>1440897</v>
      </c>
      <c r="O88" s="463">
        <v>80645</v>
      </c>
      <c r="P88" s="463">
        <v>1696</v>
      </c>
      <c r="Q88" s="463">
        <v>841</v>
      </c>
      <c r="R88" s="463">
        <v>0</v>
      </c>
      <c r="S88" s="463">
        <v>0</v>
      </c>
      <c r="T88" s="463">
        <v>14</v>
      </c>
      <c r="U88" s="464">
        <v>3027</v>
      </c>
      <c r="V88" s="406">
        <v>118</v>
      </c>
    </row>
    <row r="89" spans="1:22" ht="18.75" customHeight="1">
      <c r="A89" s="406">
        <v>122</v>
      </c>
      <c r="B89" s="407" t="s">
        <v>160</v>
      </c>
      <c r="C89" s="1202" t="s">
        <v>417</v>
      </c>
      <c r="D89" s="1206"/>
      <c r="E89" s="457">
        <v>4</v>
      </c>
      <c r="F89" s="423">
        <v>5</v>
      </c>
      <c r="G89" s="465">
        <v>5</v>
      </c>
      <c r="H89" s="465">
        <v>30</v>
      </c>
      <c r="I89" s="463">
        <v>11000</v>
      </c>
      <c r="J89" s="463">
        <v>13000</v>
      </c>
      <c r="K89" s="461">
        <v>510</v>
      </c>
      <c r="L89" s="457" t="s">
        <v>416</v>
      </c>
      <c r="M89" s="457" t="s">
        <v>418</v>
      </c>
      <c r="N89" s="473">
        <v>290490</v>
      </c>
      <c r="O89" s="463">
        <v>11091</v>
      </c>
      <c r="P89" s="463">
        <v>455</v>
      </c>
      <c r="Q89" s="463">
        <v>271</v>
      </c>
      <c r="R89" s="463">
        <v>0</v>
      </c>
      <c r="S89" s="463">
        <v>0</v>
      </c>
      <c r="T89" s="463">
        <v>2</v>
      </c>
      <c r="U89" s="464">
        <v>754</v>
      </c>
      <c r="V89" s="406">
        <v>122</v>
      </c>
    </row>
    <row r="90" spans="1:22" ht="18.75" customHeight="1">
      <c r="A90" s="406">
        <v>125</v>
      </c>
      <c r="B90" s="407" t="s">
        <v>162</v>
      </c>
      <c r="C90" s="1202" t="s">
        <v>417</v>
      </c>
      <c r="D90" s="1206"/>
      <c r="E90" s="457">
        <v>4</v>
      </c>
      <c r="F90" s="423">
        <v>10</v>
      </c>
      <c r="G90" s="465">
        <v>5.9</v>
      </c>
      <c r="H90" s="465">
        <v>41.3</v>
      </c>
      <c r="I90" s="463">
        <v>12270</v>
      </c>
      <c r="J90" s="463">
        <v>15040</v>
      </c>
      <c r="K90" s="461">
        <v>510</v>
      </c>
      <c r="L90" s="457" t="s">
        <v>416</v>
      </c>
      <c r="M90" s="457" t="s">
        <v>418</v>
      </c>
      <c r="N90" s="473">
        <v>294155</v>
      </c>
      <c r="O90" s="463">
        <v>10208</v>
      </c>
      <c r="P90" s="463">
        <v>399</v>
      </c>
      <c r="Q90" s="463">
        <v>172</v>
      </c>
      <c r="R90" s="463">
        <v>262</v>
      </c>
      <c r="S90" s="463">
        <v>0</v>
      </c>
      <c r="T90" s="463">
        <v>2</v>
      </c>
      <c r="U90" s="464">
        <v>696</v>
      </c>
      <c r="V90" s="406">
        <v>125</v>
      </c>
    </row>
    <row r="91" spans="1:22" ht="18.75" customHeight="1">
      <c r="A91" s="406"/>
      <c r="B91" s="407"/>
      <c r="C91" s="482"/>
      <c r="D91" s="483"/>
      <c r="E91" s="461"/>
      <c r="F91" s="427"/>
      <c r="G91" s="456"/>
      <c r="H91" s="461"/>
      <c r="I91" s="461"/>
      <c r="J91" s="461"/>
      <c r="K91" s="484"/>
      <c r="L91" s="461"/>
      <c r="M91" s="461"/>
      <c r="N91" s="483"/>
      <c r="O91" s="463"/>
      <c r="P91" s="463"/>
      <c r="Q91" s="463"/>
      <c r="R91" s="463"/>
      <c r="S91" s="463"/>
      <c r="T91" s="463"/>
      <c r="U91" s="464"/>
      <c r="V91" s="406"/>
    </row>
    <row r="92" spans="1:22" s="397" customFormat="1" ht="18.75" customHeight="1">
      <c r="A92" s="485">
        <v>301</v>
      </c>
      <c r="B92" s="486" t="s">
        <v>425</v>
      </c>
      <c r="C92" s="1204" t="s">
        <v>415</v>
      </c>
      <c r="D92" s="1212"/>
      <c r="E92" s="487" t="s">
        <v>368</v>
      </c>
      <c r="F92" s="487">
        <v>12</v>
      </c>
      <c r="G92" s="488" t="s">
        <v>206</v>
      </c>
      <c r="H92" s="488" t="s">
        <v>206</v>
      </c>
      <c r="I92" s="488" t="s">
        <v>206</v>
      </c>
      <c r="J92" s="489" t="s">
        <v>206</v>
      </c>
      <c r="K92" s="444" t="s">
        <v>206</v>
      </c>
      <c r="L92" s="488" t="s">
        <v>253</v>
      </c>
      <c r="M92" s="488" t="s">
        <v>253</v>
      </c>
      <c r="N92" s="488" t="s">
        <v>253</v>
      </c>
      <c r="O92" s="488" t="s">
        <v>253</v>
      </c>
      <c r="P92" s="490">
        <v>3566</v>
      </c>
      <c r="Q92" s="488">
        <v>0</v>
      </c>
      <c r="R92" s="488">
        <v>0</v>
      </c>
      <c r="S92" s="488">
        <v>0</v>
      </c>
      <c r="T92" s="488">
        <v>0</v>
      </c>
      <c r="U92" s="491">
        <v>6216</v>
      </c>
      <c r="V92" s="485">
        <v>301</v>
      </c>
    </row>
    <row r="93" spans="1:22" s="397" customFormat="1" ht="18.75" customHeight="1">
      <c r="A93" s="419">
        <v>303</v>
      </c>
      <c r="B93" s="420" t="s">
        <v>426</v>
      </c>
      <c r="C93" s="1207" t="s">
        <v>427</v>
      </c>
      <c r="D93" s="1206"/>
      <c r="E93" s="423" t="s">
        <v>236</v>
      </c>
      <c r="F93" s="423">
        <v>12</v>
      </c>
      <c r="G93" s="444" t="s">
        <v>206</v>
      </c>
      <c r="H93" s="444" t="s">
        <v>206</v>
      </c>
      <c r="I93" s="444" t="s">
        <v>206</v>
      </c>
      <c r="J93" s="444" t="s">
        <v>206</v>
      </c>
      <c r="K93" s="444" t="s">
        <v>206</v>
      </c>
      <c r="L93" s="444" t="s">
        <v>253</v>
      </c>
      <c r="M93" s="444" t="s">
        <v>253</v>
      </c>
      <c r="N93" s="444" t="s">
        <v>253</v>
      </c>
      <c r="O93" s="444" t="s">
        <v>253</v>
      </c>
      <c r="P93" s="440">
        <v>17367</v>
      </c>
      <c r="Q93" s="444">
        <v>0</v>
      </c>
      <c r="R93" s="444">
        <v>6</v>
      </c>
      <c r="S93" s="444">
        <v>0</v>
      </c>
      <c r="T93" s="444">
        <v>0</v>
      </c>
      <c r="U93" s="467">
        <v>39616</v>
      </c>
      <c r="V93" s="419">
        <v>303</v>
      </c>
    </row>
    <row r="94" spans="1:22" s="397" customFormat="1" ht="18" customHeight="1" thickBot="1">
      <c r="A94" s="492"/>
      <c r="B94" s="493"/>
      <c r="C94" s="1211"/>
      <c r="D94" s="1210"/>
      <c r="E94" s="475"/>
      <c r="F94" s="475"/>
      <c r="G94" s="494"/>
      <c r="H94" s="495"/>
      <c r="I94" s="495"/>
      <c r="J94" s="495"/>
      <c r="K94" s="496"/>
      <c r="L94" s="495"/>
      <c r="M94" s="495"/>
      <c r="N94" s="494"/>
      <c r="O94" s="495"/>
      <c r="P94" s="497"/>
      <c r="Q94" s="495"/>
      <c r="R94" s="495"/>
      <c r="S94" s="495"/>
      <c r="T94" s="495"/>
      <c r="U94" s="498"/>
      <c r="V94" s="492"/>
    </row>
    <row r="95" ht="15" customHeight="1"/>
    <row r="96" ht="15" customHeight="1">
      <c r="B96" s="499" t="s">
        <v>428</v>
      </c>
    </row>
    <row r="97" ht="15" customHeight="1">
      <c r="B97" s="499" t="s">
        <v>429</v>
      </c>
    </row>
    <row r="98" ht="15" customHeight="1">
      <c r="B98" s="499" t="s">
        <v>430</v>
      </c>
    </row>
    <row r="99" ht="15" customHeight="1">
      <c r="B99" s="499" t="s">
        <v>431</v>
      </c>
    </row>
  </sheetData>
  <sheetProtection/>
  <mergeCells count="85">
    <mergeCell ref="C94:D94"/>
    <mergeCell ref="C87:D87"/>
    <mergeCell ref="C88:D88"/>
    <mergeCell ref="C89:D89"/>
    <mergeCell ref="C90:D90"/>
    <mergeCell ref="C92:D92"/>
    <mergeCell ref="C93:D93"/>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E1:L2"/>
    <mergeCell ref="M1:S2"/>
    <mergeCell ref="G4:J4"/>
    <mergeCell ref="N4:O4"/>
    <mergeCell ref="C5:D5"/>
    <mergeCell ref="C14:D14"/>
  </mergeCells>
  <printOptions/>
  <pageMargins left="0.7874015748031497" right="0.7874015748031497" top="0.984251968503937" bottom="0.9055118110236221" header="0.5118110236220472" footer="0.5118110236220472"/>
  <pageSetup fitToHeight="2" fitToWidth="2" horizontalDpi="600" verticalDpi="600" orientation="landscape" paperSize="8" scale="74" r:id="rId1"/>
  <rowBreaks count="1" manualBreakCount="1">
    <brk id="52" max="255" man="1"/>
  </rowBreaks>
</worksheet>
</file>

<file path=xl/worksheets/sheet9.xml><?xml version="1.0" encoding="utf-8"?>
<worksheet xmlns="http://schemas.openxmlformats.org/spreadsheetml/2006/main" xmlns:r="http://schemas.openxmlformats.org/officeDocument/2006/relationships">
  <dimension ref="A1:T96"/>
  <sheetViews>
    <sheetView zoomScalePageLayoutView="0" workbookViewId="0" topLeftCell="A1">
      <pane xSplit="2" ySplit="13" topLeftCell="C14" activePane="bottomRight" state="frozen"/>
      <selection pane="topLeft" activeCell="D35" sqref="D35"/>
      <selection pane="topRight" activeCell="D35" sqref="D35"/>
      <selection pane="bottomLeft" activeCell="D35" sqref="D35"/>
      <selection pane="bottomRight" activeCell="A1" sqref="A1:IV16384"/>
    </sheetView>
  </sheetViews>
  <sheetFormatPr defaultColWidth="8.796875" defaultRowHeight="15" customHeight="1"/>
  <cols>
    <col min="1" max="1" width="5.19921875" style="500" bestFit="1" customWidth="1"/>
    <col min="2" max="2" width="15.59765625" style="165" customWidth="1"/>
    <col min="3" max="3" width="13.59765625" style="165" customWidth="1"/>
    <col min="4" max="4" width="9.59765625" style="501" customWidth="1"/>
    <col min="5" max="5" width="13.59765625" style="165" customWidth="1"/>
    <col min="6" max="6" width="9.59765625" style="501" customWidth="1"/>
    <col min="7" max="7" width="13.59765625" style="165" customWidth="1"/>
    <col min="8" max="8" width="9.59765625" style="501" customWidth="1"/>
    <col min="9" max="9" width="13.59765625" style="165" customWidth="1"/>
    <col min="10" max="10" width="9.59765625" style="501" customWidth="1"/>
    <col min="11" max="11" width="13.59765625" style="165" customWidth="1"/>
    <col min="12" max="12" width="9.59765625" style="165" customWidth="1"/>
    <col min="13" max="14" width="13.59765625" style="165" customWidth="1"/>
    <col min="15" max="16" width="9.59765625" style="165" customWidth="1"/>
    <col min="17" max="17" width="11.59765625" style="165" customWidth="1"/>
    <col min="18" max="18" width="11.59765625" style="502" customWidth="1"/>
    <col min="19" max="19" width="13.59765625" style="165" customWidth="1"/>
    <col min="20" max="20" width="5.5" style="500" bestFit="1" customWidth="1"/>
    <col min="21" max="16384" width="9" style="165" customWidth="1"/>
  </cols>
  <sheetData>
    <row r="1" spans="1:20" ht="15" customHeight="1">
      <c r="A1" s="1213" t="s">
        <v>432</v>
      </c>
      <c r="B1" s="1213"/>
      <c r="C1" s="1213"/>
      <c r="D1" s="1213"/>
      <c r="E1" s="1213"/>
      <c r="F1" s="1213"/>
      <c r="G1" s="1213"/>
      <c r="H1" s="1213"/>
      <c r="I1" s="1213"/>
      <c r="J1" s="1213"/>
      <c r="K1" s="1213"/>
      <c r="L1" s="1213"/>
      <c r="M1" s="1213"/>
      <c r="N1" s="1213"/>
      <c r="O1" s="1213"/>
      <c r="P1" s="1213"/>
      <c r="Q1" s="1213"/>
      <c r="R1" s="1213"/>
      <c r="S1" s="1213"/>
      <c r="T1" s="1213"/>
    </row>
    <row r="2" spans="1:20" ht="15" customHeight="1">
      <c r="A2" s="1213"/>
      <c r="B2" s="1213"/>
      <c r="C2" s="1213"/>
      <c r="D2" s="1213"/>
      <c r="E2" s="1213"/>
      <c r="F2" s="1213"/>
      <c r="G2" s="1213"/>
      <c r="H2" s="1213"/>
      <c r="I2" s="1213"/>
      <c r="J2" s="1213"/>
      <c r="K2" s="1213"/>
      <c r="L2" s="1213"/>
      <c r="M2" s="1213"/>
      <c r="N2" s="1213"/>
      <c r="O2" s="1213"/>
      <c r="P2" s="1213"/>
      <c r="Q2" s="1213"/>
      <c r="R2" s="1213"/>
      <c r="S2" s="1213"/>
      <c r="T2" s="1213"/>
    </row>
    <row r="3" spans="2:19" ht="18" customHeight="1" thickBot="1">
      <c r="B3" s="250"/>
      <c r="S3" s="165" t="s">
        <v>433</v>
      </c>
    </row>
    <row r="4" spans="1:20" ht="18.75" customHeight="1" thickBot="1">
      <c r="A4" s="503"/>
      <c r="B4" s="504"/>
      <c r="C4" s="1214" t="s">
        <v>434</v>
      </c>
      <c r="D4" s="1215"/>
      <c r="E4" s="1215"/>
      <c r="F4" s="1215"/>
      <c r="G4" s="1215"/>
      <c r="H4" s="1215"/>
      <c r="I4" s="1215"/>
      <c r="J4" s="1215"/>
      <c r="K4" s="1215"/>
      <c r="L4" s="1216"/>
      <c r="M4" s="505" t="s">
        <v>435</v>
      </c>
      <c r="N4" s="505" t="s">
        <v>435</v>
      </c>
      <c r="O4" s="506" t="s">
        <v>436</v>
      </c>
      <c r="P4" s="506" t="s">
        <v>368</v>
      </c>
      <c r="Q4" s="506" t="s">
        <v>377</v>
      </c>
      <c r="R4" s="507"/>
      <c r="S4" s="506" t="s">
        <v>437</v>
      </c>
      <c r="T4" s="508"/>
    </row>
    <row r="5" spans="1:20" ht="18.75" customHeight="1" thickBot="1">
      <c r="A5" s="509" t="s">
        <v>370</v>
      </c>
      <c r="B5" s="510" t="s">
        <v>371</v>
      </c>
      <c r="C5" s="1214" t="s">
        <v>438</v>
      </c>
      <c r="D5" s="1216"/>
      <c r="E5" s="1214" t="s">
        <v>439</v>
      </c>
      <c r="F5" s="1216"/>
      <c r="G5" s="1214" t="s">
        <v>440</v>
      </c>
      <c r="H5" s="1216"/>
      <c r="I5" s="1214" t="s">
        <v>441</v>
      </c>
      <c r="J5" s="1216"/>
      <c r="K5" s="1217" t="s">
        <v>442</v>
      </c>
      <c r="L5" s="1218"/>
      <c r="M5" s="511" t="s">
        <v>443</v>
      </c>
      <c r="N5" s="511" t="s">
        <v>444</v>
      </c>
      <c r="O5" s="512" t="s">
        <v>445</v>
      </c>
      <c r="P5" s="512" t="s">
        <v>446</v>
      </c>
      <c r="Q5" s="512" t="s">
        <v>447</v>
      </c>
      <c r="R5" s="513" t="s">
        <v>448</v>
      </c>
      <c r="S5" s="512" t="s">
        <v>449</v>
      </c>
      <c r="T5" s="514" t="s">
        <v>370</v>
      </c>
    </row>
    <row r="6" spans="1:20" ht="18.75" customHeight="1" thickBot="1">
      <c r="A6" s="515"/>
      <c r="B6" s="516"/>
      <c r="C6" s="517" t="s">
        <v>450</v>
      </c>
      <c r="D6" s="518" t="s">
        <v>451</v>
      </c>
      <c r="E6" s="517" t="s">
        <v>450</v>
      </c>
      <c r="F6" s="518" t="s">
        <v>451</v>
      </c>
      <c r="G6" s="517" t="s">
        <v>450</v>
      </c>
      <c r="H6" s="518" t="s">
        <v>451</v>
      </c>
      <c r="I6" s="517" t="s">
        <v>450</v>
      </c>
      <c r="J6" s="518" t="s">
        <v>451</v>
      </c>
      <c r="K6" s="517" t="s">
        <v>450</v>
      </c>
      <c r="L6" s="517" t="s">
        <v>451</v>
      </c>
      <c r="M6" s="519"/>
      <c r="N6" s="519"/>
      <c r="O6" s="520" t="s">
        <v>452</v>
      </c>
      <c r="P6" s="520" t="s">
        <v>452</v>
      </c>
      <c r="Q6" s="520" t="s">
        <v>453</v>
      </c>
      <c r="R6" s="521"/>
      <c r="S6" s="520" t="s">
        <v>454</v>
      </c>
      <c r="T6" s="515"/>
    </row>
    <row r="7" spans="1:20" ht="18.75" customHeight="1">
      <c r="A7" s="509"/>
      <c r="B7" s="510"/>
      <c r="C7" s="522"/>
      <c r="D7" s="523" t="s">
        <v>388</v>
      </c>
      <c r="E7" s="524"/>
      <c r="F7" s="523" t="s">
        <v>388</v>
      </c>
      <c r="G7" s="524"/>
      <c r="H7" s="523" t="s">
        <v>388</v>
      </c>
      <c r="I7" s="524"/>
      <c r="J7" s="523" t="s">
        <v>388</v>
      </c>
      <c r="K7" s="524"/>
      <c r="L7" s="525" t="s">
        <v>388</v>
      </c>
      <c r="M7" s="524"/>
      <c r="N7" s="524"/>
      <c r="O7" s="524"/>
      <c r="P7" s="524"/>
      <c r="Q7" s="524"/>
      <c r="R7" s="526"/>
      <c r="S7" s="527"/>
      <c r="T7" s="509"/>
    </row>
    <row r="8" spans="1:20" ht="18.75" customHeight="1">
      <c r="A8" s="509"/>
      <c r="B8" s="510" t="s">
        <v>455</v>
      </c>
      <c r="C8" s="522">
        <v>17406414</v>
      </c>
      <c r="D8" s="528">
        <v>47.22267882627603</v>
      </c>
      <c r="E8" s="524">
        <v>1725502</v>
      </c>
      <c r="F8" s="528">
        <v>4.681195492655578</v>
      </c>
      <c r="G8" s="524">
        <v>9067694</v>
      </c>
      <c r="H8" s="528">
        <v>24.600173330184507</v>
      </c>
      <c r="I8" s="524">
        <v>5401502</v>
      </c>
      <c r="J8" s="528">
        <v>14.653988703559943</v>
      </c>
      <c r="K8" s="529">
        <v>3259173</v>
      </c>
      <c r="L8" s="530">
        <v>8.841963647323944</v>
      </c>
      <c r="M8" s="524">
        <v>36860285</v>
      </c>
      <c r="N8" s="524">
        <v>3279068</v>
      </c>
      <c r="O8" s="524">
        <v>9165</v>
      </c>
      <c r="P8" s="524">
        <v>27651</v>
      </c>
      <c r="Q8" s="524">
        <v>1583957</v>
      </c>
      <c r="R8" s="531">
        <v>262865</v>
      </c>
      <c r="S8" s="527">
        <v>32223309</v>
      </c>
      <c r="T8" s="509"/>
    </row>
    <row r="9" spans="1:20" ht="18.75" customHeight="1">
      <c r="A9" s="509"/>
      <c r="B9" s="510" t="s">
        <v>456</v>
      </c>
      <c r="C9" s="522">
        <v>17406414</v>
      </c>
      <c r="D9" s="528">
        <v>51.80308913585955</v>
      </c>
      <c r="E9" s="524">
        <v>1725502</v>
      </c>
      <c r="F9" s="528">
        <v>5.135252666637937</v>
      </c>
      <c r="G9" s="524">
        <v>9067694</v>
      </c>
      <c r="H9" s="528">
        <v>26.986291406070134</v>
      </c>
      <c r="I9" s="524">
        <v>5401502</v>
      </c>
      <c r="J9" s="528">
        <v>16.07536679143238</v>
      </c>
      <c r="K9" s="532" t="s">
        <v>206</v>
      </c>
      <c r="L9" s="532" t="s">
        <v>206</v>
      </c>
      <c r="M9" s="524">
        <v>33601112</v>
      </c>
      <c r="N9" s="524">
        <v>3279068</v>
      </c>
      <c r="O9" s="524">
        <v>8235</v>
      </c>
      <c r="P9" s="524">
        <v>27651</v>
      </c>
      <c r="Q9" s="524">
        <v>1583957</v>
      </c>
      <c r="R9" s="531">
        <v>262865</v>
      </c>
      <c r="S9" s="527">
        <v>28965066</v>
      </c>
      <c r="T9" s="509"/>
    </row>
    <row r="10" spans="1:20" ht="18.75" customHeight="1">
      <c r="A10" s="509"/>
      <c r="B10" s="510" t="s">
        <v>457</v>
      </c>
      <c r="C10" s="522">
        <v>13680881</v>
      </c>
      <c r="D10" s="528">
        <v>52.70310615494116</v>
      </c>
      <c r="E10" s="524">
        <v>1090152</v>
      </c>
      <c r="F10" s="528">
        <v>4.199612333520145</v>
      </c>
      <c r="G10" s="524">
        <v>6908863</v>
      </c>
      <c r="H10" s="528">
        <v>26.615138315942172</v>
      </c>
      <c r="I10" s="524">
        <v>4278500</v>
      </c>
      <c r="J10" s="528">
        <v>16.482143195596525</v>
      </c>
      <c r="K10" s="532" t="s">
        <v>206</v>
      </c>
      <c r="L10" s="532" t="s">
        <v>206</v>
      </c>
      <c r="M10" s="522">
        <v>25958396</v>
      </c>
      <c r="N10" s="522">
        <v>2556461</v>
      </c>
      <c r="O10" s="522">
        <v>807</v>
      </c>
      <c r="P10" s="522">
        <v>23773</v>
      </c>
      <c r="Q10" s="522">
        <v>1212300</v>
      </c>
      <c r="R10" s="533">
        <v>289032</v>
      </c>
      <c r="S10" s="522">
        <v>22454087</v>
      </c>
      <c r="T10" s="509"/>
    </row>
    <row r="11" spans="1:20" ht="18.75" customHeight="1">
      <c r="A11" s="509"/>
      <c r="B11" s="510" t="s">
        <v>458</v>
      </c>
      <c r="C11" s="522">
        <v>3725533</v>
      </c>
      <c r="D11" s="528">
        <v>48.746191798831724</v>
      </c>
      <c r="E11" s="524">
        <v>635350</v>
      </c>
      <c r="F11" s="528">
        <v>8.313144175447576</v>
      </c>
      <c r="G11" s="524">
        <v>2158831</v>
      </c>
      <c r="H11" s="528">
        <v>28.246908559731907</v>
      </c>
      <c r="I11" s="524">
        <v>1123002</v>
      </c>
      <c r="J11" s="528">
        <v>14.693755465988792</v>
      </c>
      <c r="K11" s="532" t="s">
        <v>206</v>
      </c>
      <c r="L11" s="532" t="s">
        <v>206</v>
      </c>
      <c r="M11" s="522">
        <v>7642716</v>
      </c>
      <c r="N11" s="522">
        <v>722607</v>
      </c>
      <c r="O11" s="522">
        <v>7428</v>
      </c>
      <c r="P11" s="522">
        <v>3878</v>
      </c>
      <c r="Q11" s="522">
        <v>371657</v>
      </c>
      <c r="R11" s="533">
        <v>-26167</v>
      </c>
      <c r="S11" s="522">
        <v>6510979</v>
      </c>
      <c r="T11" s="509"/>
    </row>
    <row r="12" spans="1:20" ht="18.75" customHeight="1">
      <c r="A12" s="509"/>
      <c r="B12" s="510" t="s">
        <v>459</v>
      </c>
      <c r="C12" s="532" t="s">
        <v>206</v>
      </c>
      <c r="D12" s="532" t="s">
        <v>206</v>
      </c>
      <c r="E12" s="532" t="s">
        <v>206</v>
      </c>
      <c r="F12" s="532" t="s">
        <v>206</v>
      </c>
      <c r="G12" s="532" t="s">
        <v>206</v>
      </c>
      <c r="H12" s="532" t="s">
        <v>206</v>
      </c>
      <c r="I12" s="532" t="s">
        <v>206</v>
      </c>
      <c r="J12" s="532" t="s">
        <v>206</v>
      </c>
      <c r="K12" s="529">
        <v>3259173</v>
      </c>
      <c r="L12" s="530">
        <v>100</v>
      </c>
      <c r="M12" s="529">
        <v>3259173</v>
      </c>
      <c r="N12" s="529">
        <v>0</v>
      </c>
      <c r="O12" s="529">
        <v>930</v>
      </c>
      <c r="P12" s="529">
        <v>0</v>
      </c>
      <c r="Q12" s="529">
        <v>0</v>
      </c>
      <c r="R12" s="534">
        <v>0</v>
      </c>
      <c r="S12" s="527">
        <v>3258243</v>
      </c>
      <c r="T12" s="509"/>
    </row>
    <row r="13" spans="1:20" ht="18.75" customHeight="1">
      <c r="A13" s="509"/>
      <c r="B13" s="510"/>
      <c r="C13" s="535"/>
      <c r="D13" s="536"/>
      <c r="E13" s="537"/>
      <c r="F13" s="536"/>
      <c r="G13" s="537"/>
      <c r="H13" s="536"/>
      <c r="I13" s="537"/>
      <c r="J13" s="536"/>
      <c r="K13" s="524"/>
      <c r="L13" s="524"/>
      <c r="M13" s="524"/>
      <c r="N13" s="524"/>
      <c r="O13" s="524"/>
      <c r="P13" s="524"/>
      <c r="Q13" s="524"/>
      <c r="R13" s="531"/>
      <c r="S13" s="538"/>
      <c r="T13" s="509"/>
    </row>
    <row r="14" spans="1:20" ht="18.75" customHeight="1">
      <c r="A14" s="539">
        <v>1</v>
      </c>
      <c r="B14" s="540" t="s">
        <v>28</v>
      </c>
      <c r="C14" s="532">
        <v>3191464</v>
      </c>
      <c r="D14" s="530">
        <v>59.63</v>
      </c>
      <c r="E14" s="532" t="s">
        <v>206</v>
      </c>
      <c r="F14" s="532" t="s">
        <v>206</v>
      </c>
      <c r="G14" s="529">
        <v>1309725</v>
      </c>
      <c r="H14" s="530">
        <v>24.47</v>
      </c>
      <c r="I14" s="529">
        <v>850804</v>
      </c>
      <c r="J14" s="530">
        <v>15.9</v>
      </c>
      <c r="K14" s="541" t="s">
        <v>206</v>
      </c>
      <c r="L14" s="541" t="s">
        <v>206</v>
      </c>
      <c r="M14" s="542">
        <v>5351993</v>
      </c>
      <c r="N14" s="542">
        <v>488140</v>
      </c>
      <c r="O14" s="542">
        <v>126</v>
      </c>
      <c r="P14" s="542">
        <v>6996</v>
      </c>
      <c r="Q14" s="542">
        <v>289454</v>
      </c>
      <c r="R14" s="543">
        <v>22432</v>
      </c>
      <c r="S14" s="544">
        <v>4589709</v>
      </c>
      <c r="T14" s="539">
        <v>1</v>
      </c>
    </row>
    <row r="15" spans="1:20" ht="18.75" customHeight="1">
      <c r="A15" s="509">
        <v>2</v>
      </c>
      <c r="B15" s="510" t="s">
        <v>31</v>
      </c>
      <c r="C15" s="532">
        <v>2644031</v>
      </c>
      <c r="D15" s="530">
        <v>60.84</v>
      </c>
      <c r="E15" s="532" t="s">
        <v>206</v>
      </c>
      <c r="F15" s="532" t="s">
        <v>206</v>
      </c>
      <c r="G15" s="529">
        <v>993544</v>
      </c>
      <c r="H15" s="530">
        <v>22.86</v>
      </c>
      <c r="I15" s="529">
        <v>708531</v>
      </c>
      <c r="J15" s="530">
        <v>16.3</v>
      </c>
      <c r="K15" s="532" t="s">
        <v>206</v>
      </c>
      <c r="L15" s="532" t="s">
        <v>206</v>
      </c>
      <c r="M15" s="524">
        <v>4346106</v>
      </c>
      <c r="N15" s="524">
        <v>364717</v>
      </c>
      <c r="O15" s="524">
        <v>527</v>
      </c>
      <c r="P15" s="524">
        <v>3872</v>
      </c>
      <c r="Q15" s="524">
        <v>318162</v>
      </c>
      <c r="R15" s="531">
        <v>8244</v>
      </c>
      <c r="S15" s="527">
        <v>3667072</v>
      </c>
      <c r="T15" s="509">
        <v>2</v>
      </c>
    </row>
    <row r="16" spans="1:20" ht="18.75" customHeight="1">
      <c r="A16" s="509">
        <v>3</v>
      </c>
      <c r="B16" s="510" t="s">
        <v>33</v>
      </c>
      <c r="C16" s="522">
        <v>1386168</v>
      </c>
      <c r="D16" s="528">
        <v>48.57</v>
      </c>
      <c r="E16" s="524">
        <v>144770</v>
      </c>
      <c r="F16" s="528">
        <v>5.07</v>
      </c>
      <c r="G16" s="524">
        <v>851861</v>
      </c>
      <c r="H16" s="528">
        <v>29.84</v>
      </c>
      <c r="I16" s="524">
        <v>471508</v>
      </c>
      <c r="J16" s="528">
        <v>16.52</v>
      </c>
      <c r="K16" s="532" t="s">
        <v>206</v>
      </c>
      <c r="L16" s="532" t="s">
        <v>206</v>
      </c>
      <c r="M16" s="524">
        <v>2854307</v>
      </c>
      <c r="N16" s="524">
        <v>328422</v>
      </c>
      <c r="O16" s="524">
        <v>0</v>
      </c>
      <c r="P16" s="524">
        <v>1674</v>
      </c>
      <c r="Q16" s="524">
        <v>139178</v>
      </c>
      <c r="R16" s="531">
        <v>34390</v>
      </c>
      <c r="S16" s="527">
        <v>2419423</v>
      </c>
      <c r="T16" s="509">
        <v>3</v>
      </c>
    </row>
    <row r="17" spans="1:20" ht="18.75" customHeight="1">
      <c r="A17" s="509">
        <v>4</v>
      </c>
      <c r="B17" s="510" t="s">
        <v>35</v>
      </c>
      <c r="C17" s="522">
        <v>415325</v>
      </c>
      <c r="D17" s="528">
        <v>55.07</v>
      </c>
      <c r="E17" s="524">
        <v>54612</v>
      </c>
      <c r="F17" s="528">
        <v>7.24</v>
      </c>
      <c r="G17" s="524">
        <v>178244</v>
      </c>
      <c r="H17" s="528">
        <v>23.63</v>
      </c>
      <c r="I17" s="524">
        <v>106041</v>
      </c>
      <c r="J17" s="528">
        <v>14.06</v>
      </c>
      <c r="K17" s="532" t="s">
        <v>206</v>
      </c>
      <c r="L17" s="532" t="s">
        <v>206</v>
      </c>
      <c r="M17" s="524">
        <v>754222</v>
      </c>
      <c r="N17" s="524">
        <v>62398</v>
      </c>
      <c r="O17" s="524">
        <v>0</v>
      </c>
      <c r="P17" s="524">
        <v>1367</v>
      </c>
      <c r="Q17" s="524">
        <v>29905</v>
      </c>
      <c r="R17" s="531">
        <v>26399</v>
      </c>
      <c r="S17" s="527">
        <v>686951</v>
      </c>
      <c r="T17" s="509">
        <v>4</v>
      </c>
    </row>
    <row r="18" spans="1:20" ht="18.75" customHeight="1">
      <c r="A18" s="509">
        <v>5</v>
      </c>
      <c r="B18" s="510" t="s">
        <v>37</v>
      </c>
      <c r="C18" s="522">
        <v>782220</v>
      </c>
      <c r="D18" s="528">
        <v>52.74</v>
      </c>
      <c r="E18" s="524">
        <v>81527</v>
      </c>
      <c r="F18" s="528">
        <v>5.5</v>
      </c>
      <c r="G18" s="524">
        <v>347867</v>
      </c>
      <c r="H18" s="528">
        <v>23.45</v>
      </c>
      <c r="I18" s="524">
        <v>271599</v>
      </c>
      <c r="J18" s="528">
        <v>18.31</v>
      </c>
      <c r="K18" s="532" t="s">
        <v>206</v>
      </c>
      <c r="L18" s="532" t="s">
        <v>206</v>
      </c>
      <c r="M18" s="524">
        <v>1483213</v>
      </c>
      <c r="N18" s="524">
        <v>136530</v>
      </c>
      <c r="O18" s="524">
        <v>0</v>
      </c>
      <c r="P18" s="524">
        <v>1075</v>
      </c>
      <c r="Q18" s="524">
        <v>62336</v>
      </c>
      <c r="R18" s="531">
        <v>18636</v>
      </c>
      <c r="S18" s="527">
        <v>1301908</v>
      </c>
      <c r="T18" s="509">
        <v>5</v>
      </c>
    </row>
    <row r="19" spans="1:20" ht="18.75" customHeight="1">
      <c r="A19" s="509">
        <v>6</v>
      </c>
      <c r="B19" s="510" t="s">
        <v>40</v>
      </c>
      <c r="C19" s="522">
        <v>482144</v>
      </c>
      <c r="D19" s="528">
        <v>55.3</v>
      </c>
      <c r="E19" s="524">
        <v>78048</v>
      </c>
      <c r="F19" s="528">
        <v>8.95</v>
      </c>
      <c r="G19" s="524">
        <v>189190</v>
      </c>
      <c r="H19" s="528">
        <v>21.7</v>
      </c>
      <c r="I19" s="524">
        <v>122547</v>
      </c>
      <c r="J19" s="528">
        <v>14.05</v>
      </c>
      <c r="K19" s="532" t="s">
        <v>206</v>
      </c>
      <c r="L19" s="532" t="s">
        <v>206</v>
      </c>
      <c r="M19" s="524">
        <v>871929</v>
      </c>
      <c r="N19" s="524">
        <v>68577</v>
      </c>
      <c r="O19" s="524">
        <v>91</v>
      </c>
      <c r="P19" s="524">
        <v>649</v>
      </c>
      <c r="Q19" s="524">
        <v>53170</v>
      </c>
      <c r="R19" s="531">
        <v>13919</v>
      </c>
      <c r="S19" s="527">
        <v>763361</v>
      </c>
      <c r="T19" s="509">
        <v>6</v>
      </c>
    </row>
    <row r="20" spans="1:20" ht="18.75" customHeight="1">
      <c r="A20" s="509">
        <v>7</v>
      </c>
      <c r="B20" s="510" t="s">
        <v>42</v>
      </c>
      <c r="C20" s="522">
        <v>331104</v>
      </c>
      <c r="D20" s="528">
        <v>48.46</v>
      </c>
      <c r="E20" s="524">
        <v>20583</v>
      </c>
      <c r="F20" s="528">
        <v>3.01</v>
      </c>
      <c r="G20" s="524">
        <v>217472</v>
      </c>
      <c r="H20" s="528">
        <v>31.82</v>
      </c>
      <c r="I20" s="524">
        <v>114184</v>
      </c>
      <c r="J20" s="528">
        <v>16.71</v>
      </c>
      <c r="K20" s="532" t="s">
        <v>206</v>
      </c>
      <c r="L20" s="532" t="s">
        <v>206</v>
      </c>
      <c r="M20" s="524">
        <v>683343</v>
      </c>
      <c r="N20" s="524">
        <v>75022</v>
      </c>
      <c r="O20" s="524">
        <v>0</v>
      </c>
      <c r="P20" s="524">
        <v>741</v>
      </c>
      <c r="Q20" s="524">
        <v>17320</v>
      </c>
      <c r="R20" s="531">
        <v>14250</v>
      </c>
      <c r="S20" s="527">
        <v>604510</v>
      </c>
      <c r="T20" s="509">
        <v>7</v>
      </c>
    </row>
    <row r="21" spans="1:20" ht="18.75" customHeight="1">
      <c r="A21" s="509">
        <v>8</v>
      </c>
      <c r="B21" s="510" t="s">
        <v>45</v>
      </c>
      <c r="C21" s="522">
        <v>352617</v>
      </c>
      <c r="D21" s="528">
        <v>49.69</v>
      </c>
      <c r="E21" s="524">
        <v>18838</v>
      </c>
      <c r="F21" s="528">
        <v>2.65</v>
      </c>
      <c r="G21" s="524">
        <v>211830</v>
      </c>
      <c r="H21" s="528">
        <v>29.85</v>
      </c>
      <c r="I21" s="524">
        <v>126387</v>
      </c>
      <c r="J21" s="528">
        <v>17.81</v>
      </c>
      <c r="K21" s="532" t="s">
        <v>206</v>
      </c>
      <c r="L21" s="532" t="s">
        <v>206</v>
      </c>
      <c r="M21" s="524">
        <v>709672</v>
      </c>
      <c r="N21" s="524">
        <v>94489</v>
      </c>
      <c r="O21" s="524">
        <v>0</v>
      </c>
      <c r="P21" s="524">
        <v>428</v>
      </c>
      <c r="Q21" s="524">
        <v>40459</v>
      </c>
      <c r="R21" s="531">
        <v>20920</v>
      </c>
      <c r="S21" s="527">
        <v>595216</v>
      </c>
      <c r="T21" s="509">
        <v>8</v>
      </c>
    </row>
    <row r="22" spans="1:20" ht="18.75" customHeight="1">
      <c r="A22" s="509">
        <v>9</v>
      </c>
      <c r="B22" s="510" t="s">
        <v>47</v>
      </c>
      <c r="C22" s="522">
        <v>359116</v>
      </c>
      <c r="D22" s="528">
        <v>40.78</v>
      </c>
      <c r="E22" s="524">
        <v>53238</v>
      </c>
      <c r="F22" s="528">
        <v>6.04</v>
      </c>
      <c r="G22" s="524">
        <v>298386</v>
      </c>
      <c r="H22" s="528">
        <v>33.88</v>
      </c>
      <c r="I22" s="524">
        <v>169984</v>
      </c>
      <c r="J22" s="528">
        <v>19.3</v>
      </c>
      <c r="K22" s="532" t="s">
        <v>206</v>
      </c>
      <c r="L22" s="532" t="s">
        <v>206</v>
      </c>
      <c r="M22" s="524">
        <v>880724</v>
      </c>
      <c r="N22" s="524">
        <v>103118</v>
      </c>
      <c r="O22" s="524">
        <v>0</v>
      </c>
      <c r="P22" s="524">
        <v>739</v>
      </c>
      <c r="Q22" s="524">
        <v>12783</v>
      </c>
      <c r="R22" s="531">
        <v>-3846</v>
      </c>
      <c r="S22" s="527">
        <v>760238</v>
      </c>
      <c r="T22" s="509">
        <v>9</v>
      </c>
    </row>
    <row r="23" spans="1:20" ht="18.75" customHeight="1">
      <c r="A23" s="509">
        <v>10</v>
      </c>
      <c r="B23" s="510" t="s">
        <v>460</v>
      </c>
      <c r="C23" s="522">
        <v>243531</v>
      </c>
      <c r="D23" s="528">
        <v>54.57</v>
      </c>
      <c r="E23" s="524">
        <v>38302</v>
      </c>
      <c r="F23" s="528">
        <v>8.58</v>
      </c>
      <c r="G23" s="524">
        <v>98059</v>
      </c>
      <c r="H23" s="528">
        <v>21.97</v>
      </c>
      <c r="I23" s="524">
        <v>66393</v>
      </c>
      <c r="J23" s="528">
        <v>14.88</v>
      </c>
      <c r="K23" s="532" t="s">
        <v>206</v>
      </c>
      <c r="L23" s="532" t="s">
        <v>206</v>
      </c>
      <c r="M23" s="524">
        <v>446285</v>
      </c>
      <c r="N23" s="524">
        <v>36109</v>
      </c>
      <c r="O23" s="524">
        <v>14</v>
      </c>
      <c r="P23" s="524">
        <v>193</v>
      </c>
      <c r="Q23" s="524">
        <v>14776</v>
      </c>
      <c r="R23" s="531">
        <v>2865</v>
      </c>
      <c r="S23" s="527">
        <v>398058</v>
      </c>
      <c r="T23" s="509">
        <v>10</v>
      </c>
    </row>
    <row r="24" spans="1:20" ht="18.75" customHeight="1">
      <c r="A24" s="509">
        <v>11</v>
      </c>
      <c r="B24" s="510" t="s">
        <v>52</v>
      </c>
      <c r="C24" s="532">
        <v>396534</v>
      </c>
      <c r="D24" s="530">
        <v>43.25</v>
      </c>
      <c r="E24" s="529">
        <v>71380</v>
      </c>
      <c r="F24" s="530">
        <v>7.79</v>
      </c>
      <c r="G24" s="529">
        <v>312003</v>
      </c>
      <c r="H24" s="530">
        <v>34.04</v>
      </c>
      <c r="I24" s="529">
        <v>136780</v>
      </c>
      <c r="J24" s="530">
        <v>14.92</v>
      </c>
      <c r="K24" s="532" t="s">
        <v>206</v>
      </c>
      <c r="L24" s="532" t="s">
        <v>206</v>
      </c>
      <c r="M24" s="524">
        <v>916697</v>
      </c>
      <c r="N24" s="524">
        <v>97091</v>
      </c>
      <c r="O24" s="524">
        <v>17</v>
      </c>
      <c r="P24" s="524">
        <v>561</v>
      </c>
      <c r="Q24" s="524">
        <v>34021</v>
      </c>
      <c r="R24" s="531">
        <v>10781</v>
      </c>
      <c r="S24" s="527">
        <v>795788</v>
      </c>
      <c r="T24" s="509">
        <v>11</v>
      </c>
    </row>
    <row r="25" spans="1:20" ht="18.75" customHeight="1">
      <c r="A25" s="509">
        <v>12</v>
      </c>
      <c r="B25" s="510" t="s">
        <v>53</v>
      </c>
      <c r="C25" s="522">
        <v>146226</v>
      </c>
      <c r="D25" s="528">
        <v>38.75</v>
      </c>
      <c r="E25" s="524">
        <v>40743</v>
      </c>
      <c r="F25" s="528">
        <v>10.8</v>
      </c>
      <c r="G25" s="524">
        <v>92888</v>
      </c>
      <c r="H25" s="528">
        <v>24.62</v>
      </c>
      <c r="I25" s="524">
        <v>97458</v>
      </c>
      <c r="J25" s="528">
        <v>25.83</v>
      </c>
      <c r="K25" s="532" t="s">
        <v>206</v>
      </c>
      <c r="L25" s="532" t="s">
        <v>206</v>
      </c>
      <c r="M25" s="524">
        <v>377315</v>
      </c>
      <c r="N25" s="524">
        <v>48862</v>
      </c>
      <c r="O25" s="524">
        <v>0</v>
      </c>
      <c r="P25" s="524">
        <v>267</v>
      </c>
      <c r="Q25" s="524">
        <v>4346</v>
      </c>
      <c r="R25" s="531">
        <v>1436</v>
      </c>
      <c r="S25" s="527">
        <v>325276</v>
      </c>
      <c r="T25" s="509">
        <v>12</v>
      </c>
    </row>
    <row r="26" spans="1:20" ht="18.75" customHeight="1">
      <c r="A26" s="509">
        <v>13</v>
      </c>
      <c r="B26" s="510" t="s">
        <v>54</v>
      </c>
      <c r="C26" s="522">
        <v>133812</v>
      </c>
      <c r="D26" s="528">
        <v>47.52</v>
      </c>
      <c r="E26" s="524">
        <v>45746</v>
      </c>
      <c r="F26" s="528">
        <v>16.25</v>
      </c>
      <c r="G26" s="524">
        <v>63501</v>
      </c>
      <c r="H26" s="528">
        <v>22.55</v>
      </c>
      <c r="I26" s="524">
        <v>38531</v>
      </c>
      <c r="J26" s="528">
        <v>13.68</v>
      </c>
      <c r="K26" s="532" t="s">
        <v>206</v>
      </c>
      <c r="L26" s="532" t="s">
        <v>206</v>
      </c>
      <c r="M26" s="524">
        <v>281590</v>
      </c>
      <c r="N26" s="524">
        <v>26765</v>
      </c>
      <c r="O26" s="524">
        <v>0</v>
      </c>
      <c r="P26" s="524">
        <v>536</v>
      </c>
      <c r="Q26" s="524">
        <v>5972</v>
      </c>
      <c r="R26" s="531">
        <v>2902</v>
      </c>
      <c r="S26" s="527">
        <v>251219</v>
      </c>
      <c r="T26" s="509">
        <v>13</v>
      </c>
    </row>
    <row r="27" spans="1:20" ht="18.75" customHeight="1">
      <c r="A27" s="509">
        <v>14</v>
      </c>
      <c r="B27" s="510" t="s">
        <v>55</v>
      </c>
      <c r="C27" s="522">
        <v>444577</v>
      </c>
      <c r="D27" s="528">
        <v>52.49</v>
      </c>
      <c r="E27" s="524">
        <v>46461</v>
      </c>
      <c r="F27" s="528">
        <v>5.49</v>
      </c>
      <c r="G27" s="524">
        <v>225584</v>
      </c>
      <c r="H27" s="528">
        <v>26.63</v>
      </c>
      <c r="I27" s="524">
        <v>130398</v>
      </c>
      <c r="J27" s="528">
        <v>15.39</v>
      </c>
      <c r="K27" s="532" t="s">
        <v>206</v>
      </c>
      <c r="L27" s="532" t="s">
        <v>206</v>
      </c>
      <c r="M27" s="524">
        <v>847020</v>
      </c>
      <c r="N27" s="524">
        <v>77816</v>
      </c>
      <c r="O27" s="524">
        <v>6</v>
      </c>
      <c r="P27" s="524">
        <v>698</v>
      </c>
      <c r="Q27" s="524">
        <v>32986</v>
      </c>
      <c r="R27" s="531">
        <v>16753</v>
      </c>
      <c r="S27" s="527">
        <v>752267</v>
      </c>
      <c r="T27" s="509">
        <v>14</v>
      </c>
    </row>
    <row r="28" spans="1:20" ht="18.75" customHeight="1">
      <c r="A28" s="509">
        <v>15</v>
      </c>
      <c r="B28" s="510" t="s">
        <v>57</v>
      </c>
      <c r="C28" s="532">
        <v>544965</v>
      </c>
      <c r="D28" s="530">
        <v>50.41</v>
      </c>
      <c r="E28" s="529">
        <v>65207</v>
      </c>
      <c r="F28" s="530">
        <v>6.03</v>
      </c>
      <c r="G28" s="529">
        <v>305387</v>
      </c>
      <c r="H28" s="530">
        <v>28.25</v>
      </c>
      <c r="I28" s="529">
        <v>165497</v>
      </c>
      <c r="J28" s="530">
        <v>15.31</v>
      </c>
      <c r="K28" s="532" t="s">
        <v>206</v>
      </c>
      <c r="L28" s="532" t="s">
        <v>206</v>
      </c>
      <c r="M28" s="524">
        <v>1081056</v>
      </c>
      <c r="N28" s="524">
        <v>93906</v>
      </c>
      <c r="O28" s="524">
        <v>0</v>
      </c>
      <c r="P28" s="524">
        <v>1051</v>
      </c>
      <c r="Q28" s="524">
        <v>48391</v>
      </c>
      <c r="R28" s="531">
        <v>5193</v>
      </c>
      <c r="S28" s="527">
        <v>942901</v>
      </c>
      <c r="T28" s="509">
        <v>15</v>
      </c>
    </row>
    <row r="29" spans="1:20" ht="18.75" customHeight="1">
      <c r="A29" s="509">
        <v>16</v>
      </c>
      <c r="B29" s="510" t="s">
        <v>461</v>
      </c>
      <c r="C29" s="522">
        <v>396456</v>
      </c>
      <c r="D29" s="528">
        <v>47.15</v>
      </c>
      <c r="E29" s="524">
        <v>77069</v>
      </c>
      <c r="F29" s="528">
        <v>9.17</v>
      </c>
      <c r="G29" s="524">
        <v>227252</v>
      </c>
      <c r="H29" s="528">
        <v>27.03</v>
      </c>
      <c r="I29" s="524">
        <v>140011</v>
      </c>
      <c r="J29" s="528">
        <v>16.65</v>
      </c>
      <c r="K29" s="532" t="s">
        <v>206</v>
      </c>
      <c r="L29" s="532" t="s">
        <v>206</v>
      </c>
      <c r="M29" s="524">
        <v>840788</v>
      </c>
      <c r="N29" s="524">
        <v>86218</v>
      </c>
      <c r="O29" s="524">
        <v>0</v>
      </c>
      <c r="P29" s="524">
        <v>668</v>
      </c>
      <c r="Q29" s="524">
        <v>25348</v>
      </c>
      <c r="R29" s="531">
        <v>24674</v>
      </c>
      <c r="S29" s="527">
        <v>753228</v>
      </c>
      <c r="T29" s="509">
        <v>16</v>
      </c>
    </row>
    <row r="30" spans="1:20" ht="18.75" customHeight="1">
      <c r="A30" s="509">
        <v>17</v>
      </c>
      <c r="B30" s="510" t="s">
        <v>62</v>
      </c>
      <c r="C30" s="545">
        <v>559532</v>
      </c>
      <c r="D30" s="530">
        <v>43.33</v>
      </c>
      <c r="E30" s="529">
        <v>110166</v>
      </c>
      <c r="F30" s="530">
        <v>8.53</v>
      </c>
      <c r="G30" s="529">
        <v>387249</v>
      </c>
      <c r="H30" s="530">
        <v>29.98</v>
      </c>
      <c r="I30" s="529">
        <v>234596</v>
      </c>
      <c r="J30" s="530">
        <v>18.16</v>
      </c>
      <c r="K30" s="532" t="s">
        <v>206</v>
      </c>
      <c r="L30" s="532" t="s">
        <v>206</v>
      </c>
      <c r="M30" s="524">
        <v>1291543</v>
      </c>
      <c r="N30" s="524">
        <v>159108</v>
      </c>
      <c r="O30" s="524">
        <v>26</v>
      </c>
      <c r="P30" s="524">
        <v>1177</v>
      </c>
      <c r="Q30" s="524">
        <v>33000</v>
      </c>
      <c r="R30" s="531">
        <v>28360</v>
      </c>
      <c r="S30" s="527">
        <v>1126592</v>
      </c>
      <c r="T30" s="509">
        <v>17</v>
      </c>
    </row>
    <row r="31" spans="1:20" ht="18.75" customHeight="1">
      <c r="A31" s="509">
        <v>19</v>
      </c>
      <c r="B31" s="510" t="s">
        <v>462</v>
      </c>
      <c r="C31" s="522">
        <v>73214</v>
      </c>
      <c r="D31" s="528">
        <v>42.44</v>
      </c>
      <c r="E31" s="524">
        <v>13948</v>
      </c>
      <c r="F31" s="528">
        <v>8.09</v>
      </c>
      <c r="G31" s="524">
        <v>52361</v>
      </c>
      <c r="H31" s="528">
        <v>30.35</v>
      </c>
      <c r="I31" s="524">
        <v>32990</v>
      </c>
      <c r="J31" s="528">
        <v>19.12</v>
      </c>
      <c r="K31" s="532" t="s">
        <v>206</v>
      </c>
      <c r="L31" s="532" t="s">
        <v>206</v>
      </c>
      <c r="M31" s="524">
        <v>172513</v>
      </c>
      <c r="N31" s="524">
        <v>22133</v>
      </c>
      <c r="O31" s="524">
        <v>0</v>
      </c>
      <c r="P31" s="524">
        <v>0</v>
      </c>
      <c r="Q31" s="524">
        <v>1573</v>
      </c>
      <c r="R31" s="531">
        <v>5798</v>
      </c>
      <c r="S31" s="527">
        <v>154605</v>
      </c>
      <c r="T31" s="509">
        <v>19</v>
      </c>
    </row>
    <row r="32" spans="1:20" ht="18.75" customHeight="1">
      <c r="A32" s="509">
        <v>20</v>
      </c>
      <c r="B32" s="510" t="s">
        <v>66</v>
      </c>
      <c r="C32" s="522">
        <v>37526</v>
      </c>
      <c r="D32" s="528">
        <v>45.21</v>
      </c>
      <c r="E32" s="524">
        <v>8939</v>
      </c>
      <c r="F32" s="528">
        <v>10.77</v>
      </c>
      <c r="G32" s="524">
        <v>25265</v>
      </c>
      <c r="H32" s="528">
        <v>30.44</v>
      </c>
      <c r="I32" s="524">
        <v>11271</v>
      </c>
      <c r="J32" s="528">
        <v>13.58</v>
      </c>
      <c r="K32" s="532" t="s">
        <v>206</v>
      </c>
      <c r="L32" s="532" t="s">
        <v>206</v>
      </c>
      <c r="M32" s="524">
        <v>83001</v>
      </c>
      <c r="N32" s="524">
        <v>9559</v>
      </c>
      <c r="O32" s="524">
        <v>0</v>
      </c>
      <c r="P32" s="524">
        <v>0</v>
      </c>
      <c r="Q32" s="524">
        <v>3030</v>
      </c>
      <c r="R32" s="531">
        <v>2096</v>
      </c>
      <c r="S32" s="527">
        <v>72508</v>
      </c>
      <c r="T32" s="509">
        <v>20</v>
      </c>
    </row>
    <row r="33" spans="1:20" ht="18.75" customHeight="1">
      <c r="A33" s="509">
        <v>21</v>
      </c>
      <c r="B33" s="510" t="s">
        <v>68</v>
      </c>
      <c r="C33" s="522">
        <v>144067</v>
      </c>
      <c r="D33" s="528">
        <v>61.1</v>
      </c>
      <c r="E33" s="524">
        <v>18879</v>
      </c>
      <c r="F33" s="528">
        <v>8.01</v>
      </c>
      <c r="G33" s="524">
        <v>54199</v>
      </c>
      <c r="H33" s="528">
        <v>22.99</v>
      </c>
      <c r="I33" s="524">
        <v>18629</v>
      </c>
      <c r="J33" s="528">
        <v>7.9</v>
      </c>
      <c r="K33" s="532" t="s">
        <v>206</v>
      </c>
      <c r="L33" s="532" t="s">
        <v>206</v>
      </c>
      <c r="M33" s="524">
        <v>235774</v>
      </c>
      <c r="N33" s="524">
        <v>8734</v>
      </c>
      <c r="O33" s="524">
        <v>0</v>
      </c>
      <c r="P33" s="524">
        <v>0</v>
      </c>
      <c r="Q33" s="524">
        <v>21355</v>
      </c>
      <c r="R33" s="531">
        <v>4957</v>
      </c>
      <c r="S33" s="527">
        <v>210642</v>
      </c>
      <c r="T33" s="509">
        <v>21</v>
      </c>
    </row>
    <row r="34" spans="1:20" ht="18.75" customHeight="1">
      <c r="A34" s="509">
        <v>22</v>
      </c>
      <c r="B34" s="510" t="s">
        <v>71</v>
      </c>
      <c r="C34" s="522">
        <v>104321</v>
      </c>
      <c r="D34" s="528">
        <v>59.82</v>
      </c>
      <c r="E34" s="524">
        <v>13316</v>
      </c>
      <c r="F34" s="528">
        <v>7.64</v>
      </c>
      <c r="G34" s="524">
        <v>41389</v>
      </c>
      <c r="H34" s="528">
        <v>23.73</v>
      </c>
      <c r="I34" s="524">
        <v>15356</v>
      </c>
      <c r="J34" s="528">
        <v>8.81</v>
      </c>
      <c r="K34" s="532" t="s">
        <v>206</v>
      </c>
      <c r="L34" s="532" t="s">
        <v>206</v>
      </c>
      <c r="M34" s="524">
        <v>174382</v>
      </c>
      <c r="N34" s="524">
        <v>9667</v>
      </c>
      <c r="O34" s="524">
        <v>0</v>
      </c>
      <c r="P34" s="524">
        <v>27</v>
      </c>
      <c r="Q34" s="524">
        <v>32148</v>
      </c>
      <c r="R34" s="531">
        <v>3899</v>
      </c>
      <c r="S34" s="527">
        <v>136439</v>
      </c>
      <c r="T34" s="509">
        <v>22</v>
      </c>
    </row>
    <row r="35" spans="1:20" ht="18.75" customHeight="1">
      <c r="A35" s="509">
        <v>23</v>
      </c>
      <c r="B35" s="510" t="s">
        <v>73</v>
      </c>
      <c r="C35" s="522">
        <v>9795</v>
      </c>
      <c r="D35" s="528">
        <v>48.31</v>
      </c>
      <c r="E35" s="524">
        <v>1386</v>
      </c>
      <c r="F35" s="528">
        <v>6.84</v>
      </c>
      <c r="G35" s="524">
        <v>5891</v>
      </c>
      <c r="H35" s="528">
        <v>29.06</v>
      </c>
      <c r="I35" s="524">
        <v>3201</v>
      </c>
      <c r="J35" s="528">
        <v>15.79</v>
      </c>
      <c r="K35" s="532" t="s">
        <v>206</v>
      </c>
      <c r="L35" s="532" t="s">
        <v>206</v>
      </c>
      <c r="M35" s="524">
        <v>20273</v>
      </c>
      <c r="N35" s="524">
        <v>2300</v>
      </c>
      <c r="O35" s="524">
        <v>0</v>
      </c>
      <c r="P35" s="524">
        <v>0</v>
      </c>
      <c r="Q35" s="524">
        <v>16</v>
      </c>
      <c r="R35" s="531">
        <v>-358</v>
      </c>
      <c r="S35" s="527">
        <v>17599</v>
      </c>
      <c r="T35" s="509">
        <v>23</v>
      </c>
    </row>
    <row r="36" spans="1:20" ht="18.75" customHeight="1">
      <c r="A36" s="509">
        <v>24</v>
      </c>
      <c r="B36" s="510" t="s">
        <v>75</v>
      </c>
      <c r="C36" s="522">
        <v>9184</v>
      </c>
      <c r="D36" s="528">
        <v>51.79</v>
      </c>
      <c r="E36" s="524">
        <v>863</v>
      </c>
      <c r="F36" s="528">
        <v>4.87</v>
      </c>
      <c r="G36" s="524">
        <v>5468</v>
      </c>
      <c r="H36" s="528">
        <v>30.84</v>
      </c>
      <c r="I36" s="524">
        <v>2216</v>
      </c>
      <c r="J36" s="528">
        <v>12.5</v>
      </c>
      <c r="K36" s="532" t="s">
        <v>206</v>
      </c>
      <c r="L36" s="532" t="s">
        <v>206</v>
      </c>
      <c r="M36" s="524">
        <v>17731</v>
      </c>
      <c r="N36" s="524">
        <v>2136</v>
      </c>
      <c r="O36" s="524">
        <v>0</v>
      </c>
      <c r="P36" s="524">
        <v>0</v>
      </c>
      <c r="Q36" s="524">
        <v>1394</v>
      </c>
      <c r="R36" s="531">
        <v>240</v>
      </c>
      <c r="S36" s="527">
        <v>14441</v>
      </c>
      <c r="T36" s="509">
        <v>24</v>
      </c>
    </row>
    <row r="37" spans="1:20" ht="18.75" customHeight="1">
      <c r="A37" s="509">
        <v>26</v>
      </c>
      <c r="B37" s="510" t="s">
        <v>77</v>
      </c>
      <c r="C37" s="522">
        <v>460299</v>
      </c>
      <c r="D37" s="528">
        <v>68.73</v>
      </c>
      <c r="E37" s="532" t="s">
        <v>206</v>
      </c>
      <c r="F37" s="532" t="s">
        <v>206</v>
      </c>
      <c r="G37" s="524">
        <v>132498</v>
      </c>
      <c r="H37" s="528">
        <v>19.78</v>
      </c>
      <c r="I37" s="524">
        <v>76976</v>
      </c>
      <c r="J37" s="528">
        <v>11.49</v>
      </c>
      <c r="K37" s="532" t="s">
        <v>206</v>
      </c>
      <c r="L37" s="532" t="s">
        <v>206</v>
      </c>
      <c r="M37" s="524">
        <v>669773</v>
      </c>
      <c r="N37" s="524">
        <v>34945</v>
      </c>
      <c r="O37" s="524">
        <v>0</v>
      </c>
      <c r="P37" s="524">
        <v>255</v>
      </c>
      <c r="Q37" s="524">
        <v>143725</v>
      </c>
      <c r="R37" s="531">
        <v>-41678</v>
      </c>
      <c r="S37" s="527">
        <v>449170</v>
      </c>
      <c r="T37" s="509">
        <v>26</v>
      </c>
    </row>
    <row r="38" spans="1:20" ht="18.75" customHeight="1">
      <c r="A38" s="509">
        <v>28</v>
      </c>
      <c r="B38" s="510" t="s">
        <v>79</v>
      </c>
      <c r="C38" s="522">
        <v>145615</v>
      </c>
      <c r="D38" s="528">
        <v>49.77</v>
      </c>
      <c r="E38" s="524">
        <v>15271</v>
      </c>
      <c r="F38" s="528">
        <v>5.22</v>
      </c>
      <c r="G38" s="524">
        <v>84621</v>
      </c>
      <c r="H38" s="528">
        <v>28.93</v>
      </c>
      <c r="I38" s="524">
        <v>47028</v>
      </c>
      <c r="J38" s="528">
        <v>16.08</v>
      </c>
      <c r="K38" s="532" t="s">
        <v>206</v>
      </c>
      <c r="L38" s="532" t="s">
        <v>206</v>
      </c>
      <c r="M38" s="524">
        <v>292535</v>
      </c>
      <c r="N38" s="524">
        <v>29716</v>
      </c>
      <c r="O38" s="524">
        <v>0</v>
      </c>
      <c r="P38" s="524">
        <v>76</v>
      </c>
      <c r="Q38" s="524">
        <v>16863</v>
      </c>
      <c r="R38" s="531">
        <v>4405</v>
      </c>
      <c r="S38" s="527">
        <v>250285</v>
      </c>
      <c r="T38" s="509">
        <v>28</v>
      </c>
    </row>
    <row r="39" spans="1:20" ht="18.75" customHeight="1">
      <c r="A39" s="509">
        <v>29</v>
      </c>
      <c r="B39" s="510" t="s">
        <v>80</v>
      </c>
      <c r="C39" s="522">
        <v>43059</v>
      </c>
      <c r="D39" s="528">
        <v>39.27</v>
      </c>
      <c r="E39" s="524">
        <v>10257</v>
      </c>
      <c r="F39" s="528">
        <v>9.36</v>
      </c>
      <c r="G39" s="524">
        <v>37239</v>
      </c>
      <c r="H39" s="528">
        <v>33.97</v>
      </c>
      <c r="I39" s="524">
        <v>19080</v>
      </c>
      <c r="J39" s="528">
        <v>17.4</v>
      </c>
      <c r="K39" s="532" t="s">
        <v>206</v>
      </c>
      <c r="L39" s="532" t="s">
        <v>206</v>
      </c>
      <c r="M39" s="524">
        <v>109635</v>
      </c>
      <c r="N39" s="524">
        <v>13533</v>
      </c>
      <c r="O39" s="524">
        <v>0</v>
      </c>
      <c r="P39" s="524">
        <v>41</v>
      </c>
      <c r="Q39" s="524">
        <v>848</v>
      </c>
      <c r="R39" s="531">
        <v>4359</v>
      </c>
      <c r="S39" s="527">
        <v>99572</v>
      </c>
      <c r="T39" s="509">
        <v>29</v>
      </c>
    </row>
    <row r="40" spans="1:20" ht="18.75" customHeight="1">
      <c r="A40" s="509">
        <v>33</v>
      </c>
      <c r="B40" s="510" t="s">
        <v>81</v>
      </c>
      <c r="C40" s="522">
        <v>41418</v>
      </c>
      <c r="D40" s="528">
        <v>41.62</v>
      </c>
      <c r="E40" s="524">
        <v>9561</v>
      </c>
      <c r="F40" s="528">
        <v>9.61</v>
      </c>
      <c r="G40" s="524">
        <v>33713</v>
      </c>
      <c r="H40" s="528">
        <v>33.87</v>
      </c>
      <c r="I40" s="524">
        <v>14833</v>
      </c>
      <c r="J40" s="528">
        <v>14.9</v>
      </c>
      <c r="K40" s="532" t="s">
        <v>206</v>
      </c>
      <c r="L40" s="532" t="s">
        <v>206</v>
      </c>
      <c r="M40" s="524">
        <v>99525</v>
      </c>
      <c r="N40" s="524">
        <v>13442</v>
      </c>
      <c r="O40" s="524">
        <v>0</v>
      </c>
      <c r="P40" s="524">
        <v>0</v>
      </c>
      <c r="Q40" s="524">
        <v>2156</v>
      </c>
      <c r="R40" s="531">
        <v>1403</v>
      </c>
      <c r="S40" s="527">
        <v>85330</v>
      </c>
      <c r="T40" s="509">
        <v>33</v>
      </c>
    </row>
    <row r="41" spans="1:20" ht="18.75" customHeight="1">
      <c r="A41" s="509">
        <v>34</v>
      </c>
      <c r="B41" s="510" t="s">
        <v>463</v>
      </c>
      <c r="C41" s="522">
        <v>195994</v>
      </c>
      <c r="D41" s="528">
        <v>43.2</v>
      </c>
      <c r="E41" s="524">
        <v>60666</v>
      </c>
      <c r="F41" s="528">
        <v>13.37</v>
      </c>
      <c r="G41" s="524">
        <v>125956</v>
      </c>
      <c r="H41" s="528">
        <v>27.76</v>
      </c>
      <c r="I41" s="524">
        <v>71089</v>
      </c>
      <c r="J41" s="528">
        <v>15.67</v>
      </c>
      <c r="K41" s="532" t="s">
        <v>206</v>
      </c>
      <c r="L41" s="532" t="s">
        <v>206</v>
      </c>
      <c r="M41" s="524">
        <v>453705</v>
      </c>
      <c r="N41" s="524">
        <v>48697</v>
      </c>
      <c r="O41" s="524">
        <v>0</v>
      </c>
      <c r="P41" s="524">
        <v>64</v>
      </c>
      <c r="Q41" s="524">
        <v>9287</v>
      </c>
      <c r="R41" s="531">
        <v>7568</v>
      </c>
      <c r="S41" s="527">
        <v>403225</v>
      </c>
      <c r="T41" s="509">
        <v>34</v>
      </c>
    </row>
    <row r="42" spans="1:20" ht="18.75" customHeight="1">
      <c r="A42" s="509">
        <v>39</v>
      </c>
      <c r="B42" s="510" t="s">
        <v>85</v>
      </c>
      <c r="C42" s="522">
        <v>35813</v>
      </c>
      <c r="D42" s="528">
        <v>47.69</v>
      </c>
      <c r="E42" s="524">
        <v>6222</v>
      </c>
      <c r="F42" s="528">
        <v>8.28</v>
      </c>
      <c r="G42" s="524">
        <v>21466</v>
      </c>
      <c r="H42" s="528">
        <v>28.58</v>
      </c>
      <c r="I42" s="524">
        <v>11605</v>
      </c>
      <c r="J42" s="528">
        <v>15.45</v>
      </c>
      <c r="K42" s="532" t="s">
        <v>206</v>
      </c>
      <c r="L42" s="532" t="s">
        <v>206</v>
      </c>
      <c r="M42" s="524">
        <v>75106</v>
      </c>
      <c r="N42" s="524">
        <v>8122</v>
      </c>
      <c r="O42" s="524">
        <v>0</v>
      </c>
      <c r="P42" s="524">
        <v>0</v>
      </c>
      <c r="Q42" s="524">
        <v>2464</v>
      </c>
      <c r="R42" s="531">
        <v>1725</v>
      </c>
      <c r="S42" s="527">
        <v>66245</v>
      </c>
      <c r="T42" s="509">
        <v>39</v>
      </c>
    </row>
    <row r="43" spans="1:20" ht="18.75" customHeight="1">
      <c r="A43" s="509">
        <v>40</v>
      </c>
      <c r="B43" s="510" t="s">
        <v>86</v>
      </c>
      <c r="C43" s="522">
        <v>118818</v>
      </c>
      <c r="D43" s="528">
        <v>47.66</v>
      </c>
      <c r="E43" s="524">
        <v>24703</v>
      </c>
      <c r="F43" s="528">
        <v>9.91</v>
      </c>
      <c r="G43" s="524">
        <v>69147</v>
      </c>
      <c r="H43" s="528">
        <v>27.73</v>
      </c>
      <c r="I43" s="524">
        <v>36658</v>
      </c>
      <c r="J43" s="528">
        <v>14.7</v>
      </c>
      <c r="K43" s="532" t="s">
        <v>206</v>
      </c>
      <c r="L43" s="532" t="s">
        <v>206</v>
      </c>
      <c r="M43" s="524">
        <v>249326</v>
      </c>
      <c r="N43" s="524">
        <v>22041</v>
      </c>
      <c r="O43" s="524">
        <v>0</v>
      </c>
      <c r="P43" s="524">
        <v>420</v>
      </c>
      <c r="Q43" s="524">
        <v>3622</v>
      </c>
      <c r="R43" s="531">
        <v>2280</v>
      </c>
      <c r="S43" s="527">
        <v>225523</v>
      </c>
      <c r="T43" s="509">
        <v>40</v>
      </c>
    </row>
    <row r="44" spans="1:20" ht="18.75" customHeight="1">
      <c r="A44" s="509">
        <v>42</v>
      </c>
      <c r="B44" s="510" t="s">
        <v>87</v>
      </c>
      <c r="C44" s="522">
        <v>189901</v>
      </c>
      <c r="D44" s="528">
        <v>55.93</v>
      </c>
      <c r="E44" s="524">
        <v>32168</v>
      </c>
      <c r="F44" s="528">
        <v>9.47</v>
      </c>
      <c r="G44" s="524">
        <v>76500</v>
      </c>
      <c r="H44" s="528">
        <v>22.53</v>
      </c>
      <c r="I44" s="524">
        <v>40970</v>
      </c>
      <c r="J44" s="528">
        <v>12.07</v>
      </c>
      <c r="K44" s="532" t="s">
        <v>206</v>
      </c>
      <c r="L44" s="532" t="s">
        <v>206</v>
      </c>
      <c r="M44" s="524">
        <v>339539</v>
      </c>
      <c r="N44" s="524">
        <v>25852</v>
      </c>
      <c r="O44" s="524">
        <v>0</v>
      </c>
      <c r="P44" s="524">
        <v>277</v>
      </c>
      <c r="Q44" s="524">
        <v>33025</v>
      </c>
      <c r="R44" s="531">
        <v>4404</v>
      </c>
      <c r="S44" s="527">
        <v>284789</v>
      </c>
      <c r="T44" s="509">
        <v>42</v>
      </c>
    </row>
    <row r="45" spans="1:20" ht="18.75" customHeight="1">
      <c r="A45" s="509">
        <v>43</v>
      </c>
      <c r="B45" s="510" t="s">
        <v>89</v>
      </c>
      <c r="C45" s="522">
        <v>84391</v>
      </c>
      <c r="D45" s="528">
        <v>46.09</v>
      </c>
      <c r="E45" s="524">
        <v>18099</v>
      </c>
      <c r="F45" s="528">
        <v>9.89</v>
      </c>
      <c r="G45" s="524">
        <v>53596</v>
      </c>
      <c r="H45" s="528">
        <v>29.27</v>
      </c>
      <c r="I45" s="524">
        <v>27000</v>
      </c>
      <c r="J45" s="528">
        <v>14.75</v>
      </c>
      <c r="K45" s="532" t="s">
        <v>206</v>
      </c>
      <c r="L45" s="532" t="s">
        <v>206</v>
      </c>
      <c r="M45" s="524">
        <v>183086</v>
      </c>
      <c r="N45" s="524">
        <v>18056</v>
      </c>
      <c r="O45" s="524">
        <v>0</v>
      </c>
      <c r="P45" s="524">
        <v>0</v>
      </c>
      <c r="Q45" s="524">
        <v>2339</v>
      </c>
      <c r="R45" s="531">
        <v>3306</v>
      </c>
      <c r="S45" s="527">
        <v>165997</v>
      </c>
      <c r="T45" s="509">
        <v>43</v>
      </c>
    </row>
    <row r="46" spans="1:20" ht="18.75" customHeight="1">
      <c r="A46" s="509">
        <v>44</v>
      </c>
      <c r="B46" s="510" t="s">
        <v>90</v>
      </c>
      <c r="C46" s="522">
        <v>90164</v>
      </c>
      <c r="D46" s="528">
        <v>59.16</v>
      </c>
      <c r="E46" s="524">
        <v>14398</v>
      </c>
      <c r="F46" s="528">
        <v>9.45</v>
      </c>
      <c r="G46" s="524">
        <v>29606</v>
      </c>
      <c r="H46" s="528">
        <v>19.43</v>
      </c>
      <c r="I46" s="524">
        <v>18231</v>
      </c>
      <c r="J46" s="528">
        <v>11.96</v>
      </c>
      <c r="K46" s="532" t="s">
        <v>206</v>
      </c>
      <c r="L46" s="532" t="s">
        <v>206</v>
      </c>
      <c r="M46" s="524">
        <v>152399</v>
      </c>
      <c r="N46" s="524">
        <v>10219</v>
      </c>
      <c r="O46" s="524">
        <v>16</v>
      </c>
      <c r="P46" s="524">
        <v>0</v>
      </c>
      <c r="Q46" s="524">
        <v>12022</v>
      </c>
      <c r="R46" s="531">
        <v>4395</v>
      </c>
      <c r="S46" s="527">
        <v>134537</v>
      </c>
      <c r="T46" s="509">
        <v>44</v>
      </c>
    </row>
    <row r="47" spans="1:20" ht="18.75" customHeight="1">
      <c r="A47" s="509">
        <v>46</v>
      </c>
      <c r="B47" s="510" t="s">
        <v>92</v>
      </c>
      <c r="C47" s="522">
        <v>155270</v>
      </c>
      <c r="D47" s="528">
        <v>42.98</v>
      </c>
      <c r="E47" s="524">
        <v>25811</v>
      </c>
      <c r="F47" s="528">
        <v>7.14</v>
      </c>
      <c r="G47" s="524">
        <v>117747</v>
      </c>
      <c r="H47" s="528">
        <v>32.59</v>
      </c>
      <c r="I47" s="524">
        <v>62471</v>
      </c>
      <c r="J47" s="528">
        <v>17.29</v>
      </c>
      <c r="K47" s="532" t="s">
        <v>206</v>
      </c>
      <c r="L47" s="532" t="s">
        <v>206</v>
      </c>
      <c r="M47" s="524">
        <v>361299</v>
      </c>
      <c r="N47" s="524">
        <v>31068</v>
      </c>
      <c r="O47" s="524">
        <v>52</v>
      </c>
      <c r="P47" s="524">
        <v>207</v>
      </c>
      <c r="Q47" s="524">
        <v>2490</v>
      </c>
      <c r="R47" s="531">
        <v>-59290</v>
      </c>
      <c r="S47" s="527">
        <v>268192</v>
      </c>
      <c r="T47" s="509">
        <v>46</v>
      </c>
    </row>
    <row r="48" spans="1:20" ht="18.75" customHeight="1">
      <c r="A48" s="509">
        <v>47</v>
      </c>
      <c r="B48" s="510" t="s">
        <v>94</v>
      </c>
      <c r="C48" s="522">
        <v>144235</v>
      </c>
      <c r="D48" s="528">
        <v>42.12</v>
      </c>
      <c r="E48" s="524">
        <v>20675</v>
      </c>
      <c r="F48" s="528">
        <v>6.04</v>
      </c>
      <c r="G48" s="524">
        <v>118083</v>
      </c>
      <c r="H48" s="528">
        <v>34.48</v>
      </c>
      <c r="I48" s="524">
        <v>59440</v>
      </c>
      <c r="J48" s="528">
        <v>17.36</v>
      </c>
      <c r="K48" s="532" t="s">
        <v>206</v>
      </c>
      <c r="L48" s="532" t="s">
        <v>206</v>
      </c>
      <c r="M48" s="524">
        <v>342433</v>
      </c>
      <c r="N48" s="524">
        <v>35217</v>
      </c>
      <c r="O48" s="524">
        <v>0</v>
      </c>
      <c r="P48" s="524">
        <v>410</v>
      </c>
      <c r="Q48" s="524">
        <v>4158</v>
      </c>
      <c r="R48" s="531">
        <v>-8114</v>
      </c>
      <c r="S48" s="527">
        <v>294534</v>
      </c>
      <c r="T48" s="509">
        <v>47</v>
      </c>
    </row>
    <row r="49" spans="1:20" ht="18.75" customHeight="1">
      <c r="A49" s="509">
        <v>48</v>
      </c>
      <c r="B49" s="510" t="s">
        <v>96</v>
      </c>
      <c r="C49" s="522">
        <v>72055</v>
      </c>
      <c r="D49" s="528">
        <v>44.54</v>
      </c>
      <c r="E49" s="524">
        <v>19013</v>
      </c>
      <c r="F49" s="528">
        <v>11.75</v>
      </c>
      <c r="G49" s="524">
        <v>46200</v>
      </c>
      <c r="H49" s="528">
        <v>28.56</v>
      </c>
      <c r="I49" s="524">
        <v>24500</v>
      </c>
      <c r="J49" s="528">
        <v>15.15</v>
      </c>
      <c r="K49" s="532" t="s">
        <v>206</v>
      </c>
      <c r="L49" s="532" t="s">
        <v>206</v>
      </c>
      <c r="M49" s="524">
        <v>161768</v>
      </c>
      <c r="N49" s="524">
        <v>14536</v>
      </c>
      <c r="O49" s="524">
        <v>0</v>
      </c>
      <c r="P49" s="524">
        <v>40</v>
      </c>
      <c r="Q49" s="524">
        <v>2232</v>
      </c>
      <c r="R49" s="531">
        <v>-1573</v>
      </c>
      <c r="S49" s="527">
        <v>143387</v>
      </c>
      <c r="T49" s="509">
        <v>48</v>
      </c>
    </row>
    <row r="50" spans="1:20" ht="18.75" customHeight="1">
      <c r="A50" s="509">
        <v>49</v>
      </c>
      <c r="B50" s="510" t="s">
        <v>98</v>
      </c>
      <c r="C50" s="522">
        <v>94700</v>
      </c>
      <c r="D50" s="528">
        <v>46.46</v>
      </c>
      <c r="E50" s="524">
        <v>18572</v>
      </c>
      <c r="F50" s="528">
        <v>9.11</v>
      </c>
      <c r="G50" s="524">
        <v>58446</v>
      </c>
      <c r="H50" s="528">
        <v>28.67</v>
      </c>
      <c r="I50" s="524">
        <v>32127</v>
      </c>
      <c r="J50" s="528">
        <v>15.76</v>
      </c>
      <c r="K50" s="532" t="s">
        <v>206</v>
      </c>
      <c r="L50" s="532" t="s">
        <v>206</v>
      </c>
      <c r="M50" s="524">
        <v>203845</v>
      </c>
      <c r="N50" s="524">
        <v>18380</v>
      </c>
      <c r="O50" s="524">
        <v>0</v>
      </c>
      <c r="P50" s="524">
        <v>113</v>
      </c>
      <c r="Q50" s="524">
        <v>6318</v>
      </c>
      <c r="R50" s="531">
        <v>-1971</v>
      </c>
      <c r="S50" s="527">
        <v>177063</v>
      </c>
      <c r="T50" s="509">
        <v>49</v>
      </c>
    </row>
    <row r="51" spans="1:20" ht="18.75" customHeight="1">
      <c r="A51" s="509">
        <v>50</v>
      </c>
      <c r="B51" s="510" t="s">
        <v>99</v>
      </c>
      <c r="C51" s="522">
        <v>47792</v>
      </c>
      <c r="D51" s="528">
        <v>50.27</v>
      </c>
      <c r="E51" s="524">
        <v>8574</v>
      </c>
      <c r="F51" s="528">
        <v>9.02</v>
      </c>
      <c r="G51" s="524">
        <v>25631</v>
      </c>
      <c r="H51" s="528">
        <v>26.96</v>
      </c>
      <c r="I51" s="524">
        <v>13073</v>
      </c>
      <c r="J51" s="528">
        <v>13.75</v>
      </c>
      <c r="K51" s="532" t="s">
        <v>206</v>
      </c>
      <c r="L51" s="532" t="s">
        <v>206</v>
      </c>
      <c r="M51" s="524">
        <v>95070</v>
      </c>
      <c r="N51" s="524">
        <v>8172</v>
      </c>
      <c r="O51" s="524">
        <v>0</v>
      </c>
      <c r="P51" s="524">
        <v>39</v>
      </c>
      <c r="Q51" s="524">
        <v>9665</v>
      </c>
      <c r="R51" s="531">
        <v>-45</v>
      </c>
      <c r="S51" s="527">
        <v>77149</v>
      </c>
      <c r="T51" s="509">
        <v>50</v>
      </c>
    </row>
    <row r="52" spans="1:20" ht="18.75" customHeight="1" thickBot="1">
      <c r="A52" s="515">
        <v>52</v>
      </c>
      <c r="B52" s="516" t="s">
        <v>101</v>
      </c>
      <c r="C52" s="546">
        <v>53518</v>
      </c>
      <c r="D52" s="547">
        <v>44</v>
      </c>
      <c r="E52" s="355">
        <v>13767</v>
      </c>
      <c r="F52" s="547">
        <v>11.32</v>
      </c>
      <c r="G52" s="355">
        <v>35122</v>
      </c>
      <c r="H52" s="547">
        <v>28.88</v>
      </c>
      <c r="I52" s="355">
        <v>19222</v>
      </c>
      <c r="J52" s="547">
        <v>15.8</v>
      </c>
      <c r="K52" s="548" t="s">
        <v>206</v>
      </c>
      <c r="L52" s="549" t="s">
        <v>206</v>
      </c>
      <c r="M52" s="355">
        <v>121629</v>
      </c>
      <c r="N52" s="355">
        <v>12659</v>
      </c>
      <c r="O52" s="355">
        <v>3</v>
      </c>
      <c r="P52" s="355">
        <v>42</v>
      </c>
      <c r="Q52" s="355">
        <v>2239</v>
      </c>
      <c r="R52" s="550">
        <v>2363</v>
      </c>
      <c r="S52" s="361">
        <v>109049</v>
      </c>
      <c r="T52" s="515">
        <v>52</v>
      </c>
    </row>
    <row r="53" spans="1:20" ht="18.75" customHeight="1">
      <c r="A53" s="509">
        <v>53</v>
      </c>
      <c r="B53" s="510" t="s">
        <v>422</v>
      </c>
      <c r="C53" s="522">
        <v>95430</v>
      </c>
      <c r="D53" s="528">
        <v>47.75</v>
      </c>
      <c r="E53" s="524">
        <v>19893</v>
      </c>
      <c r="F53" s="528">
        <v>9.95</v>
      </c>
      <c r="G53" s="524">
        <v>53419</v>
      </c>
      <c r="H53" s="528">
        <v>26.73</v>
      </c>
      <c r="I53" s="524">
        <v>31125</v>
      </c>
      <c r="J53" s="528">
        <v>15.57</v>
      </c>
      <c r="K53" s="532" t="s">
        <v>206</v>
      </c>
      <c r="L53" s="532" t="s">
        <v>206</v>
      </c>
      <c r="M53" s="524">
        <v>199867</v>
      </c>
      <c r="N53" s="524">
        <v>20497</v>
      </c>
      <c r="O53" s="524">
        <v>0</v>
      </c>
      <c r="P53" s="524">
        <v>151</v>
      </c>
      <c r="Q53" s="524">
        <v>2246</v>
      </c>
      <c r="R53" s="531">
        <v>-323</v>
      </c>
      <c r="S53" s="527">
        <v>176650</v>
      </c>
      <c r="T53" s="509">
        <v>53</v>
      </c>
    </row>
    <row r="54" spans="1:20" ht="18.75" customHeight="1">
      <c r="A54" s="509">
        <v>54</v>
      </c>
      <c r="B54" s="510" t="s">
        <v>105</v>
      </c>
      <c r="C54" s="522">
        <v>39124</v>
      </c>
      <c r="D54" s="528">
        <v>44.17</v>
      </c>
      <c r="E54" s="524">
        <v>11416</v>
      </c>
      <c r="F54" s="528">
        <v>12.89</v>
      </c>
      <c r="G54" s="524">
        <v>23767</v>
      </c>
      <c r="H54" s="528">
        <v>26.84</v>
      </c>
      <c r="I54" s="524">
        <v>14254</v>
      </c>
      <c r="J54" s="528">
        <v>16.1</v>
      </c>
      <c r="K54" s="532" t="s">
        <v>206</v>
      </c>
      <c r="L54" s="532" t="s">
        <v>206</v>
      </c>
      <c r="M54" s="524">
        <v>88561</v>
      </c>
      <c r="N54" s="524">
        <v>10103</v>
      </c>
      <c r="O54" s="524">
        <v>0</v>
      </c>
      <c r="P54" s="524">
        <v>0</v>
      </c>
      <c r="Q54" s="524">
        <v>1791</v>
      </c>
      <c r="R54" s="531">
        <v>683</v>
      </c>
      <c r="S54" s="527">
        <v>77350</v>
      </c>
      <c r="T54" s="509">
        <v>54</v>
      </c>
    </row>
    <row r="55" spans="1:20" ht="18.75" customHeight="1">
      <c r="A55" s="509">
        <v>55</v>
      </c>
      <c r="B55" s="510" t="s">
        <v>423</v>
      </c>
      <c r="C55" s="522">
        <v>34412</v>
      </c>
      <c r="D55" s="528">
        <v>49.38</v>
      </c>
      <c r="E55" s="524">
        <v>7721</v>
      </c>
      <c r="F55" s="528">
        <v>11.08</v>
      </c>
      <c r="G55" s="524">
        <v>16176</v>
      </c>
      <c r="H55" s="528">
        <v>23.21</v>
      </c>
      <c r="I55" s="524">
        <v>11379</v>
      </c>
      <c r="J55" s="528">
        <v>16.33</v>
      </c>
      <c r="K55" s="532" t="s">
        <v>206</v>
      </c>
      <c r="L55" s="532" t="s">
        <v>206</v>
      </c>
      <c r="M55" s="524">
        <v>69688</v>
      </c>
      <c r="N55" s="524">
        <v>6332</v>
      </c>
      <c r="O55" s="524">
        <v>0</v>
      </c>
      <c r="P55" s="524">
        <v>18</v>
      </c>
      <c r="Q55" s="524">
        <v>1021</v>
      </c>
      <c r="R55" s="531">
        <v>1580</v>
      </c>
      <c r="S55" s="527">
        <v>63897</v>
      </c>
      <c r="T55" s="509">
        <v>55</v>
      </c>
    </row>
    <row r="56" spans="1:20" ht="18.75" customHeight="1">
      <c r="A56" s="509">
        <v>57</v>
      </c>
      <c r="B56" s="510" t="s">
        <v>109</v>
      </c>
      <c r="C56" s="522">
        <v>19829</v>
      </c>
      <c r="D56" s="528">
        <v>46.13</v>
      </c>
      <c r="E56" s="524">
        <v>4228</v>
      </c>
      <c r="F56" s="528">
        <v>9.84</v>
      </c>
      <c r="G56" s="524">
        <v>11951</v>
      </c>
      <c r="H56" s="528">
        <v>27.81</v>
      </c>
      <c r="I56" s="524">
        <v>6970</v>
      </c>
      <c r="J56" s="528">
        <v>16.22</v>
      </c>
      <c r="K56" s="532" t="s">
        <v>206</v>
      </c>
      <c r="L56" s="532" t="s">
        <v>206</v>
      </c>
      <c r="M56" s="524">
        <v>42978</v>
      </c>
      <c r="N56" s="524">
        <v>4733</v>
      </c>
      <c r="O56" s="524">
        <v>0</v>
      </c>
      <c r="P56" s="524">
        <v>42</v>
      </c>
      <c r="Q56" s="524">
        <v>849</v>
      </c>
      <c r="R56" s="531">
        <v>-765</v>
      </c>
      <c r="S56" s="527">
        <v>36589</v>
      </c>
      <c r="T56" s="509">
        <v>57</v>
      </c>
    </row>
    <row r="57" spans="1:20" ht="18.75" customHeight="1">
      <c r="A57" s="509">
        <v>61</v>
      </c>
      <c r="B57" s="510" t="s">
        <v>110</v>
      </c>
      <c r="C57" s="522">
        <v>4795</v>
      </c>
      <c r="D57" s="528">
        <v>42.1</v>
      </c>
      <c r="E57" s="524">
        <v>708</v>
      </c>
      <c r="F57" s="528">
        <v>6.22</v>
      </c>
      <c r="G57" s="524">
        <v>3994</v>
      </c>
      <c r="H57" s="528">
        <v>35.07</v>
      </c>
      <c r="I57" s="524">
        <v>1892</v>
      </c>
      <c r="J57" s="528">
        <v>16.61</v>
      </c>
      <c r="K57" s="532" t="s">
        <v>206</v>
      </c>
      <c r="L57" s="532" t="s">
        <v>206</v>
      </c>
      <c r="M57" s="524">
        <v>11389</v>
      </c>
      <c r="N57" s="524">
        <v>1498</v>
      </c>
      <c r="O57" s="524">
        <v>0</v>
      </c>
      <c r="P57" s="524">
        <v>0</v>
      </c>
      <c r="Q57" s="524">
        <v>0</v>
      </c>
      <c r="R57" s="531">
        <v>-168</v>
      </c>
      <c r="S57" s="527">
        <v>9723</v>
      </c>
      <c r="T57" s="509">
        <v>61</v>
      </c>
    </row>
    <row r="58" spans="1:20" ht="18.75" customHeight="1">
      <c r="A58" s="509">
        <v>62</v>
      </c>
      <c r="B58" s="510" t="s">
        <v>112</v>
      </c>
      <c r="C58" s="522">
        <v>24705</v>
      </c>
      <c r="D58" s="528">
        <v>47.09</v>
      </c>
      <c r="E58" s="524">
        <v>5370</v>
      </c>
      <c r="F58" s="528">
        <v>10.24</v>
      </c>
      <c r="G58" s="524">
        <v>14067</v>
      </c>
      <c r="H58" s="528">
        <v>26.82</v>
      </c>
      <c r="I58" s="524">
        <v>8315</v>
      </c>
      <c r="J58" s="528">
        <v>15.85</v>
      </c>
      <c r="K58" s="532" t="s">
        <v>206</v>
      </c>
      <c r="L58" s="532" t="s">
        <v>206</v>
      </c>
      <c r="M58" s="524">
        <v>52457</v>
      </c>
      <c r="N58" s="524">
        <v>5285</v>
      </c>
      <c r="O58" s="524">
        <v>0</v>
      </c>
      <c r="P58" s="524">
        <v>0</v>
      </c>
      <c r="Q58" s="524">
        <v>89</v>
      </c>
      <c r="R58" s="531">
        <v>477</v>
      </c>
      <c r="S58" s="527">
        <v>47560</v>
      </c>
      <c r="T58" s="509">
        <v>62</v>
      </c>
    </row>
    <row r="59" spans="1:20" ht="18.75" customHeight="1">
      <c r="A59" s="509">
        <v>68</v>
      </c>
      <c r="B59" s="510" t="s">
        <v>114</v>
      </c>
      <c r="C59" s="522">
        <v>38772</v>
      </c>
      <c r="D59" s="528">
        <v>38.17</v>
      </c>
      <c r="E59" s="524">
        <v>11897</v>
      </c>
      <c r="F59" s="528">
        <v>11.71</v>
      </c>
      <c r="G59" s="524">
        <v>33610</v>
      </c>
      <c r="H59" s="528">
        <v>33.08</v>
      </c>
      <c r="I59" s="524">
        <v>17316</v>
      </c>
      <c r="J59" s="528">
        <v>17.04</v>
      </c>
      <c r="K59" s="532" t="s">
        <v>206</v>
      </c>
      <c r="L59" s="532" t="s">
        <v>206</v>
      </c>
      <c r="M59" s="524">
        <v>101595</v>
      </c>
      <c r="N59" s="524">
        <v>14423</v>
      </c>
      <c r="O59" s="524">
        <v>0</v>
      </c>
      <c r="P59" s="524">
        <v>0</v>
      </c>
      <c r="Q59" s="524">
        <v>2794</v>
      </c>
      <c r="R59" s="531">
        <v>4255</v>
      </c>
      <c r="S59" s="527">
        <v>88633</v>
      </c>
      <c r="T59" s="509">
        <v>68</v>
      </c>
    </row>
    <row r="60" spans="1:20" ht="18.75" customHeight="1">
      <c r="A60" s="509">
        <v>69</v>
      </c>
      <c r="B60" s="510" t="s">
        <v>116</v>
      </c>
      <c r="C60" s="522">
        <v>16118</v>
      </c>
      <c r="D60" s="528">
        <v>35.73</v>
      </c>
      <c r="E60" s="524">
        <v>6979</v>
      </c>
      <c r="F60" s="528">
        <v>15.47</v>
      </c>
      <c r="G60" s="524">
        <v>13905</v>
      </c>
      <c r="H60" s="528">
        <v>30.82</v>
      </c>
      <c r="I60" s="524">
        <v>8110</v>
      </c>
      <c r="J60" s="528">
        <v>17.98</v>
      </c>
      <c r="K60" s="532" t="s">
        <v>206</v>
      </c>
      <c r="L60" s="532" t="s">
        <v>206</v>
      </c>
      <c r="M60" s="524">
        <v>45112</v>
      </c>
      <c r="N60" s="524">
        <v>7136</v>
      </c>
      <c r="O60" s="524">
        <v>0</v>
      </c>
      <c r="P60" s="524">
        <v>0</v>
      </c>
      <c r="Q60" s="524">
        <v>227</v>
      </c>
      <c r="R60" s="531">
        <v>1418</v>
      </c>
      <c r="S60" s="527">
        <v>39167</v>
      </c>
      <c r="T60" s="509">
        <v>69</v>
      </c>
    </row>
    <row r="61" spans="1:20" ht="18.75" customHeight="1">
      <c r="A61" s="509">
        <v>71</v>
      </c>
      <c r="B61" s="510" t="s">
        <v>118</v>
      </c>
      <c r="C61" s="522">
        <v>13193</v>
      </c>
      <c r="D61" s="528">
        <v>42.88</v>
      </c>
      <c r="E61" s="524">
        <v>2314</v>
      </c>
      <c r="F61" s="528">
        <v>7.52</v>
      </c>
      <c r="G61" s="524">
        <v>10032</v>
      </c>
      <c r="H61" s="528">
        <v>32.61</v>
      </c>
      <c r="I61" s="524">
        <v>5227</v>
      </c>
      <c r="J61" s="528">
        <v>16.99</v>
      </c>
      <c r="K61" s="532" t="s">
        <v>206</v>
      </c>
      <c r="L61" s="532" t="s">
        <v>206</v>
      </c>
      <c r="M61" s="524">
        <v>30766</v>
      </c>
      <c r="N61" s="524">
        <v>4826</v>
      </c>
      <c r="O61" s="524">
        <v>0</v>
      </c>
      <c r="P61" s="524">
        <v>258</v>
      </c>
      <c r="Q61" s="524">
        <v>7</v>
      </c>
      <c r="R61" s="531">
        <v>959</v>
      </c>
      <c r="S61" s="527">
        <v>26634</v>
      </c>
      <c r="T61" s="509">
        <v>71</v>
      </c>
    </row>
    <row r="62" spans="1:20" ht="18.75" customHeight="1">
      <c r="A62" s="509">
        <v>73</v>
      </c>
      <c r="B62" s="510" t="s">
        <v>119</v>
      </c>
      <c r="C62" s="522">
        <v>106875</v>
      </c>
      <c r="D62" s="528">
        <v>53.69</v>
      </c>
      <c r="E62" s="524">
        <v>22999</v>
      </c>
      <c r="F62" s="528">
        <v>11.56</v>
      </c>
      <c r="G62" s="524">
        <v>47023</v>
      </c>
      <c r="H62" s="528">
        <v>23.63</v>
      </c>
      <c r="I62" s="524">
        <v>22130</v>
      </c>
      <c r="J62" s="528">
        <v>11.12</v>
      </c>
      <c r="K62" s="532" t="s">
        <v>206</v>
      </c>
      <c r="L62" s="532" t="s">
        <v>206</v>
      </c>
      <c r="M62" s="524">
        <v>199027</v>
      </c>
      <c r="N62" s="524">
        <v>10922</v>
      </c>
      <c r="O62" s="524">
        <v>0</v>
      </c>
      <c r="P62" s="524">
        <v>7</v>
      </c>
      <c r="Q62" s="524">
        <v>9865</v>
      </c>
      <c r="R62" s="531">
        <v>4623</v>
      </c>
      <c r="S62" s="527">
        <v>182856</v>
      </c>
      <c r="T62" s="509">
        <v>73</v>
      </c>
    </row>
    <row r="63" spans="1:20" ht="18.75" customHeight="1">
      <c r="A63" s="509">
        <v>74</v>
      </c>
      <c r="B63" s="510" t="s">
        <v>120</v>
      </c>
      <c r="C63" s="522">
        <v>47325</v>
      </c>
      <c r="D63" s="528">
        <v>53.32</v>
      </c>
      <c r="E63" s="524">
        <v>7141</v>
      </c>
      <c r="F63" s="528">
        <v>8.05</v>
      </c>
      <c r="G63" s="524">
        <v>22149</v>
      </c>
      <c r="H63" s="528">
        <v>24.95</v>
      </c>
      <c r="I63" s="524">
        <v>12141</v>
      </c>
      <c r="J63" s="528">
        <v>13.68</v>
      </c>
      <c r="K63" s="532" t="s">
        <v>206</v>
      </c>
      <c r="L63" s="532" t="s">
        <v>206</v>
      </c>
      <c r="M63" s="524">
        <v>88756</v>
      </c>
      <c r="N63" s="524">
        <v>6095</v>
      </c>
      <c r="O63" s="524">
        <v>0</v>
      </c>
      <c r="P63" s="524">
        <v>0</v>
      </c>
      <c r="Q63" s="524">
        <v>3498</v>
      </c>
      <c r="R63" s="531">
        <v>-126</v>
      </c>
      <c r="S63" s="527">
        <v>79037</v>
      </c>
      <c r="T63" s="509">
        <v>74</v>
      </c>
    </row>
    <row r="64" spans="1:20" ht="18.75" customHeight="1">
      <c r="A64" s="509">
        <v>76</v>
      </c>
      <c r="B64" s="510" t="s">
        <v>122</v>
      </c>
      <c r="C64" s="522">
        <v>675065</v>
      </c>
      <c r="D64" s="528">
        <v>45.4</v>
      </c>
      <c r="E64" s="524">
        <v>82796</v>
      </c>
      <c r="F64" s="528">
        <v>5.57</v>
      </c>
      <c r="G64" s="524">
        <v>472865</v>
      </c>
      <c r="H64" s="528">
        <v>31.8</v>
      </c>
      <c r="I64" s="524">
        <v>256162</v>
      </c>
      <c r="J64" s="528">
        <v>17.23</v>
      </c>
      <c r="K64" s="532" t="s">
        <v>206</v>
      </c>
      <c r="L64" s="532" t="s">
        <v>206</v>
      </c>
      <c r="M64" s="524">
        <v>1486888</v>
      </c>
      <c r="N64" s="524">
        <v>160476</v>
      </c>
      <c r="O64" s="524">
        <v>0</v>
      </c>
      <c r="P64" s="524">
        <v>1017</v>
      </c>
      <c r="Q64" s="524">
        <v>41406</v>
      </c>
      <c r="R64" s="531">
        <v>33156</v>
      </c>
      <c r="S64" s="527">
        <v>1317145</v>
      </c>
      <c r="T64" s="509">
        <v>76</v>
      </c>
    </row>
    <row r="65" spans="1:20" ht="18.75" customHeight="1">
      <c r="A65" s="509">
        <v>82</v>
      </c>
      <c r="B65" s="510" t="s">
        <v>124</v>
      </c>
      <c r="C65" s="522">
        <v>82600</v>
      </c>
      <c r="D65" s="528">
        <v>44.51</v>
      </c>
      <c r="E65" s="524">
        <v>15198</v>
      </c>
      <c r="F65" s="528">
        <v>8.19</v>
      </c>
      <c r="G65" s="524">
        <v>58000</v>
      </c>
      <c r="H65" s="528">
        <v>31.26</v>
      </c>
      <c r="I65" s="524">
        <v>29770</v>
      </c>
      <c r="J65" s="528">
        <v>16.04</v>
      </c>
      <c r="K65" s="532" t="s">
        <v>206</v>
      </c>
      <c r="L65" s="532" t="s">
        <v>206</v>
      </c>
      <c r="M65" s="524">
        <v>185568</v>
      </c>
      <c r="N65" s="524">
        <v>20072</v>
      </c>
      <c r="O65" s="524">
        <v>0</v>
      </c>
      <c r="P65" s="524">
        <v>87</v>
      </c>
      <c r="Q65" s="524">
        <v>2403</v>
      </c>
      <c r="R65" s="531">
        <v>5851</v>
      </c>
      <c r="S65" s="527">
        <v>168857</v>
      </c>
      <c r="T65" s="509">
        <v>82</v>
      </c>
    </row>
    <row r="66" spans="1:20" ht="18.75" customHeight="1">
      <c r="A66" s="509">
        <v>83</v>
      </c>
      <c r="B66" s="510" t="s">
        <v>126</v>
      </c>
      <c r="C66" s="522">
        <v>59825</v>
      </c>
      <c r="D66" s="528">
        <v>41.08</v>
      </c>
      <c r="E66" s="524">
        <v>14181</v>
      </c>
      <c r="F66" s="528">
        <v>9.74</v>
      </c>
      <c r="G66" s="524">
        <v>49024</v>
      </c>
      <c r="H66" s="528">
        <v>33.67</v>
      </c>
      <c r="I66" s="524">
        <v>22583</v>
      </c>
      <c r="J66" s="528">
        <v>15.51</v>
      </c>
      <c r="K66" s="532" t="s">
        <v>206</v>
      </c>
      <c r="L66" s="532" t="s">
        <v>206</v>
      </c>
      <c r="M66" s="524">
        <v>145613</v>
      </c>
      <c r="N66" s="524">
        <v>15980</v>
      </c>
      <c r="O66" s="524">
        <v>0</v>
      </c>
      <c r="P66" s="524">
        <v>83</v>
      </c>
      <c r="Q66" s="524">
        <v>1513</v>
      </c>
      <c r="R66" s="531">
        <v>4349</v>
      </c>
      <c r="S66" s="527">
        <v>132386</v>
      </c>
      <c r="T66" s="509">
        <v>83</v>
      </c>
    </row>
    <row r="67" spans="1:20" ht="18.75" customHeight="1">
      <c r="A67" s="509">
        <v>86</v>
      </c>
      <c r="B67" s="510" t="s">
        <v>128</v>
      </c>
      <c r="C67" s="522">
        <v>88022</v>
      </c>
      <c r="D67" s="528">
        <v>34.66</v>
      </c>
      <c r="E67" s="524">
        <v>36570</v>
      </c>
      <c r="F67" s="528">
        <v>14.39</v>
      </c>
      <c r="G67" s="524">
        <v>84864</v>
      </c>
      <c r="H67" s="528">
        <v>33.4</v>
      </c>
      <c r="I67" s="524">
        <v>44592</v>
      </c>
      <c r="J67" s="528">
        <v>17.55</v>
      </c>
      <c r="K67" s="532" t="s">
        <v>206</v>
      </c>
      <c r="L67" s="532" t="s">
        <v>206</v>
      </c>
      <c r="M67" s="524">
        <v>254048</v>
      </c>
      <c r="N67" s="524">
        <v>35347</v>
      </c>
      <c r="O67" s="524">
        <v>0</v>
      </c>
      <c r="P67" s="524">
        <v>174</v>
      </c>
      <c r="Q67" s="524">
        <v>6472</v>
      </c>
      <c r="R67" s="531">
        <v>-4037</v>
      </c>
      <c r="S67" s="527">
        <v>208018</v>
      </c>
      <c r="T67" s="509">
        <v>86</v>
      </c>
    </row>
    <row r="68" spans="1:20" ht="18.75" customHeight="1">
      <c r="A68" s="509">
        <v>87</v>
      </c>
      <c r="B68" s="510" t="s">
        <v>129</v>
      </c>
      <c r="C68" s="522">
        <v>38777</v>
      </c>
      <c r="D68" s="528">
        <v>44.8</v>
      </c>
      <c r="E68" s="524">
        <v>11703</v>
      </c>
      <c r="F68" s="528">
        <v>13.52</v>
      </c>
      <c r="G68" s="524">
        <v>19365</v>
      </c>
      <c r="H68" s="528">
        <v>22.37</v>
      </c>
      <c r="I68" s="524">
        <v>16716</v>
      </c>
      <c r="J68" s="528">
        <v>19.31</v>
      </c>
      <c r="K68" s="532" t="s">
        <v>206</v>
      </c>
      <c r="L68" s="532" t="s">
        <v>206</v>
      </c>
      <c r="M68" s="524">
        <v>86561</v>
      </c>
      <c r="N68" s="524">
        <v>9493</v>
      </c>
      <c r="O68" s="524">
        <v>0</v>
      </c>
      <c r="P68" s="524">
        <v>192</v>
      </c>
      <c r="Q68" s="524">
        <v>3454</v>
      </c>
      <c r="R68" s="531">
        <v>6</v>
      </c>
      <c r="S68" s="527">
        <v>73428</v>
      </c>
      <c r="T68" s="509">
        <v>87</v>
      </c>
    </row>
    <row r="69" spans="1:20" ht="18.75" customHeight="1">
      <c r="A69" s="509">
        <v>89</v>
      </c>
      <c r="B69" s="510" t="s">
        <v>130</v>
      </c>
      <c r="C69" s="522">
        <v>76680</v>
      </c>
      <c r="D69" s="528">
        <v>49.65</v>
      </c>
      <c r="E69" s="524">
        <v>10596</v>
      </c>
      <c r="F69" s="528">
        <v>6.86</v>
      </c>
      <c r="G69" s="524">
        <v>48777</v>
      </c>
      <c r="H69" s="528">
        <v>31.59</v>
      </c>
      <c r="I69" s="524">
        <v>18369</v>
      </c>
      <c r="J69" s="528">
        <v>11.9</v>
      </c>
      <c r="K69" s="532" t="s">
        <v>206</v>
      </c>
      <c r="L69" s="532" t="s">
        <v>206</v>
      </c>
      <c r="M69" s="524">
        <v>154422</v>
      </c>
      <c r="N69" s="524">
        <v>13133</v>
      </c>
      <c r="O69" s="524">
        <v>0</v>
      </c>
      <c r="P69" s="524">
        <v>100</v>
      </c>
      <c r="Q69" s="524">
        <v>725</v>
      </c>
      <c r="R69" s="531">
        <v>1841</v>
      </c>
      <c r="S69" s="527">
        <v>142305</v>
      </c>
      <c r="T69" s="509">
        <v>89</v>
      </c>
    </row>
    <row r="70" spans="1:20" ht="18.75" customHeight="1">
      <c r="A70" s="509">
        <v>90</v>
      </c>
      <c r="B70" s="510" t="s">
        <v>131</v>
      </c>
      <c r="C70" s="522">
        <v>96915</v>
      </c>
      <c r="D70" s="528">
        <v>53.45</v>
      </c>
      <c r="E70" s="524">
        <v>12748</v>
      </c>
      <c r="F70" s="528">
        <v>7.03</v>
      </c>
      <c r="G70" s="524">
        <v>46066</v>
      </c>
      <c r="H70" s="528">
        <v>25.41</v>
      </c>
      <c r="I70" s="524">
        <v>25576</v>
      </c>
      <c r="J70" s="528">
        <v>14.11</v>
      </c>
      <c r="K70" s="532" t="s">
        <v>206</v>
      </c>
      <c r="L70" s="532" t="s">
        <v>206</v>
      </c>
      <c r="M70" s="524">
        <v>181305</v>
      </c>
      <c r="N70" s="524">
        <v>14918</v>
      </c>
      <c r="O70" s="524">
        <v>0</v>
      </c>
      <c r="P70" s="524">
        <v>137</v>
      </c>
      <c r="Q70" s="524">
        <v>2770</v>
      </c>
      <c r="R70" s="531">
        <v>361</v>
      </c>
      <c r="S70" s="527">
        <v>163841</v>
      </c>
      <c r="T70" s="509">
        <v>90</v>
      </c>
    </row>
    <row r="71" spans="1:20" ht="18.75" customHeight="1">
      <c r="A71" s="509">
        <v>91</v>
      </c>
      <c r="B71" s="510" t="s">
        <v>133</v>
      </c>
      <c r="C71" s="522">
        <v>28840</v>
      </c>
      <c r="D71" s="528">
        <v>45.05</v>
      </c>
      <c r="E71" s="524">
        <v>6398</v>
      </c>
      <c r="F71" s="528">
        <v>9.99</v>
      </c>
      <c r="G71" s="524">
        <v>20595</v>
      </c>
      <c r="H71" s="528">
        <v>32.17</v>
      </c>
      <c r="I71" s="524">
        <v>8188</v>
      </c>
      <c r="J71" s="528">
        <v>12.79</v>
      </c>
      <c r="K71" s="532" t="s">
        <v>206</v>
      </c>
      <c r="L71" s="532" t="s">
        <v>206</v>
      </c>
      <c r="M71" s="524">
        <v>64021</v>
      </c>
      <c r="N71" s="524">
        <v>8692</v>
      </c>
      <c r="O71" s="524">
        <v>0</v>
      </c>
      <c r="P71" s="524">
        <v>32</v>
      </c>
      <c r="Q71" s="524">
        <v>830</v>
      </c>
      <c r="R71" s="531">
        <v>1589</v>
      </c>
      <c r="S71" s="527">
        <v>56056</v>
      </c>
      <c r="T71" s="509">
        <v>91</v>
      </c>
    </row>
    <row r="72" spans="1:20" ht="18.75" customHeight="1">
      <c r="A72" s="509">
        <v>94</v>
      </c>
      <c r="B72" s="510" t="s">
        <v>135</v>
      </c>
      <c r="C72" s="522">
        <v>35482</v>
      </c>
      <c r="D72" s="528">
        <v>48.4</v>
      </c>
      <c r="E72" s="524">
        <v>4674</v>
      </c>
      <c r="F72" s="528">
        <v>6.38</v>
      </c>
      <c r="G72" s="524">
        <v>19751</v>
      </c>
      <c r="H72" s="528">
        <v>26.94</v>
      </c>
      <c r="I72" s="524">
        <v>13405</v>
      </c>
      <c r="J72" s="528">
        <v>18.28</v>
      </c>
      <c r="K72" s="532" t="s">
        <v>206</v>
      </c>
      <c r="L72" s="532" t="s">
        <v>206</v>
      </c>
      <c r="M72" s="524">
        <v>73312</v>
      </c>
      <c r="N72" s="524">
        <v>7854</v>
      </c>
      <c r="O72" s="524">
        <v>0</v>
      </c>
      <c r="P72" s="524">
        <v>25</v>
      </c>
      <c r="Q72" s="524">
        <v>1330</v>
      </c>
      <c r="R72" s="531">
        <v>280</v>
      </c>
      <c r="S72" s="527">
        <v>64383</v>
      </c>
      <c r="T72" s="509">
        <v>94</v>
      </c>
    </row>
    <row r="73" spans="1:20" ht="18.75" customHeight="1">
      <c r="A73" s="509">
        <v>96</v>
      </c>
      <c r="B73" s="510" t="s">
        <v>136</v>
      </c>
      <c r="C73" s="522">
        <v>1549</v>
      </c>
      <c r="D73" s="528">
        <v>37.46</v>
      </c>
      <c r="E73" s="524">
        <v>269</v>
      </c>
      <c r="F73" s="528">
        <v>6.51</v>
      </c>
      <c r="G73" s="524">
        <v>1493</v>
      </c>
      <c r="H73" s="528">
        <v>36.12</v>
      </c>
      <c r="I73" s="524">
        <v>823</v>
      </c>
      <c r="J73" s="528">
        <v>19.91</v>
      </c>
      <c r="K73" s="532" t="s">
        <v>206</v>
      </c>
      <c r="L73" s="532" t="s">
        <v>206</v>
      </c>
      <c r="M73" s="524">
        <v>4134</v>
      </c>
      <c r="N73" s="524">
        <v>530</v>
      </c>
      <c r="O73" s="524">
        <v>0</v>
      </c>
      <c r="P73" s="524">
        <v>0</v>
      </c>
      <c r="Q73" s="524">
        <v>0</v>
      </c>
      <c r="R73" s="531">
        <v>130</v>
      </c>
      <c r="S73" s="527">
        <v>3734</v>
      </c>
      <c r="T73" s="509">
        <v>96</v>
      </c>
    </row>
    <row r="74" spans="1:20" ht="18.75" customHeight="1">
      <c r="A74" s="509">
        <v>97</v>
      </c>
      <c r="B74" s="510" t="s">
        <v>138</v>
      </c>
      <c r="C74" s="522">
        <v>2500</v>
      </c>
      <c r="D74" s="528">
        <v>34.52</v>
      </c>
      <c r="E74" s="524">
        <v>633</v>
      </c>
      <c r="F74" s="528">
        <v>8.74</v>
      </c>
      <c r="G74" s="524">
        <v>2730</v>
      </c>
      <c r="H74" s="528">
        <v>37.69</v>
      </c>
      <c r="I74" s="524">
        <v>1380</v>
      </c>
      <c r="J74" s="528">
        <v>19.05</v>
      </c>
      <c r="K74" s="532" t="s">
        <v>206</v>
      </c>
      <c r="L74" s="532" t="s">
        <v>206</v>
      </c>
      <c r="M74" s="524">
        <v>7243</v>
      </c>
      <c r="N74" s="524">
        <v>1023</v>
      </c>
      <c r="O74" s="524">
        <v>0</v>
      </c>
      <c r="P74" s="524">
        <v>0</v>
      </c>
      <c r="Q74" s="524">
        <v>0</v>
      </c>
      <c r="R74" s="531">
        <v>-430</v>
      </c>
      <c r="S74" s="527">
        <v>5790</v>
      </c>
      <c r="T74" s="509">
        <v>97</v>
      </c>
    </row>
    <row r="75" spans="1:20" ht="18.75" customHeight="1">
      <c r="A75" s="509">
        <v>98</v>
      </c>
      <c r="B75" s="510" t="s">
        <v>464</v>
      </c>
      <c r="C75" s="522">
        <v>16292</v>
      </c>
      <c r="D75" s="528">
        <v>40.01</v>
      </c>
      <c r="E75" s="524">
        <v>3758</v>
      </c>
      <c r="F75" s="528">
        <v>9.23</v>
      </c>
      <c r="G75" s="524">
        <v>14340</v>
      </c>
      <c r="H75" s="528">
        <v>35.21</v>
      </c>
      <c r="I75" s="524">
        <v>6332</v>
      </c>
      <c r="J75" s="528">
        <v>15.55</v>
      </c>
      <c r="K75" s="532" t="s">
        <v>206</v>
      </c>
      <c r="L75" s="532" t="s">
        <v>206</v>
      </c>
      <c r="M75" s="524">
        <v>40722</v>
      </c>
      <c r="N75" s="524">
        <v>4113</v>
      </c>
      <c r="O75" s="524">
        <v>0</v>
      </c>
      <c r="P75" s="524">
        <v>0</v>
      </c>
      <c r="Q75" s="524">
        <v>52</v>
      </c>
      <c r="R75" s="531">
        <v>127</v>
      </c>
      <c r="S75" s="527">
        <v>36684</v>
      </c>
      <c r="T75" s="509">
        <v>98</v>
      </c>
    </row>
    <row r="76" spans="1:20" ht="18.75" customHeight="1">
      <c r="A76" s="509">
        <v>99</v>
      </c>
      <c r="B76" s="510" t="s">
        <v>141</v>
      </c>
      <c r="C76" s="522">
        <v>1685</v>
      </c>
      <c r="D76" s="528">
        <v>37.87</v>
      </c>
      <c r="E76" s="524">
        <v>303</v>
      </c>
      <c r="F76" s="528">
        <v>6.81</v>
      </c>
      <c r="G76" s="524">
        <v>1732</v>
      </c>
      <c r="H76" s="528">
        <v>38.92</v>
      </c>
      <c r="I76" s="524">
        <v>730</v>
      </c>
      <c r="J76" s="528">
        <v>16.4</v>
      </c>
      <c r="K76" s="532" t="s">
        <v>206</v>
      </c>
      <c r="L76" s="532" t="s">
        <v>206</v>
      </c>
      <c r="M76" s="524">
        <v>4450</v>
      </c>
      <c r="N76" s="524">
        <v>778</v>
      </c>
      <c r="O76" s="524">
        <v>0</v>
      </c>
      <c r="P76" s="524">
        <v>3</v>
      </c>
      <c r="Q76" s="524">
        <v>0</v>
      </c>
      <c r="R76" s="531">
        <v>194</v>
      </c>
      <c r="S76" s="527">
        <v>3863</v>
      </c>
      <c r="T76" s="509">
        <v>99</v>
      </c>
    </row>
    <row r="77" spans="1:20" ht="18.75" customHeight="1">
      <c r="A77" s="509">
        <v>100</v>
      </c>
      <c r="B77" s="510" t="s">
        <v>465</v>
      </c>
      <c r="C77" s="522">
        <v>5320</v>
      </c>
      <c r="D77" s="528">
        <v>31.92</v>
      </c>
      <c r="E77" s="524">
        <v>799</v>
      </c>
      <c r="F77" s="528">
        <v>4.79</v>
      </c>
      <c r="G77" s="524">
        <v>5401</v>
      </c>
      <c r="H77" s="528">
        <v>32.4</v>
      </c>
      <c r="I77" s="524">
        <v>5150</v>
      </c>
      <c r="J77" s="528">
        <v>30.89</v>
      </c>
      <c r="K77" s="532" t="s">
        <v>206</v>
      </c>
      <c r="L77" s="532" t="s">
        <v>206</v>
      </c>
      <c r="M77" s="524">
        <v>16670</v>
      </c>
      <c r="N77" s="524">
        <v>3828</v>
      </c>
      <c r="O77" s="524">
        <v>0</v>
      </c>
      <c r="P77" s="524">
        <v>36</v>
      </c>
      <c r="Q77" s="524">
        <v>0</v>
      </c>
      <c r="R77" s="531">
        <v>344</v>
      </c>
      <c r="S77" s="527">
        <v>13150</v>
      </c>
      <c r="T77" s="509">
        <v>100</v>
      </c>
    </row>
    <row r="78" spans="1:20" ht="18.75" customHeight="1">
      <c r="A78" s="509">
        <v>101</v>
      </c>
      <c r="B78" s="510" t="s">
        <v>144</v>
      </c>
      <c r="C78" s="522">
        <v>5672</v>
      </c>
      <c r="D78" s="528">
        <v>41.21</v>
      </c>
      <c r="E78" s="524">
        <v>1457</v>
      </c>
      <c r="F78" s="528">
        <v>10.59</v>
      </c>
      <c r="G78" s="524">
        <v>4080</v>
      </c>
      <c r="H78" s="528">
        <v>29.65</v>
      </c>
      <c r="I78" s="524">
        <v>2553</v>
      </c>
      <c r="J78" s="528">
        <v>18.55</v>
      </c>
      <c r="K78" s="532" t="s">
        <v>206</v>
      </c>
      <c r="L78" s="532" t="s">
        <v>206</v>
      </c>
      <c r="M78" s="524">
        <v>13762</v>
      </c>
      <c r="N78" s="524">
        <v>1971</v>
      </c>
      <c r="O78" s="524">
        <v>0</v>
      </c>
      <c r="P78" s="524">
        <v>0</v>
      </c>
      <c r="Q78" s="524">
        <v>0</v>
      </c>
      <c r="R78" s="531">
        <v>-260</v>
      </c>
      <c r="S78" s="527">
        <v>11531</v>
      </c>
      <c r="T78" s="509">
        <v>101</v>
      </c>
    </row>
    <row r="79" spans="1:20" ht="18.75" customHeight="1">
      <c r="A79" s="509">
        <v>102</v>
      </c>
      <c r="B79" s="510" t="s">
        <v>146</v>
      </c>
      <c r="C79" s="522">
        <v>21922</v>
      </c>
      <c r="D79" s="528">
        <v>46.25</v>
      </c>
      <c r="E79" s="524">
        <v>6447</v>
      </c>
      <c r="F79" s="528">
        <v>13.6</v>
      </c>
      <c r="G79" s="524">
        <v>13700</v>
      </c>
      <c r="H79" s="528">
        <v>28.91</v>
      </c>
      <c r="I79" s="524">
        <v>5325</v>
      </c>
      <c r="J79" s="528">
        <v>11.24</v>
      </c>
      <c r="K79" s="532" t="s">
        <v>206</v>
      </c>
      <c r="L79" s="532" t="s">
        <v>206</v>
      </c>
      <c r="M79" s="524">
        <v>47394</v>
      </c>
      <c r="N79" s="524">
        <v>5062</v>
      </c>
      <c r="O79" s="524">
        <v>0</v>
      </c>
      <c r="P79" s="524">
        <v>15</v>
      </c>
      <c r="Q79" s="524">
        <v>236</v>
      </c>
      <c r="R79" s="531">
        <v>1232</v>
      </c>
      <c r="S79" s="527">
        <v>43313</v>
      </c>
      <c r="T79" s="509">
        <v>102</v>
      </c>
    </row>
    <row r="80" spans="1:20" ht="18.75" customHeight="1">
      <c r="A80" s="509">
        <v>103</v>
      </c>
      <c r="B80" s="510" t="s">
        <v>147</v>
      </c>
      <c r="C80" s="522">
        <v>34787</v>
      </c>
      <c r="D80" s="528">
        <v>45.93</v>
      </c>
      <c r="E80" s="524">
        <v>6380</v>
      </c>
      <c r="F80" s="528">
        <v>8.42</v>
      </c>
      <c r="G80" s="524">
        <v>23934</v>
      </c>
      <c r="H80" s="528">
        <v>31.6</v>
      </c>
      <c r="I80" s="524">
        <v>10642</v>
      </c>
      <c r="J80" s="528">
        <v>14.05</v>
      </c>
      <c r="K80" s="532" t="s">
        <v>206</v>
      </c>
      <c r="L80" s="532" t="s">
        <v>206</v>
      </c>
      <c r="M80" s="524">
        <v>75743</v>
      </c>
      <c r="N80" s="524">
        <v>7718</v>
      </c>
      <c r="O80" s="524">
        <v>0</v>
      </c>
      <c r="P80" s="524">
        <v>92</v>
      </c>
      <c r="Q80" s="524">
        <v>436</v>
      </c>
      <c r="R80" s="531">
        <v>121</v>
      </c>
      <c r="S80" s="527">
        <v>67618</v>
      </c>
      <c r="T80" s="509">
        <v>103</v>
      </c>
    </row>
    <row r="81" spans="1:20" ht="18.75" customHeight="1">
      <c r="A81" s="509">
        <v>104</v>
      </c>
      <c r="B81" s="510" t="s">
        <v>148</v>
      </c>
      <c r="C81" s="522">
        <v>4242</v>
      </c>
      <c r="D81" s="528">
        <v>38.68</v>
      </c>
      <c r="E81" s="524">
        <v>1324</v>
      </c>
      <c r="F81" s="528">
        <v>12.07</v>
      </c>
      <c r="G81" s="524">
        <v>3405</v>
      </c>
      <c r="H81" s="528">
        <v>31.04</v>
      </c>
      <c r="I81" s="524">
        <v>1998</v>
      </c>
      <c r="J81" s="528">
        <v>18.21</v>
      </c>
      <c r="K81" s="532" t="s">
        <v>206</v>
      </c>
      <c r="L81" s="532" t="s">
        <v>206</v>
      </c>
      <c r="M81" s="524">
        <v>10969</v>
      </c>
      <c r="N81" s="524">
        <v>1599</v>
      </c>
      <c r="O81" s="524">
        <v>0</v>
      </c>
      <c r="P81" s="524">
        <v>7</v>
      </c>
      <c r="Q81" s="524">
        <v>0</v>
      </c>
      <c r="R81" s="531">
        <v>-45</v>
      </c>
      <c r="S81" s="527">
        <v>9318</v>
      </c>
      <c r="T81" s="509">
        <v>104</v>
      </c>
    </row>
    <row r="82" spans="1:20" ht="18.75" customHeight="1">
      <c r="A82" s="509">
        <v>109</v>
      </c>
      <c r="B82" s="510" t="s">
        <v>150</v>
      </c>
      <c r="C82" s="522">
        <v>85152</v>
      </c>
      <c r="D82" s="528">
        <v>43.2</v>
      </c>
      <c r="E82" s="524">
        <v>16451</v>
      </c>
      <c r="F82" s="528">
        <v>8.34</v>
      </c>
      <c r="G82" s="524">
        <v>66112</v>
      </c>
      <c r="H82" s="528">
        <v>33.53</v>
      </c>
      <c r="I82" s="524">
        <v>29443</v>
      </c>
      <c r="J82" s="528">
        <v>14.93</v>
      </c>
      <c r="K82" s="532" t="s">
        <v>206</v>
      </c>
      <c r="L82" s="532" t="s">
        <v>206</v>
      </c>
      <c r="M82" s="524">
        <v>197158</v>
      </c>
      <c r="N82" s="524">
        <v>20166</v>
      </c>
      <c r="O82" s="524">
        <v>0</v>
      </c>
      <c r="P82" s="524">
        <v>62</v>
      </c>
      <c r="Q82" s="524">
        <v>5712</v>
      </c>
      <c r="R82" s="531">
        <v>8065</v>
      </c>
      <c r="S82" s="527">
        <v>179283</v>
      </c>
      <c r="T82" s="509">
        <v>109</v>
      </c>
    </row>
    <row r="83" spans="1:20" ht="18.75" customHeight="1">
      <c r="A83" s="509">
        <v>111</v>
      </c>
      <c r="B83" s="510" t="s">
        <v>151</v>
      </c>
      <c r="C83" s="522">
        <v>53353</v>
      </c>
      <c r="D83" s="528">
        <v>49.76</v>
      </c>
      <c r="E83" s="524">
        <v>10212</v>
      </c>
      <c r="F83" s="528">
        <v>9.52</v>
      </c>
      <c r="G83" s="524">
        <v>29459</v>
      </c>
      <c r="H83" s="528">
        <v>27.47</v>
      </c>
      <c r="I83" s="524">
        <v>14214</v>
      </c>
      <c r="J83" s="528">
        <v>13.25</v>
      </c>
      <c r="K83" s="532" t="s">
        <v>206</v>
      </c>
      <c r="L83" s="532" t="s">
        <v>206</v>
      </c>
      <c r="M83" s="524">
        <v>107238</v>
      </c>
      <c r="N83" s="524">
        <v>9471</v>
      </c>
      <c r="O83" s="524">
        <v>0</v>
      </c>
      <c r="P83" s="524">
        <v>0</v>
      </c>
      <c r="Q83" s="524">
        <v>1043</v>
      </c>
      <c r="R83" s="531">
        <v>1945</v>
      </c>
      <c r="S83" s="527">
        <v>98669</v>
      </c>
      <c r="T83" s="509">
        <v>111</v>
      </c>
    </row>
    <row r="84" spans="1:20" ht="18.75" customHeight="1">
      <c r="A84" s="509">
        <v>112</v>
      </c>
      <c r="B84" s="510" t="s">
        <v>152</v>
      </c>
      <c r="C84" s="522">
        <v>122761</v>
      </c>
      <c r="D84" s="528">
        <v>41.41</v>
      </c>
      <c r="E84" s="524">
        <v>29579</v>
      </c>
      <c r="F84" s="528">
        <v>9.98</v>
      </c>
      <c r="G84" s="524">
        <v>100517</v>
      </c>
      <c r="H84" s="528">
        <v>33.91</v>
      </c>
      <c r="I84" s="524">
        <v>43579</v>
      </c>
      <c r="J84" s="528">
        <v>14.7</v>
      </c>
      <c r="K84" s="532" t="s">
        <v>206</v>
      </c>
      <c r="L84" s="532" t="s">
        <v>206</v>
      </c>
      <c r="M84" s="524">
        <v>296436</v>
      </c>
      <c r="N84" s="524">
        <v>32296</v>
      </c>
      <c r="O84" s="524">
        <v>7</v>
      </c>
      <c r="P84" s="524">
        <v>178</v>
      </c>
      <c r="Q84" s="524">
        <v>6828</v>
      </c>
      <c r="R84" s="531">
        <v>2598</v>
      </c>
      <c r="S84" s="527">
        <v>259725</v>
      </c>
      <c r="T84" s="509">
        <v>112</v>
      </c>
    </row>
    <row r="85" spans="1:20" ht="18.75" customHeight="1">
      <c r="A85" s="509">
        <v>113</v>
      </c>
      <c r="B85" s="510" t="s">
        <v>153</v>
      </c>
      <c r="C85" s="522">
        <v>39143</v>
      </c>
      <c r="D85" s="528">
        <v>48.11</v>
      </c>
      <c r="E85" s="524">
        <v>11504</v>
      </c>
      <c r="F85" s="528">
        <v>14.14</v>
      </c>
      <c r="G85" s="524">
        <v>20621</v>
      </c>
      <c r="H85" s="528">
        <v>25.35</v>
      </c>
      <c r="I85" s="524">
        <v>10088</v>
      </c>
      <c r="J85" s="528">
        <v>12.4</v>
      </c>
      <c r="K85" s="532" t="s">
        <v>206</v>
      </c>
      <c r="L85" s="532" t="s">
        <v>206</v>
      </c>
      <c r="M85" s="524">
        <v>81356</v>
      </c>
      <c r="N85" s="524">
        <v>8093</v>
      </c>
      <c r="O85" s="524">
        <v>0</v>
      </c>
      <c r="P85" s="524">
        <v>0</v>
      </c>
      <c r="Q85" s="524">
        <v>1732</v>
      </c>
      <c r="R85" s="531">
        <v>-222</v>
      </c>
      <c r="S85" s="527">
        <v>71309</v>
      </c>
      <c r="T85" s="509">
        <v>113</v>
      </c>
    </row>
    <row r="86" spans="1:20" ht="18.75" customHeight="1">
      <c r="A86" s="509">
        <v>114</v>
      </c>
      <c r="B86" s="510" t="s">
        <v>154</v>
      </c>
      <c r="C86" s="522">
        <v>32650</v>
      </c>
      <c r="D86" s="528">
        <v>42.05</v>
      </c>
      <c r="E86" s="524">
        <v>13346</v>
      </c>
      <c r="F86" s="528">
        <v>17.18</v>
      </c>
      <c r="G86" s="524">
        <v>21638</v>
      </c>
      <c r="H86" s="528">
        <v>27.86</v>
      </c>
      <c r="I86" s="524">
        <v>10027</v>
      </c>
      <c r="J86" s="528">
        <v>12.91</v>
      </c>
      <c r="K86" s="532" t="s">
        <v>206</v>
      </c>
      <c r="L86" s="532" t="s">
        <v>206</v>
      </c>
      <c r="M86" s="524">
        <v>77661</v>
      </c>
      <c r="N86" s="524">
        <v>6121</v>
      </c>
      <c r="O86" s="524">
        <v>0</v>
      </c>
      <c r="P86" s="524">
        <v>16</v>
      </c>
      <c r="Q86" s="524">
        <v>1715</v>
      </c>
      <c r="R86" s="531">
        <v>-598</v>
      </c>
      <c r="S86" s="527">
        <v>69211</v>
      </c>
      <c r="T86" s="509">
        <v>114</v>
      </c>
    </row>
    <row r="87" spans="1:20" ht="18.75" customHeight="1">
      <c r="A87" s="509">
        <v>117</v>
      </c>
      <c r="B87" s="510" t="s">
        <v>156</v>
      </c>
      <c r="C87" s="522">
        <v>76092</v>
      </c>
      <c r="D87" s="528">
        <v>48.87</v>
      </c>
      <c r="E87" s="524">
        <v>2820</v>
      </c>
      <c r="F87" s="528">
        <v>1.81</v>
      </c>
      <c r="G87" s="524">
        <v>50431</v>
      </c>
      <c r="H87" s="528">
        <v>32.38</v>
      </c>
      <c r="I87" s="524">
        <v>26387</v>
      </c>
      <c r="J87" s="528">
        <v>16.94</v>
      </c>
      <c r="K87" s="532" t="s">
        <v>206</v>
      </c>
      <c r="L87" s="532" t="s">
        <v>206</v>
      </c>
      <c r="M87" s="524">
        <v>155730</v>
      </c>
      <c r="N87" s="524">
        <v>20047</v>
      </c>
      <c r="O87" s="524">
        <v>0</v>
      </c>
      <c r="P87" s="524">
        <v>216</v>
      </c>
      <c r="Q87" s="524">
        <v>2972</v>
      </c>
      <c r="R87" s="531">
        <v>1692</v>
      </c>
      <c r="S87" s="527">
        <v>134187</v>
      </c>
      <c r="T87" s="509">
        <v>117</v>
      </c>
    </row>
    <row r="88" spans="1:20" ht="18.75" customHeight="1">
      <c r="A88" s="509">
        <v>118</v>
      </c>
      <c r="B88" s="510" t="s">
        <v>158</v>
      </c>
      <c r="C88" s="522">
        <v>88216</v>
      </c>
      <c r="D88" s="528">
        <v>43.11</v>
      </c>
      <c r="E88" s="524">
        <v>15600</v>
      </c>
      <c r="F88" s="528">
        <v>7.62</v>
      </c>
      <c r="G88" s="524">
        <v>62083</v>
      </c>
      <c r="H88" s="528">
        <v>30.33</v>
      </c>
      <c r="I88" s="524">
        <v>38769</v>
      </c>
      <c r="J88" s="528">
        <v>18.94</v>
      </c>
      <c r="K88" s="532" t="s">
        <v>206</v>
      </c>
      <c r="L88" s="532" t="s">
        <v>206</v>
      </c>
      <c r="M88" s="524">
        <v>204668</v>
      </c>
      <c r="N88" s="524">
        <v>24677</v>
      </c>
      <c r="O88" s="524">
        <v>0</v>
      </c>
      <c r="P88" s="524">
        <v>0</v>
      </c>
      <c r="Q88" s="524">
        <v>5180</v>
      </c>
      <c r="R88" s="531">
        <v>3955</v>
      </c>
      <c r="S88" s="527">
        <v>178766</v>
      </c>
      <c r="T88" s="509">
        <v>118</v>
      </c>
    </row>
    <row r="89" spans="1:20" ht="18.75" customHeight="1">
      <c r="A89" s="509">
        <v>122</v>
      </c>
      <c r="B89" s="510" t="s">
        <v>160</v>
      </c>
      <c r="C89" s="522">
        <v>14309</v>
      </c>
      <c r="D89" s="528">
        <v>46.31</v>
      </c>
      <c r="E89" s="524">
        <v>3213</v>
      </c>
      <c r="F89" s="528">
        <v>10.4</v>
      </c>
      <c r="G89" s="524">
        <v>8091</v>
      </c>
      <c r="H89" s="528">
        <v>26.19</v>
      </c>
      <c r="I89" s="524">
        <v>5285</v>
      </c>
      <c r="J89" s="528">
        <v>17.1</v>
      </c>
      <c r="K89" s="532" t="s">
        <v>206</v>
      </c>
      <c r="L89" s="532" t="s">
        <v>206</v>
      </c>
      <c r="M89" s="524">
        <v>30898</v>
      </c>
      <c r="N89" s="524">
        <v>4220</v>
      </c>
      <c r="O89" s="524">
        <v>0</v>
      </c>
      <c r="P89" s="524">
        <v>0</v>
      </c>
      <c r="Q89" s="524">
        <v>96</v>
      </c>
      <c r="R89" s="531">
        <v>24</v>
      </c>
      <c r="S89" s="527">
        <v>26606</v>
      </c>
      <c r="T89" s="509">
        <v>122</v>
      </c>
    </row>
    <row r="90" spans="1:20" ht="18.75" customHeight="1">
      <c r="A90" s="509">
        <v>125</v>
      </c>
      <c r="B90" s="510" t="s">
        <v>162</v>
      </c>
      <c r="C90" s="522">
        <v>17014</v>
      </c>
      <c r="D90" s="528">
        <v>48.9</v>
      </c>
      <c r="E90" s="524">
        <v>4099</v>
      </c>
      <c r="F90" s="528">
        <v>11.78</v>
      </c>
      <c r="G90" s="524">
        <v>8341</v>
      </c>
      <c r="H90" s="528">
        <v>23.97</v>
      </c>
      <c r="I90" s="524">
        <v>5342</v>
      </c>
      <c r="J90" s="528">
        <v>15.35</v>
      </c>
      <c r="K90" s="532" t="s">
        <v>206</v>
      </c>
      <c r="L90" s="532" t="s">
        <v>206</v>
      </c>
      <c r="M90" s="524">
        <v>34796</v>
      </c>
      <c r="N90" s="524">
        <v>3068</v>
      </c>
      <c r="O90" s="524">
        <v>7350</v>
      </c>
      <c r="P90" s="524">
        <v>0</v>
      </c>
      <c r="Q90" s="524">
        <v>89</v>
      </c>
      <c r="R90" s="531">
        <v>-493</v>
      </c>
      <c r="S90" s="527">
        <v>23796</v>
      </c>
      <c r="T90" s="509">
        <v>125</v>
      </c>
    </row>
    <row r="91" spans="1:20" ht="18.75" customHeight="1">
      <c r="A91" s="509"/>
      <c r="B91" s="510"/>
      <c r="C91" s="535"/>
      <c r="D91" s="536"/>
      <c r="E91" s="537"/>
      <c r="F91" s="536"/>
      <c r="G91" s="537"/>
      <c r="H91" s="536"/>
      <c r="I91" s="537"/>
      <c r="J91" s="536"/>
      <c r="K91" s="524"/>
      <c r="L91" s="524"/>
      <c r="M91" s="524"/>
      <c r="N91" s="524"/>
      <c r="O91" s="524"/>
      <c r="P91" s="524"/>
      <c r="Q91" s="524"/>
      <c r="R91" s="526"/>
      <c r="S91" s="527"/>
      <c r="T91" s="509"/>
    </row>
    <row r="92" spans="1:20" ht="18.75" customHeight="1">
      <c r="A92" s="551">
        <v>301</v>
      </c>
      <c r="B92" s="552" t="s">
        <v>425</v>
      </c>
      <c r="C92" s="532" t="s">
        <v>206</v>
      </c>
      <c r="D92" s="532" t="s">
        <v>206</v>
      </c>
      <c r="E92" s="532" t="s">
        <v>206</v>
      </c>
      <c r="F92" s="532" t="s">
        <v>206</v>
      </c>
      <c r="G92" s="532" t="s">
        <v>206</v>
      </c>
      <c r="H92" s="532" t="s">
        <v>206</v>
      </c>
      <c r="I92" s="532" t="s">
        <v>206</v>
      </c>
      <c r="J92" s="532" t="s">
        <v>206</v>
      </c>
      <c r="K92" s="541">
        <v>563171</v>
      </c>
      <c r="L92" s="553">
        <v>100</v>
      </c>
      <c r="M92" s="541">
        <v>563171</v>
      </c>
      <c r="N92" s="541">
        <v>0</v>
      </c>
      <c r="O92" s="554">
        <v>0</v>
      </c>
      <c r="P92" s="554">
        <v>0</v>
      </c>
      <c r="Q92" s="554">
        <v>0</v>
      </c>
      <c r="R92" s="554">
        <v>0</v>
      </c>
      <c r="S92" s="555">
        <v>563171</v>
      </c>
      <c r="T92" s="551">
        <v>301</v>
      </c>
    </row>
    <row r="93" spans="1:20" ht="18.75" customHeight="1">
      <c r="A93" s="556">
        <v>303</v>
      </c>
      <c r="B93" s="557" t="s">
        <v>426</v>
      </c>
      <c r="C93" s="532" t="s">
        <v>206</v>
      </c>
      <c r="D93" s="532" t="s">
        <v>206</v>
      </c>
      <c r="E93" s="532" t="s">
        <v>206</v>
      </c>
      <c r="F93" s="532" t="s">
        <v>206</v>
      </c>
      <c r="G93" s="532" t="s">
        <v>206</v>
      </c>
      <c r="H93" s="532" t="s">
        <v>206</v>
      </c>
      <c r="I93" s="532" t="s">
        <v>206</v>
      </c>
      <c r="J93" s="532" t="s">
        <v>206</v>
      </c>
      <c r="K93" s="529">
        <v>2696002</v>
      </c>
      <c r="L93" s="530">
        <v>100</v>
      </c>
      <c r="M93" s="529">
        <v>2696002</v>
      </c>
      <c r="N93" s="558">
        <v>0</v>
      </c>
      <c r="O93" s="558">
        <v>930</v>
      </c>
      <c r="P93" s="558">
        <v>0</v>
      </c>
      <c r="Q93" s="558">
        <v>0</v>
      </c>
      <c r="R93" s="558">
        <v>0</v>
      </c>
      <c r="S93" s="251">
        <v>2695072</v>
      </c>
      <c r="T93" s="556">
        <v>303</v>
      </c>
    </row>
    <row r="94" spans="1:20" ht="18" customHeight="1" thickBot="1">
      <c r="A94" s="559"/>
      <c r="B94" s="560"/>
      <c r="C94" s="561"/>
      <c r="D94" s="562"/>
      <c r="E94" s="561"/>
      <c r="F94" s="561"/>
      <c r="G94" s="562"/>
      <c r="H94" s="561"/>
      <c r="I94" s="561"/>
      <c r="J94" s="562"/>
      <c r="K94" s="355"/>
      <c r="L94" s="355"/>
      <c r="M94" s="357"/>
      <c r="N94" s="561"/>
      <c r="O94" s="561"/>
      <c r="P94" s="561"/>
      <c r="Q94" s="561"/>
      <c r="R94" s="561"/>
      <c r="S94" s="357"/>
      <c r="T94" s="559"/>
    </row>
    <row r="95" spans="1:7" ht="13.5" customHeight="1">
      <c r="A95" s="563"/>
      <c r="B95" s="564"/>
      <c r="C95" s="565"/>
      <c r="D95" s="565"/>
      <c r="E95" s="565"/>
      <c r="F95" s="565"/>
      <c r="G95" s="566"/>
    </row>
    <row r="96" ht="15" customHeight="1">
      <c r="B96" s="165" t="s">
        <v>428</v>
      </c>
    </row>
  </sheetData>
  <sheetProtection/>
  <mergeCells count="7">
    <mergeCell ref="A1:T2"/>
    <mergeCell ref="C4:L4"/>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N0300110</dc:creator>
  <cp:keywords/>
  <dc:description/>
  <cp:lastModifiedBy>N0300020</cp:lastModifiedBy>
  <cp:lastPrinted>2007-12-18T03:10:22Z</cp:lastPrinted>
  <dcterms:created xsi:type="dcterms:W3CDTF">2005-11-28T00:44:18Z</dcterms:created>
  <dcterms:modified xsi:type="dcterms:W3CDTF">2013-11-18T07:26:13Z</dcterms:modified>
  <cp:category/>
  <cp:version/>
  <cp:contentType/>
  <cp:contentStatus/>
</cp:coreProperties>
</file>