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11640"/>
  </bookViews>
  <sheets>
    <sheet name="上水道" sheetId="12" r:id="rId1"/>
    <sheet name="公共" sheetId="28" r:id="rId2"/>
    <sheet name="農業集落" sheetId="29" r:id="rId3"/>
  </sheets>
  <externalReferences>
    <externalReference r:id="rId4"/>
    <externalReference r:id="rId5"/>
    <externalReference r:id="rId6"/>
  </externalReferences>
  <definedNames>
    <definedName name="_xlnm.Criteria" localSheetId="1">公共!#REF!</definedName>
    <definedName name="_xlnm.Criteria" localSheetId="0">上水道!#REF!</definedName>
    <definedName name="_xlnm.Criteria" localSheetId="2">農業集落!#REF!</definedName>
    <definedName name="_xlnm.Print_Area" localSheetId="0">上水道!#REF!</definedName>
    <definedName name="_xlnm.Print_Area" localSheetId="2">農業集落!#REF!</definedName>
    <definedName name="業種名" localSheetId="2">[3]選択肢!$K$2:$K$19</definedName>
    <definedName name="業種名">[1]選択肢!$K$2:$K$19</definedName>
  </definedNames>
  <calcPr calcId="145621"/>
</workbook>
</file>

<file path=xl/calcChain.xml><?xml version="1.0" encoding="utf-8"?>
<calcChain xmlns="http://schemas.openxmlformats.org/spreadsheetml/2006/main">
  <c r="D24" i="29" l="1"/>
  <c r="K24" i="29"/>
  <c r="R24" i="29"/>
  <c r="Y24" i="29"/>
  <c r="AF24" i="29"/>
  <c r="AM24" i="29"/>
  <c r="AT24" i="29"/>
  <c r="BB24" i="29"/>
  <c r="E34" i="29"/>
  <c r="AQ34" i="29"/>
  <c r="E37" i="29"/>
  <c r="D45" i="29"/>
</calcChain>
</file>

<file path=xl/sharedStrings.xml><?xml version="1.0" encoding="utf-8"?>
<sst xmlns="http://schemas.openxmlformats.org/spreadsheetml/2006/main" count="96" uniqueCount="35">
  <si>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</si>
  <si>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</si>
  <si>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</si>
  <si>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</si>
  <si>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</si>
  <si>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</si>
  <si>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</si>
  <si>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</si>
  <si>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</si>
  <si>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</si>
  <si>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</si>
  <si>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</si>
  <si>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</si>
  <si>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</si>
  <si>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</si>
  <si>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</si>
  <si>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</si>
  <si>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</si>
  <si>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</si>
  <si>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</si>
  <si>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</si>
  <si>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飯島町</t>
  </si>
  <si>
    <t>○</t>
  </si>
  <si>
    <t>知見やノウハウ不足により抜本的な改革の検討に至らないため</t>
  </si>
  <si>
    <t>事業の規模が小さく、人員が少ない等の理由から抜本的な改革の検討に至らないため</t>
  </si>
  <si>
    <t>現在未着手であるが、近隣市町村との広域化や簡易水道との統合など、より効率的な運営を行える方策を検討していく必要があると考えている。</t>
  </si>
  <si>
    <t>・</t>
    <phoneticPr fontId="2"/>
  </si>
  <si>
    <t>抜本的な改革の取組</t>
    <phoneticPr fontId="2"/>
  </si>
  <si>
    <t>投資部分はほぼ完了しており維持管理がメインとなっているため、維持管理の効率化などを含めた改革は必要であり、今後は多面的な検討が必要と考えています。</t>
  </si>
  <si>
    <t>公共下水</t>
  </si>
  <si>
    <t>下水道事業</t>
  </si>
  <si>
    <t>―</t>
    <phoneticPr fontId="2"/>
  </si>
  <si>
    <t>農業集落排水</t>
    <rPh sb="0" eb="2">
      <t>ノウギョウ</t>
    </rPh>
    <rPh sb="2" eb="4">
      <t>シュウラク</t>
    </rPh>
    <rPh sb="4" eb="6">
      <t>ハイスイ</t>
    </rPh>
    <phoneticPr fontId="2"/>
  </si>
  <si>
    <t>下水道事業</t>
    <rPh sb="0" eb="3">
      <t>ゲスイドウ</t>
    </rPh>
    <rPh sb="3" eb="5">
      <t>ジギョウ</t>
    </rPh>
    <phoneticPr fontId="2"/>
  </si>
  <si>
    <t>飯島町</t>
    <rPh sb="0" eb="3">
      <t>イイジママチ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</si>
</sst>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03840&#39151;&#23798;&#30010;/&#25244;&#26412;&#30340;&#12394;&#25913;&#38761;&#31561;&#12398;&#21462;&#32068;&#29366;&#27841;&#35519;&#26619;&#65288;&#39151;&#23798;&#30010;&#65289;/04+&#35519;&#26619;&#31080;&#65288;&#36786;&#26989;&#38598;&#33853;&#25490;&#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飯島町</v>
          </cell>
        </row>
        <row r="56">
          <cell r="R56" t="str">
            <v>○</v>
          </cell>
        </row>
        <row r="536">
          <cell r="C536" t="str">
            <v>知見やノウハウ不足により抜本的な改革の検討に至らないため</v>
          </cell>
          <cell r="AQ536" t="str">
            <v>　</v>
          </cell>
        </row>
        <row r="537">
          <cell r="C537" t="str">
            <v>事業の規模が小さく、人員が少ない等の理由から抜本的な改革の検討に至らないため</v>
          </cell>
        </row>
        <row r="550">
          <cell r="B550" t="str">
            <v>投資部分はほぼ完了しており維持管理がメインとなっているため、維持管理の効率化などを含めた改革は必要であり、今後は施設の統廃合や他事業との統合も視野に入れた検討が必要と考えています。</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F16" sqref="AF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14</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74" t="s">
        <v>18</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32"/>
      <c r="BB18" s="32"/>
      <c r="BC18" s="32"/>
      <c r="BD18" s="32"/>
      <c r="BE18" s="32"/>
      <c r="BF18" s="32"/>
      <c r="BG18" s="32"/>
      <c r="BH18" s="32"/>
      <c r="BI18" s="32"/>
      <c r="BJ18" s="32"/>
      <c r="BK18" s="33"/>
      <c r="BR18" s="18"/>
    </row>
    <row r="19" spans="1:70" ht="16.899999999999999"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32"/>
      <c r="BB19" s="32"/>
      <c r="BC19" s="32"/>
      <c r="BD19" s="32"/>
      <c r="BE19" s="32"/>
      <c r="BF19" s="32"/>
      <c r="BG19" s="32"/>
      <c r="BH19" s="32"/>
      <c r="BI19" s="32"/>
      <c r="BJ19" s="32"/>
      <c r="BK19" s="33"/>
      <c r="BR19" s="18"/>
    </row>
    <row r="20" spans="1:70" ht="16.899999999999999" customHeight="1">
      <c r="A20" s="2"/>
      <c r="B20" s="2"/>
      <c r="C20" s="19"/>
      <c r="D20" s="80" t="s">
        <v>2</v>
      </c>
      <c r="E20" s="81"/>
      <c r="F20" s="81"/>
      <c r="G20" s="81"/>
      <c r="H20" s="81"/>
      <c r="I20" s="81"/>
      <c r="J20" s="82"/>
      <c r="K20" s="80" t="s">
        <v>3</v>
      </c>
      <c r="L20" s="81"/>
      <c r="M20" s="81"/>
      <c r="N20" s="81"/>
      <c r="O20" s="81"/>
      <c r="P20" s="81"/>
      <c r="Q20" s="82"/>
      <c r="R20" s="80" t="s">
        <v>10</v>
      </c>
      <c r="S20" s="81"/>
      <c r="T20" s="81"/>
      <c r="U20" s="81"/>
      <c r="V20" s="81"/>
      <c r="W20" s="81"/>
      <c r="X20" s="82"/>
      <c r="Y20" s="89" t="s">
        <v>11</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100"/>
      <c r="BJ20" s="101"/>
      <c r="BK20" s="33"/>
      <c r="BR20" s="27"/>
    </row>
    <row r="21" spans="1:70" ht="16.899999999999999"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2"/>
      <c r="BC21" s="103"/>
      <c r="BD21" s="103"/>
      <c r="BE21" s="103"/>
      <c r="BF21" s="103"/>
      <c r="BG21" s="103"/>
      <c r="BH21" s="103"/>
      <c r="BI21" s="104"/>
      <c r="BJ21" s="105"/>
      <c r="BK21" s="33"/>
      <c r="BR21" s="27"/>
    </row>
    <row r="22" spans="1:70" ht="16.899999999999999"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8"/>
      <c r="BB22" s="102"/>
      <c r="BC22" s="103"/>
      <c r="BD22" s="103"/>
      <c r="BE22" s="103"/>
      <c r="BF22" s="103"/>
      <c r="BG22" s="103"/>
      <c r="BH22" s="103"/>
      <c r="BI22" s="104"/>
      <c r="BJ22" s="105"/>
      <c r="BK22" s="33"/>
      <c r="BR22" s="27"/>
    </row>
    <row r="23" spans="1:70" ht="48.7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10" t="s">
        <v>4</v>
      </c>
      <c r="Z23" s="111"/>
      <c r="AA23" s="111"/>
      <c r="AB23" s="111"/>
      <c r="AC23" s="111"/>
      <c r="AD23" s="111"/>
      <c r="AE23" s="112"/>
      <c r="AF23" s="110" t="s">
        <v>5</v>
      </c>
      <c r="AG23" s="111"/>
      <c r="AH23" s="111"/>
      <c r="AI23" s="111"/>
      <c r="AJ23" s="111"/>
      <c r="AK23" s="111"/>
      <c r="AL23" s="112"/>
      <c r="AM23" s="110" t="s">
        <v>12</v>
      </c>
      <c r="AN23" s="111"/>
      <c r="AO23" s="111"/>
      <c r="AP23" s="111"/>
      <c r="AQ23" s="111"/>
      <c r="AR23" s="111"/>
      <c r="AS23" s="112"/>
      <c r="AT23" s="110" t="s">
        <v>13</v>
      </c>
      <c r="AU23" s="111"/>
      <c r="AV23" s="111"/>
      <c r="AW23" s="111"/>
      <c r="AX23" s="111"/>
      <c r="AY23" s="111"/>
      <c r="AZ23" s="112"/>
      <c r="BA23" s="28"/>
      <c r="BB23" s="106"/>
      <c r="BC23" s="107"/>
      <c r="BD23" s="107"/>
      <c r="BE23" s="107"/>
      <c r="BF23" s="107"/>
      <c r="BG23" s="107"/>
      <c r="BH23" s="107"/>
      <c r="BI23" s="108"/>
      <c r="BJ23" s="109"/>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100"/>
      <c r="BJ24" s="101"/>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04"/>
      <c r="BJ25" s="105"/>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08"/>
      <c r="BJ26" s="109"/>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20</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6.899999999999999" customHeight="1">
      <c r="C37" s="40"/>
      <c r="D37" s="130" t="s">
        <v>20</v>
      </c>
      <c r="E37" s="131" t="s">
        <v>24</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6.899999999999999" customHeight="1">
      <c r="C40" s="40"/>
      <c r="D40" s="130" t="s">
        <v>20</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25</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30</v>
      </c>
      <c r="V11" s="67"/>
      <c r="W11" s="67"/>
      <c r="X11" s="67"/>
      <c r="Y11" s="67"/>
      <c r="Z11" s="67"/>
      <c r="AA11" s="67"/>
      <c r="AB11" s="67"/>
      <c r="AC11" s="67"/>
      <c r="AD11" s="67"/>
      <c r="AE11" s="67"/>
      <c r="AF11" s="54"/>
      <c r="AG11" s="54"/>
      <c r="AH11" s="54"/>
      <c r="AI11" s="54"/>
      <c r="AJ11" s="54"/>
      <c r="AK11" s="54"/>
      <c r="AL11" s="54"/>
      <c r="AM11" s="54"/>
      <c r="AN11" s="55"/>
      <c r="AO11" s="72" t="s">
        <v>29</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74" t="s">
        <v>27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32"/>
      <c r="BB18" s="32"/>
      <c r="BC18" s="32"/>
      <c r="BD18" s="32"/>
      <c r="BE18" s="32"/>
      <c r="BF18" s="32"/>
      <c r="BG18" s="32"/>
      <c r="BH18" s="32"/>
      <c r="BI18" s="32"/>
      <c r="BJ18" s="32"/>
      <c r="BK18" s="33"/>
      <c r="BR18" s="18"/>
    </row>
    <row r="19" spans="1:70" ht="16.899999999999999"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32"/>
      <c r="BB19" s="32"/>
      <c r="BC19" s="32"/>
      <c r="BD19" s="32"/>
      <c r="BE19" s="32"/>
      <c r="BF19" s="32"/>
      <c r="BG19" s="32"/>
      <c r="BH19" s="32"/>
      <c r="BI19" s="32"/>
      <c r="BJ19" s="32"/>
      <c r="BK19" s="33"/>
      <c r="BR19" s="18"/>
    </row>
    <row r="20" spans="1:70" ht="16.899999999999999" customHeight="1">
      <c r="A20" s="2"/>
      <c r="B20" s="2"/>
      <c r="C20" s="19"/>
      <c r="D20" s="80" t="s">
        <v>2</v>
      </c>
      <c r="E20" s="81"/>
      <c r="F20" s="81"/>
      <c r="G20" s="81"/>
      <c r="H20" s="81"/>
      <c r="I20" s="81"/>
      <c r="J20" s="82"/>
      <c r="K20" s="80" t="s">
        <v>3</v>
      </c>
      <c r="L20" s="81"/>
      <c r="M20" s="81"/>
      <c r="N20" s="81"/>
      <c r="O20" s="81"/>
      <c r="P20" s="81"/>
      <c r="Q20" s="82"/>
      <c r="R20" s="80" t="s">
        <v>10</v>
      </c>
      <c r="S20" s="81"/>
      <c r="T20" s="81"/>
      <c r="U20" s="81"/>
      <c r="V20" s="81"/>
      <c r="W20" s="81"/>
      <c r="X20" s="82"/>
      <c r="Y20" s="89" t="s">
        <v>11</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100"/>
      <c r="BJ20" s="101"/>
      <c r="BK20" s="33"/>
      <c r="BR20" s="27"/>
    </row>
    <row r="21" spans="1:70" ht="16.899999999999999"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2"/>
      <c r="BC21" s="103"/>
      <c r="BD21" s="103"/>
      <c r="BE21" s="103"/>
      <c r="BF21" s="103"/>
      <c r="BG21" s="103"/>
      <c r="BH21" s="103"/>
      <c r="BI21" s="104"/>
      <c r="BJ21" s="105"/>
      <c r="BK21" s="33"/>
      <c r="BR21" s="27"/>
    </row>
    <row r="22" spans="1:70" ht="16.899999999999999"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8"/>
      <c r="BB22" s="102"/>
      <c r="BC22" s="103"/>
      <c r="BD22" s="103"/>
      <c r="BE22" s="103"/>
      <c r="BF22" s="103"/>
      <c r="BG22" s="103"/>
      <c r="BH22" s="103"/>
      <c r="BI22" s="104"/>
      <c r="BJ22" s="105"/>
      <c r="BK22" s="33"/>
      <c r="BR22" s="27"/>
    </row>
    <row r="23" spans="1:70" ht="36.75"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10" t="s">
        <v>4</v>
      </c>
      <c r="Z23" s="111"/>
      <c r="AA23" s="111"/>
      <c r="AB23" s="111"/>
      <c r="AC23" s="111"/>
      <c r="AD23" s="111"/>
      <c r="AE23" s="112"/>
      <c r="AF23" s="110" t="s">
        <v>5</v>
      </c>
      <c r="AG23" s="111"/>
      <c r="AH23" s="111"/>
      <c r="AI23" s="111"/>
      <c r="AJ23" s="111"/>
      <c r="AK23" s="111"/>
      <c r="AL23" s="112"/>
      <c r="AM23" s="110" t="s">
        <v>12</v>
      </c>
      <c r="AN23" s="111"/>
      <c r="AO23" s="111"/>
      <c r="AP23" s="111"/>
      <c r="AQ23" s="111"/>
      <c r="AR23" s="111"/>
      <c r="AS23" s="112"/>
      <c r="AT23" s="110" t="s">
        <v>13</v>
      </c>
      <c r="AU23" s="111"/>
      <c r="AV23" s="111"/>
      <c r="AW23" s="111"/>
      <c r="AX23" s="111"/>
      <c r="AY23" s="111"/>
      <c r="AZ23" s="112"/>
      <c r="BA23" s="28"/>
      <c r="BB23" s="106"/>
      <c r="BC23" s="107"/>
      <c r="BD23" s="107"/>
      <c r="BE23" s="107"/>
      <c r="BF23" s="107"/>
      <c r="BG23" s="107"/>
      <c r="BH23" s="107"/>
      <c r="BI23" s="108"/>
      <c r="BJ23" s="109"/>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100"/>
      <c r="BJ24" s="101"/>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04"/>
      <c r="BJ25" s="105"/>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08"/>
      <c r="BJ26" s="109"/>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26</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6.899999999999999" customHeight="1">
      <c r="C37" s="40"/>
      <c r="D37" s="130" t="s">
        <v>26</v>
      </c>
      <c r="E37" s="131" t="s">
        <v>24</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6.899999999999999" customHeight="1">
      <c r="C40" s="40"/>
      <c r="D40" s="130" t="s">
        <v>26</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28</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9" zoomScale="60" zoomScaleNormal="70" zoomScalePageLayoutView="40" workbookViewId="0">
      <selection activeCell="A28" sqref="A28:XFD2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34</v>
      </c>
      <c r="D11" s="52"/>
      <c r="E11" s="52"/>
      <c r="F11" s="52"/>
      <c r="G11" s="52"/>
      <c r="H11" s="52"/>
      <c r="I11" s="52"/>
      <c r="J11" s="52"/>
      <c r="K11" s="52"/>
      <c r="L11" s="52"/>
      <c r="M11" s="52"/>
      <c r="N11" s="52"/>
      <c r="O11" s="52"/>
      <c r="P11" s="52"/>
      <c r="Q11" s="52"/>
      <c r="R11" s="52"/>
      <c r="S11" s="52"/>
      <c r="T11" s="52"/>
      <c r="U11" s="66" t="s">
        <v>33</v>
      </c>
      <c r="V11" s="67"/>
      <c r="W11" s="67"/>
      <c r="X11" s="67"/>
      <c r="Y11" s="67"/>
      <c r="Z11" s="67"/>
      <c r="AA11" s="67"/>
      <c r="AB11" s="67"/>
      <c r="AC11" s="67"/>
      <c r="AD11" s="67"/>
      <c r="AE11" s="67"/>
      <c r="AF11" s="54"/>
      <c r="AG11" s="54"/>
      <c r="AH11" s="54"/>
      <c r="AI11" s="54"/>
      <c r="AJ11" s="54"/>
      <c r="AK11" s="54"/>
      <c r="AL11" s="54"/>
      <c r="AM11" s="54"/>
      <c r="AN11" s="55"/>
      <c r="AO11" s="72" t="s">
        <v>32</v>
      </c>
      <c r="AP11" s="54"/>
      <c r="AQ11" s="54"/>
      <c r="AR11" s="54"/>
      <c r="AS11" s="54"/>
      <c r="AT11" s="54"/>
      <c r="AU11" s="54"/>
      <c r="AV11" s="54"/>
      <c r="AW11" s="54"/>
      <c r="AX11" s="54"/>
      <c r="AY11" s="54"/>
      <c r="AZ11" s="54"/>
      <c r="BA11" s="54"/>
      <c r="BB11" s="54"/>
      <c r="BC11" s="54"/>
      <c r="BD11" s="54"/>
      <c r="BE11" s="55"/>
      <c r="BF11" s="65" t="s">
        <v>31</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74" t="s">
        <v>27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32"/>
      <c r="BB18" s="32"/>
      <c r="BC18" s="32"/>
      <c r="BD18" s="32"/>
      <c r="BE18" s="32"/>
      <c r="BF18" s="32"/>
      <c r="BG18" s="32"/>
      <c r="BH18" s="32"/>
      <c r="BI18" s="32"/>
      <c r="BJ18" s="32"/>
      <c r="BK18" s="33"/>
      <c r="BR18" s="18"/>
    </row>
    <row r="19" spans="1:70" ht="16.899999999999999" customHeight="1">
      <c r="C19" s="19"/>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32"/>
      <c r="BB19" s="32"/>
      <c r="BC19" s="32"/>
      <c r="BD19" s="32"/>
      <c r="BE19" s="32"/>
      <c r="BF19" s="32"/>
      <c r="BG19" s="32"/>
      <c r="BH19" s="32"/>
      <c r="BI19" s="32"/>
      <c r="BJ19" s="32"/>
      <c r="BK19" s="33"/>
      <c r="BR19" s="18"/>
    </row>
    <row r="20" spans="1:70" ht="16.899999999999999" customHeight="1">
      <c r="A20" s="2"/>
      <c r="B20" s="2"/>
      <c r="C20" s="19"/>
      <c r="D20" s="80" t="s">
        <v>2</v>
      </c>
      <c r="E20" s="81"/>
      <c r="F20" s="81"/>
      <c r="G20" s="81"/>
      <c r="H20" s="81"/>
      <c r="I20" s="81"/>
      <c r="J20" s="82"/>
      <c r="K20" s="80" t="s">
        <v>3</v>
      </c>
      <c r="L20" s="81"/>
      <c r="M20" s="81"/>
      <c r="N20" s="81"/>
      <c r="O20" s="81"/>
      <c r="P20" s="81"/>
      <c r="Q20" s="82"/>
      <c r="R20" s="80" t="s">
        <v>10</v>
      </c>
      <c r="S20" s="81"/>
      <c r="T20" s="81"/>
      <c r="U20" s="81"/>
      <c r="V20" s="81"/>
      <c r="W20" s="81"/>
      <c r="X20" s="82"/>
      <c r="Y20" s="89" t="s">
        <v>11</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20"/>
      <c r="BB20" s="98" t="s">
        <v>1</v>
      </c>
      <c r="BC20" s="99"/>
      <c r="BD20" s="99"/>
      <c r="BE20" s="99"/>
      <c r="BF20" s="99"/>
      <c r="BG20" s="99"/>
      <c r="BH20" s="99"/>
      <c r="BI20" s="100"/>
      <c r="BJ20" s="101"/>
      <c r="BK20" s="33"/>
      <c r="BR20" s="27"/>
    </row>
    <row r="21" spans="1:70" ht="16.899999999999999" customHeight="1">
      <c r="A21" s="2"/>
      <c r="B21" s="2"/>
      <c r="C21" s="19"/>
      <c r="D21" s="83"/>
      <c r="E21" s="84"/>
      <c r="F21" s="84"/>
      <c r="G21" s="84"/>
      <c r="H21" s="84"/>
      <c r="I21" s="84"/>
      <c r="J21" s="85"/>
      <c r="K21" s="83"/>
      <c r="L21" s="84"/>
      <c r="M21" s="84"/>
      <c r="N21" s="84"/>
      <c r="O21" s="84"/>
      <c r="P21" s="84"/>
      <c r="Q21" s="85"/>
      <c r="R21" s="83"/>
      <c r="S21" s="84"/>
      <c r="T21" s="84"/>
      <c r="U21" s="84"/>
      <c r="V21" s="84"/>
      <c r="W21" s="84"/>
      <c r="X21" s="85"/>
      <c r="Y21" s="92"/>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4"/>
      <c r="BA21" s="20"/>
      <c r="BB21" s="102"/>
      <c r="BC21" s="103"/>
      <c r="BD21" s="103"/>
      <c r="BE21" s="103"/>
      <c r="BF21" s="103"/>
      <c r="BG21" s="103"/>
      <c r="BH21" s="103"/>
      <c r="BI21" s="104"/>
      <c r="BJ21" s="105"/>
      <c r="BK21" s="33"/>
      <c r="BR21" s="27"/>
    </row>
    <row r="22" spans="1:70" ht="16.899999999999999" customHeight="1">
      <c r="A22" s="2"/>
      <c r="B22" s="2"/>
      <c r="C22" s="19"/>
      <c r="D22" s="83"/>
      <c r="E22" s="84"/>
      <c r="F22" s="84"/>
      <c r="G22" s="84"/>
      <c r="H22" s="84"/>
      <c r="I22" s="84"/>
      <c r="J22" s="85"/>
      <c r="K22" s="83"/>
      <c r="L22" s="84"/>
      <c r="M22" s="84"/>
      <c r="N22" s="84"/>
      <c r="O22" s="84"/>
      <c r="P22" s="84"/>
      <c r="Q22" s="85"/>
      <c r="R22" s="83"/>
      <c r="S22" s="84"/>
      <c r="T22" s="84"/>
      <c r="U22" s="84"/>
      <c r="V22" s="84"/>
      <c r="W22" s="84"/>
      <c r="X22" s="85"/>
      <c r="Y22" s="95"/>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7"/>
      <c r="BA22" s="28"/>
      <c r="BB22" s="102"/>
      <c r="BC22" s="103"/>
      <c r="BD22" s="103"/>
      <c r="BE22" s="103"/>
      <c r="BF22" s="103"/>
      <c r="BG22" s="103"/>
      <c r="BH22" s="103"/>
      <c r="BI22" s="104"/>
      <c r="BJ22" s="105"/>
      <c r="BK22" s="33"/>
      <c r="BR22" s="27"/>
    </row>
    <row r="23" spans="1:70" ht="16.899999999999999" customHeight="1">
      <c r="A23" s="2"/>
      <c r="B23" s="2"/>
      <c r="C23" s="19"/>
      <c r="D23" s="86"/>
      <c r="E23" s="87"/>
      <c r="F23" s="87"/>
      <c r="G23" s="87"/>
      <c r="H23" s="87"/>
      <c r="I23" s="87"/>
      <c r="J23" s="88"/>
      <c r="K23" s="86"/>
      <c r="L23" s="87"/>
      <c r="M23" s="87"/>
      <c r="N23" s="87"/>
      <c r="O23" s="87"/>
      <c r="P23" s="87"/>
      <c r="Q23" s="88"/>
      <c r="R23" s="86"/>
      <c r="S23" s="87"/>
      <c r="T23" s="87"/>
      <c r="U23" s="87"/>
      <c r="V23" s="87"/>
      <c r="W23" s="87"/>
      <c r="X23" s="88"/>
      <c r="Y23" s="110" t="s">
        <v>4</v>
      </c>
      <c r="Z23" s="111"/>
      <c r="AA23" s="111"/>
      <c r="AB23" s="111"/>
      <c r="AC23" s="111"/>
      <c r="AD23" s="111"/>
      <c r="AE23" s="112"/>
      <c r="AF23" s="110" t="s">
        <v>5</v>
      </c>
      <c r="AG23" s="111"/>
      <c r="AH23" s="111"/>
      <c r="AI23" s="111"/>
      <c r="AJ23" s="111"/>
      <c r="AK23" s="111"/>
      <c r="AL23" s="112"/>
      <c r="AM23" s="110" t="s">
        <v>12</v>
      </c>
      <c r="AN23" s="111"/>
      <c r="AO23" s="111"/>
      <c r="AP23" s="111"/>
      <c r="AQ23" s="111"/>
      <c r="AR23" s="111"/>
      <c r="AS23" s="112"/>
      <c r="AT23" s="110" t="s">
        <v>13</v>
      </c>
      <c r="AU23" s="111"/>
      <c r="AV23" s="111"/>
      <c r="AW23" s="111"/>
      <c r="AX23" s="111"/>
      <c r="AY23" s="111"/>
      <c r="AZ23" s="112"/>
      <c r="BA23" s="28"/>
      <c r="BB23" s="106"/>
      <c r="BC23" s="107"/>
      <c r="BD23" s="107"/>
      <c r="BE23" s="107"/>
      <c r="BF23" s="107"/>
      <c r="BG23" s="107"/>
      <c r="BH23" s="107"/>
      <c r="BI23" s="108"/>
      <c r="BJ23" s="109"/>
      <c r="BK23" s="33"/>
      <c r="BR23" s="27"/>
    </row>
    <row r="24" spans="1:70" ht="16.899999999999999" customHeight="1">
      <c r="A24" s="2"/>
      <c r="B24" s="2"/>
      <c r="C24" s="19"/>
      <c r="D24" s="113" t="str">
        <f>IF([2]回答表!R49="○","○","")</f>
        <v/>
      </c>
      <c r="E24" s="114"/>
      <c r="F24" s="114"/>
      <c r="G24" s="114"/>
      <c r="H24" s="114"/>
      <c r="I24" s="114"/>
      <c r="J24" s="115"/>
      <c r="K24" s="113" t="str">
        <f>IF([2]回答表!R50="○","○","")</f>
        <v/>
      </c>
      <c r="L24" s="114"/>
      <c r="M24" s="114"/>
      <c r="N24" s="114"/>
      <c r="O24" s="114"/>
      <c r="P24" s="114"/>
      <c r="Q24" s="115"/>
      <c r="R24" s="113" t="str">
        <f>IF([2]回答表!R51="○","○","")</f>
        <v/>
      </c>
      <c r="S24" s="114"/>
      <c r="T24" s="114"/>
      <c r="U24" s="114"/>
      <c r="V24" s="114"/>
      <c r="W24" s="114"/>
      <c r="X24" s="115"/>
      <c r="Y24" s="113" t="str">
        <f>IF([2]回答表!R52="○","○","")</f>
        <v/>
      </c>
      <c r="Z24" s="114"/>
      <c r="AA24" s="114"/>
      <c r="AB24" s="114"/>
      <c r="AC24" s="114"/>
      <c r="AD24" s="114"/>
      <c r="AE24" s="115"/>
      <c r="AF24" s="113" t="str">
        <f>IF([2]回答表!R53="○","○","")</f>
        <v/>
      </c>
      <c r="AG24" s="114"/>
      <c r="AH24" s="114"/>
      <c r="AI24" s="114"/>
      <c r="AJ24" s="114"/>
      <c r="AK24" s="114"/>
      <c r="AL24" s="115"/>
      <c r="AM24" s="113" t="str">
        <f>IF([2]回答表!R54="○","○","")</f>
        <v/>
      </c>
      <c r="AN24" s="114"/>
      <c r="AO24" s="114"/>
      <c r="AP24" s="114"/>
      <c r="AQ24" s="114"/>
      <c r="AR24" s="114"/>
      <c r="AS24" s="115"/>
      <c r="AT24" s="113" t="str">
        <f>IF([2]回答表!R55="○","○","")</f>
        <v/>
      </c>
      <c r="AU24" s="114"/>
      <c r="AV24" s="114"/>
      <c r="AW24" s="114"/>
      <c r="AX24" s="114"/>
      <c r="AY24" s="114"/>
      <c r="AZ24" s="115"/>
      <c r="BA24" s="28"/>
      <c r="BB24" s="119" t="str">
        <f>IF([2]回答表!R56="○","○","")</f>
        <v>○</v>
      </c>
      <c r="BC24" s="120"/>
      <c r="BD24" s="120"/>
      <c r="BE24" s="120"/>
      <c r="BF24" s="120"/>
      <c r="BG24" s="120"/>
      <c r="BH24" s="120"/>
      <c r="BI24" s="100"/>
      <c r="BJ24" s="101"/>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04"/>
      <c r="BJ25" s="105"/>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08"/>
      <c r="BJ26" s="109"/>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26</v>
      </c>
      <c r="E34" s="131" t="str">
        <f>IF([2]回答表!R56="○",[2]回答表!C536,"")</f>
        <v>知見やノウハウ不足により抜本的な改革の検討に至らないため</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tr">
        <f>IF([2]回答表!AQ536="○",[2]回答表!B543,"")</f>
        <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6.899999999999999" customHeight="1">
      <c r="C37" s="40"/>
      <c r="D37" s="130" t="s">
        <v>26</v>
      </c>
      <c r="E37" s="131" t="str">
        <f>IF([2]回答表!R56="○",[2]回答表!C537,"")</f>
        <v>事業の規模が小さく、人員が少ない等の理由から抜本的な改革の検討に至らないため</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6.899999999999999" customHeight="1">
      <c r="C40" s="40"/>
      <c r="D40" s="130" t="s">
        <v>26</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tr">
        <f>IF([2]回答表!R56="○",[2]回答表!B550,"")</f>
        <v>投資部分はほぼ完了しており維持管理がメインとなっているため、維持管理の効率化などを含めた改革は必要であり、今後は施設の統廃合や他事業との統合も視野に入れた検討が必要と考えています。</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vt:lpstr>
      <vt:lpstr>公共</vt:lpstr>
      <vt:lpstr>農業集落</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2019-05-14T04:24:01Z</cp:lastPrinted>
  <dcterms:created xsi:type="dcterms:W3CDTF">2016-02-29T11:30:48Z</dcterms:created>
  <dcterms:modified xsi:type="dcterms:W3CDTF">2019-10-03T12:58:47Z</dcterms:modified>
</cp:coreProperties>
</file>