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0" yWindow="32760" windowWidth="11060" windowHeight="8330" tabRatio="702" activeTab="0"/>
  </bookViews>
  <sheets>
    <sheet name="購入数量" sheetId="1" r:id="rId1"/>
    <sheet name="納品先一覧" sheetId="2" r:id="rId2"/>
  </sheets>
  <definedNames>
    <definedName name="_xlfn.SINGLE" hidden="1">#NAME?</definedName>
    <definedName name="_xlnm.Print_Area" localSheetId="0">'購入数量'!$A$1:$O$12</definedName>
    <definedName name="_xlnm.Print_Titles" localSheetId="0">'購入数量'!$1:$5</definedName>
    <definedName name="Z_386F5B3C_0185_4B44_AE17_63320ED68372_.wvu.PrintTitles" localSheetId="0" hidden="1">'購入数量'!$1:$5</definedName>
    <definedName name="Z_386F5B3C_0185_4B44_AE17_63320ED68372_.wvu.Rows" localSheetId="0" hidden="1">'購入数量'!#REF!,'購入数量'!#REF!</definedName>
    <definedName name="Z_9941FA9F_5023_4F0B_A359_13EFB3E505A5_.wvu.PrintTitles" localSheetId="0" hidden="1">'購入数量'!$1:$5</definedName>
    <definedName name="Z_9941FA9F_5023_4F0B_A359_13EFB3E505A5_.wvu.Rows" localSheetId="0" hidden="1">'購入数量'!#REF!,'購入数量'!#REF!</definedName>
    <definedName name="Z_9B5E5C1E_E1F5_42DF_94C3_528A0B5AF4D9_.wvu.PrintTitles" localSheetId="0" hidden="1">'購入数量'!$1:$5</definedName>
    <definedName name="Z_9B5E5C1E_E1F5_42DF_94C3_528A0B5AF4D9_.wvu.Rows" localSheetId="0" hidden="1">'購入数量'!#REF!,'購入数量'!#REF!</definedName>
  </definedNames>
  <calcPr fullCalcOnLoad="1"/>
</workbook>
</file>

<file path=xl/sharedStrings.xml><?xml version="1.0" encoding="utf-8"?>
<sst xmlns="http://schemas.openxmlformats.org/spreadsheetml/2006/main" count="73" uniqueCount="64">
  <si>
    <t>区</t>
  </si>
  <si>
    <t>様　　　　式　　　　名</t>
  </si>
  <si>
    <t>仕　様</t>
  </si>
  <si>
    <t>分</t>
  </si>
  <si>
    <t>諏訪</t>
  </si>
  <si>
    <t>木曽</t>
  </si>
  <si>
    <t>北信</t>
  </si>
  <si>
    <t>合計</t>
  </si>
  <si>
    <t>東信</t>
  </si>
  <si>
    <t>上田</t>
  </si>
  <si>
    <t>南信</t>
  </si>
  <si>
    <t>飯田</t>
  </si>
  <si>
    <t>中信</t>
  </si>
  <si>
    <t>大町</t>
  </si>
  <si>
    <t>総合</t>
  </si>
  <si>
    <t>本庁</t>
  </si>
  <si>
    <t>低速プリンター用</t>
  </si>
  <si>
    <t>中速プリンター用</t>
  </si>
  <si>
    <t>RICOH SP8400用　再生トナー</t>
  </si>
  <si>
    <t>FUJITSU XL-9322用LB321M　再生トナー</t>
  </si>
  <si>
    <t>約10,000ページ印刷可能</t>
  </si>
  <si>
    <t>約50,000ページ印刷可能</t>
  </si>
  <si>
    <t>FUJITSU XL-9322用　純正品ドラム</t>
  </si>
  <si>
    <t>RICOH SP8400用　純正品ドラム</t>
  </si>
  <si>
    <t>約25,000ページ印刷可能</t>
  </si>
  <si>
    <t>約80,000ページ印刷可能</t>
  </si>
  <si>
    <t>令和６年度　税務電算用トナー・ドラム見込数量</t>
  </si>
  <si>
    <t>宛て先</t>
  </si>
  <si>
    <t>所在地</t>
  </si>
  <si>
    <t>東信県税事務所</t>
  </si>
  <si>
    <t>総務係</t>
  </si>
  <si>
    <t>〒385-8533</t>
  </si>
  <si>
    <t>佐久市跡部６５－１</t>
  </si>
  <si>
    <t>東信県税事務所上田事務所</t>
  </si>
  <si>
    <t>〒386-8555</t>
  </si>
  <si>
    <t>上田市材木町１－２－６</t>
  </si>
  <si>
    <t>南信県税事務所諏訪事務所</t>
  </si>
  <si>
    <t>〒392-8601</t>
  </si>
  <si>
    <t>諏訪市上川１－１６４４－１０</t>
  </si>
  <si>
    <t>南信県税事務所</t>
  </si>
  <si>
    <t>〒396-8666</t>
  </si>
  <si>
    <t>伊那市荒井３４９７</t>
  </si>
  <si>
    <t>南信県税事務所飯田事務所</t>
  </si>
  <si>
    <t>〒395-0034</t>
  </si>
  <si>
    <t>飯田市追手町２－６７８</t>
  </si>
  <si>
    <t>中信県税事務所木曽事務所</t>
  </si>
  <si>
    <t>〒397-8550</t>
  </si>
  <si>
    <t>木曽郡木曽町福島２７５７－１</t>
  </si>
  <si>
    <t>中信県税事務所</t>
  </si>
  <si>
    <t>〒390-0852</t>
  </si>
  <si>
    <t>松本市大字島立１０２０</t>
  </si>
  <si>
    <t>中信県税事務所大町事務所</t>
  </si>
  <si>
    <t>〒398-8602</t>
  </si>
  <si>
    <t>大町市大町１０５８－２</t>
  </si>
  <si>
    <t>総合県税事務所</t>
  </si>
  <si>
    <t>〒380-0836</t>
  </si>
  <si>
    <t>長野市大字南長野南県町６８６－１</t>
  </si>
  <si>
    <t>総合県税事務所北信事務所</t>
  </si>
  <si>
    <t>〒383-8515</t>
  </si>
  <si>
    <t>中野市大字壁田９５５</t>
  </si>
  <si>
    <t>総務部税務課</t>
  </si>
  <si>
    <t>税務電算係</t>
  </si>
  <si>
    <t>〒380-8570</t>
  </si>
  <si>
    <t>長野市大字南長野字幅下６９２－２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</si>
</sst>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\ ;[Red]\-#,##0"/>
    <numFmt numFmtId="178" formatCode="0;0;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0_ "/>
    <numFmt numFmtId="184" formatCode="[$]ggge&quot;年&quot;m&quot;月&quot;d&quot;日&quot;;@"/>
    <numFmt numFmtId="185" formatCode="[$]gge&quot;年&quot;m&quot;月&quot;d&quot;日&quot;;@"/>
  </numFmts>
  <fonts count="53">
    <font>
      <sz val="11"/>
      <name val="ＭＳ 明朝"/>
      <family val="1"/>
    </font>
    <font>
      <sz val="11"/>
      <name val="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" fillId="0" borderId="10" xfId="62" applyFont="1" applyBorder="1" applyAlignment="1">
      <alignment vertical="center" wrapText="1"/>
      <protection/>
    </xf>
    <xf numFmtId="0" fontId="5" fillId="0" borderId="11" xfId="62" applyFont="1" applyBorder="1" applyAlignment="1">
      <alignment vertical="center"/>
      <protection/>
    </xf>
    <xf numFmtId="0" fontId="4" fillId="0" borderId="12" xfId="62" applyFont="1" applyBorder="1" applyAlignment="1">
      <alignment horizontal="centerContinuous" vertical="center" wrapText="1"/>
      <protection/>
    </xf>
    <xf numFmtId="0" fontId="4" fillId="0" borderId="13" xfId="62" applyFont="1" applyBorder="1" applyAlignment="1">
      <alignment vertical="center" wrapText="1"/>
      <protection/>
    </xf>
    <xf numFmtId="0" fontId="5" fillId="0" borderId="14" xfId="62" applyFont="1" applyBorder="1" applyAlignment="1">
      <alignment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15" xfId="62" applyFont="1" applyBorder="1" applyAlignment="1">
      <alignment horizontal="center" vertical="center" wrapText="1"/>
      <protection/>
    </xf>
    <xf numFmtId="0" fontId="4" fillId="0" borderId="14" xfId="62" applyFont="1" applyBorder="1" applyAlignment="1">
      <alignment horizontal="center" vertical="center" wrapText="1"/>
      <protection/>
    </xf>
    <xf numFmtId="0" fontId="5" fillId="0" borderId="15" xfId="62" applyFont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33" borderId="13" xfId="63" applyFont="1" applyFill="1" applyBorder="1" applyAlignment="1">
      <alignment vertical="center" wrapText="1"/>
      <protection/>
    </xf>
    <xf numFmtId="0" fontId="4" fillId="33" borderId="16" xfId="63" applyFont="1" applyFill="1" applyBorder="1" applyAlignment="1">
      <alignment horizontal="left" vertical="center"/>
      <protection/>
    </xf>
    <xf numFmtId="0" fontId="4" fillId="33" borderId="16" xfId="63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4" fillId="34" borderId="13" xfId="63" applyFont="1" applyFill="1" applyBorder="1" applyAlignment="1">
      <alignment vertical="center" wrapText="1"/>
      <protection/>
    </xf>
    <xf numFmtId="0" fontId="4" fillId="34" borderId="16" xfId="63" applyFont="1" applyFill="1" applyBorder="1" applyAlignment="1">
      <alignment horizontal="left" vertical="center"/>
      <protection/>
    </xf>
    <xf numFmtId="0" fontId="4" fillId="34" borderId="16" xfId="63" applyFont="1" applyFill="1" applyBorder="1" applyAlignment="1">
      <alignment horizontal="left" vertical="center" wrapText="1"/>
      <protection/>
    </xf>
    <xf numFmtId="183" fontId="51" fillId="33" borderId="16" xfId="0" applyNumberFormat="1" applyFont="1" applyFill="1" applyBorder="1" applyAlignment="1">
      <alignment vertical="center"/>
    </xf>
    <xf numFmtId="183" fontId="51" fillId="33" borderId="16" xfId="0" applyNumberFormat="1" applyFont="1" applyFill="1" applyBorder="1" applyAlignment="1" applyProtection="1">
      <alignment vertical="center"/>
      <protection locked="0"/>
    </xf>
    <xf numFmtId="183" fontId="51" fillId="34" borderId="16" xfId="0" applyNumberFormat="1" applyFont="1" applyFill="1" applyBorder="1" applyAlignment="1">
      <alignment vertical="center"/>
    </xf>
    <xf numFmtId="183" fontId="51" fillId="34" borderId="17" xfId="0" applyNumberFormat="1" applyFont="1" applyFill="1" applyBorder="1" applyAlignment="1">
      <alignment vertical="center"/>
    </xf>
    <xf numFmtId="183" fontId="51" fillId="34" borderId="16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33" borderId="16" xfId="63" applyFont="1" applyFill="1" applyBorder="1" applyAlignment="1">
      <alignment horizontal="center" vertical="center"/>
      <protection/>
    </xf>
    <xf numFmtId="0" fontId="4" fillId="33" borderId="16" xfId="63" applyFont="1" applyFill="1" applyBorder="1" applyAlignment="1">
      <alignment horizontal="center" vertical="center" wrapText="1"/>
      <protection/>
    </xf>
    <xf numFmtId="0" fontId="4" fillId="34" borderId="16" xfId="63" applyFont="1" applyFill="1" applyBorder="1" applyAlignment="1">
      <alignment horizontal="center" vertical="center"/>
      <protection/>
    </xf>
    <xf numFmtId="0" fontId="4" fillId="34" borderId="16" xfId="63" applyFont="1" applyFill="1" applyBorder="1" applyAlignment="1">
      <alignment horizontal="center" vertical="center" wrapText="1"/>
      <protection/>
    </xf>
    <xf numFmtId="0" fontId="5" fillId="0" borderId="14" xfId="62" applyFont="1" applyBorder="1" applyAlignment="1">
      <alignment vertical="center" wrapText="1"/>
      <protection/>
    </xf>
    <xf numFmtId="0" fontId="0" fillId="0" borderId="0" xfId="0" applyFont="1" applyAlignment="1">
      <alignment horizontal="left" vertical="center"/>
    </xf>
    <xf numFmtId="0" fontId="2" fillId="0" borderId="0" xfId="62" applyFont="1" applyAlignment="1">
      <alignment horizontal="center" vertical="center"/>
      <protection/>
    </xf>
    <xf numFmtId="0" fontId="4" fillId="33" borderId="11" xfId="63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4" fillId="34" borderId="11" xfId="63" applyFont="1" applyFill="1" applyBorder="1" applyAlignment="1">
      <alignment horizontal="center" vertical="center"/>
      <protection/>
    </xf>
    <xf numFmtId="0" fontId="0" fillId="34" borderId="14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0" fillId="0" borderId="21" xfId="61" applyFont="1" applyBorder="1" applyAlignment="1">
      <alignment vertical="center"/>
      <protection/>
    </xf>
    <xf numFmtId="0" fontId="30" fillId="0" borderId="22" xfId="61" applyFont="1" applyBorder="1" applyAlignment="1">
      <alignment vertical="center"/>
      <protection/>
    </xf>
    <xf numFmtId="0" fontId="30" fillId="0" borderId="2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②-2仕様書（別記）案" xfId="61"/>
    <cellStyle name="標準_Sheet1" xfId="62"/>
    <cellStyle name="標準_自動車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12"/>
  <sheetViews>
    <sheetView tabSelected="1" view="pageBreakPreview" zoomScale="85" zoomScaleNormal="70" zoomScaleSheetLayoutView="85" zoomScalePageLayoutView="0" workbookViewId="0" topLeftCell="A2">
      <selection activeCell="C10" sqref="C10"/>
    </sheetView>
  </sheetViews>
  <sheetFormatPr defaultColWidth="8.796875" defaultRowHeight="14.25"/>
  <cols>
    <col min="1" max="1" width="21.8984375" style="0" customWidth="1"/>
    <col min="2" max="2" width="34.3984375" style="11" customWidth="1"/>
    <col min="3" max="3" width="28.09765625" style="11" customWidth="1"/>
    <col min="4" max="15" width="7.8984375" style="10" customWidth="1"/>
    <col min="16" max="16" width="17.296875" style="11" customWidth="1"/>
  </cols>
  <sheetData>
    <row r="1" spans="1:16" ht="16.5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/>
    </row>
    <row r="3" spans="1:16" ht="15" customHeight="1">
      <c r="A3" s="6" t="s">
        <v>0</v>
      </c>
      <c r="B3" s="1"/>
      <c r="C3" s="2"/>
      <c r="D3" s="12"/>
      <c r="E3" s="16"/>
      <c r="F3" s="16"/>
      <c r="G3" s="12"/>
      <c r="H3" s="16"/>
      <c r="I3" s="16"/>
      <c r="J3" s="12"/>
      <c r="K3" s="16"/>
      <c r="L3" s="12"/>
      <c r="M3" s="16"/>
      <c r="N3" s="32"/>
      <c r="O3" s="12"/>
      <c r="P3" s="2"/>
    </row>
    <row r="4" spans="1:16" ht="15" customHeight="1">
      <c r="A4" s="7"/>
      <c r="B4" s="3" t="s">
        <v>1</v>
      </c>
      <c r="C4" s="9" t="s">
        <v>2</v>
      </c>
      <c r="D4" s="15" t="s">
        <v>8</v>
      </c>
      <c r="E4" s="15" t="s">
        <v>8</v>
      </c>
      <c r="F4" s="15" t="s">
        <v>10</v>
      </c>
      <c r="G4" s="15" t="s">
        <v>10</v>
      </c>
      <c r="H4" s="15" t="s">
        <v>10</v>
      </c>
      <c r="I4" s="15" t="s">
        <v>12</v>
      </c>
      <c r="J4" s="15" t="s">
        <v>12</v>
      </c>
      <c r="K4" s="15" t="s">
        <v>12</v>
      </c>
      <c r="L4" s="15" t="s">
        <v>14</v>
      </c>
      <c r="M4" s="15" t="s">
        <v>14</v>
      </c>
      <c r="N4" s="34" t="s">
        <v>15</v>
      </c>
      <c r="O4" s="14" t="s">
        <v>7</v>
      </c>
      <c r="P4" s="9"/>
    </row>
    <row r="5" spans="1:16" ht="38.25" customHeight="1">
      <c r="A5" s="8" t="s">
        <v>3</v>
      </c>
      <c r="B5" s="4"/>
      <c r="C5" s="5"/>
      <c r="D5" s="13"/>
      <c r="E5" s="17" t="s">
        <v>9</v>
      </c>
      <c r="F5" s="17" t="s">
        <v>4</v>
      </c>
      <c r="G5" s="13"/>
      <c r="H5" s="17" t="s">
        <v>11</v>
      </c>
      <c r="I5" s="17" t="s">
        <v>5</v>
      </c>
      <c r="J5" s="13"/>
      <c r="K5" s="17" t="s">
        <v>13</v>
      </c>
      <c r="L5" s="13"/>
      <c r="M5" s="17" t="s">
        <v>6</v>
      </c>
      <c r="N5" s="33"/>
      <c r="O5" s="13"/>
      <c r="P5" s="39"/>
    </row>
    <row r="6" spans="1:16" ht="48.75" customHeight="1">
      <c r="A6" s="42" t="s">
        <v>16</v>
      </c>
      <c r="B6" s="18" t="s">
        <v>19</v>
      </c>
      <c r="C6" s="19" t="s">
        <v>20</v>
      </c>
      <c r="D6" s="25">
        <v>15</v>
      </c>
      <c r="E6" s="25">
        <v>6</v>
      </c>
      <c r="F6" s="25">
        <v>6</v>
      </c>
      <c r="G6" s="25">
        <v>39</v>
      </c>
      <c r="H6" s="25">
        <v>9</v>
      </c>
      <c r="I6" s="25">
        <v>0</v>
      </c>
      <c r="J6" s="25">
        <v>35</v>
      </c>
      <c r="K6" s="25">
        <v>3</v>
      </c>
      <c r="L6" s="25">
        <v>30</v>
      </c>
      <c r="M6" s="25">
        <v>0</v>
      </c>
      <c r="N6" s="26">
        <v>37</v>
      </c>
      <c r="O6" s="25">
        <f>SUM(D6:N6)</f>
        <v>180</v>
      </c>
      <c r="P6" s="35"/>
    </row>
    <row r="7" spans="1:16" ht="48.75" customHeight="1">
      <c r="A7" s="43"/>
      <c r="B7" s="18" t="s">
        <v>22</v>
      </c>
      <c r="C7" s="20" t="s">
        <v>24</v>
      </c>
      <c r="D7" s="25">
        <v>5</v>
      </c>
      <c r="E7" s="25">
        <v>2</v>
      </c>
      <c r="F7" s="25">
        <v>2</v>
      </c>
      <c r="G7" s="25">
        <v>13</v>
      </c>
      <c r="H7" s="25">
        <v>4</v>
      </c>
      <c r="I7" s="25">
        <v>2</v>
      </c>
      <c r="J7" s="25">
        <v>16</v>
      </c>
      <c r="K7" s="25">
        <v>2</v>
      </c>
      <c r="L7" s="25">
        <v>10</v>
      </c>
      <c r="M7" s="25">
        <v>1</v>
      </c>
      <c r="N7" s="26">
        <v>13</v>
      </c>
      <c r="O7" s="25">
        <f>SUM(D7:N7)</f>
        <v>70</v>
      </c>
      <c r="P7" s="36"/>
    </row>
    <row r="8" spans="1:16" ht="48.75" customHeight="1">
      <c r="A8" s="44" t="s">
        <v>17</v>
      </c>
      <c r="B8" s="22" t="s">
        <v>18</v>
      </c>
      <c r="C8" s="23" t="s">
        <v>21</v>
      </c>
      <c r="D8" s="27">
        <v>10</v>
      </c>
      <c r="E8" s="27">
        <v>0</v>
      </c>
      <c r="F8" s="28"/>
      <c r="G8" s="27">
        <v>0</v>
      </c>
      <c r="H8" s="28"/>
      <c r="I8" s="28"/>
      <c r="J8" s="27">
        <v>9</v>
      </c>
      <c r="K8" s="28"/>
      <c r="L8" s="27">
        <v>7</v>
      </c>
      <c r="M8" s="27">
        <v>0</v>
      </c>
      <c r="N8" s="29">
        <v>14</v>
      </c>
      <c r="O8" s="27">
        <f>SUM(D8:N8)</f>
        <v>40</v>
      </c>
      <c r="P8" s="37"/>
    </row>
    <row r="9" spans="1:16" ht="48.75" customHeight="1">
      <c r="A9" s="45"/>
      <c r="B9" s="22" t="s">
        <v>23</v>
      </c>
      <c r="C9" s="24" t="s">
        <v>25</v>
      </c>
      <c r="D9" s="27">
        <v>5</v>
      </c>
      <c r="E9" s="27">
        <v>0</v>
      </c>
      <c r="F9" s="28"/>
      <c r="G9" s="27">
        <v>0</v>
      </c>
      <c r="H9" s="28"/>
      <c r="I9" s="28"/>
      <c r="J9" s="27">
        <v>4</v>
      </c>
      <c r="K9" s="28"/>
      <c r="L9" s="27">
        <v>3</v>
      </c>
      <c r="M9" s="27">
        <v>0</v>
      </c>
      <c r="N9" s="29">
        <v>8</v>
      </c>
      <c r="O9" s="27">
        <f>SUM(D9:N9)</f>
        <v>20</v>
      </c>
      <c r="P9" s="38"/>
    </row>
    <row r="10" spans="1:16" ht="29.25" customHeight="1">
      <c r="A10" s="30"/>
      <c r="C10" s="21"/>
      <c r="P10" s="40"/>
    </row>
    <row r="11" spans="1:16" ht="29.25" customHeight="1">
      <c r="A11" s="30"/>
      <c r="C11" s="21"/>
      <c r="P11" s="21"/>
    </row>
    <row r="12" ht="27.75" customHeight="1">
      <c r="A12" s="31"/>
    </row>
  </sheetData>
  <sheetProtection/>
  <mergeCells count="3">
    <mergeCell ref="A1:O1"/>
    <mergeCell ref="A6:A7"/>
    <mergeCell ref="A8:A9"/>
  </mergeCells>
  <printOptions/>
  <pageMargins left="0.35433070866141736" right="0.1968503937007874" top="0.7874015748031497" bottom="0.2755905511811024" header="0.5118110236220472" footer="0.1968503937007874"/>
  <pageSetup fitToHeight="1" fitToWidth="1" horizontalDpi="300" verticalDpi="300" orientation="landscape" paperSize="9" scale="79" r:id="rId1"/>
  <headerFooter alignWithMargins="0"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view="pageBreakPreview" zoomScale="60" zoomScalePageLayoutView="0" workbookViewId="0" topLeftCell="A1">
      <selection activeCell="E18" sqref="E18"/>
    </sheetView>
  </sheetViews>
  <sheetFormatPr defaultColWidth="8.796875" defaultRowHeight="14.25"/>
  <cols>
    <col min="1" max="1" width="3.5" style="58" bestFit="1" customWidth="1"/>
    <col min="2" max="2" width="23.8984375" style="0" bestFit="1" customWidth="1"/>
    <col min="3" max="3" width="10.296875" style="0" bestFit="1" customWidth="1"/>
    <col min="4" max="4" width="11.3984375" style="0" customWidth="1"/>
    <col min="5" max="5" width="31.59765625" style="0" bestFit="1" customWidth="1"/>
  </cols>
  <sheetData>
    <row r="1" spans="1:5" ht="12.75">
      <c r="A1" s="46"/>
      <c r="B1" s="47" t="s">
        <v>27</v>
      </c>
      <c r="C1" s="48"/>
      <c r="D1" s="47" t="s">
        <v>28</v>
      </c>
      <c r="E1" s="48"/>
    </row>
    <row r="2" spans="1:5" ht="12.75">
      <c r="A2" s="49"/>
      <c r="B2" s="50"/>
      <c r="C2" s="51"/>
      <c r="D2" s="50"/>
      <c r="E2" s="51"/>
    </row>
    <row r="3" spans="1:5" ht="12.75">
      <c r="A3" s="52">
        <v>1</v>
      </c>
      <c r="B3" s="53" t="s">
        <v>29</v>
      </c>
      <c r="C3" s="54" t="s">
        <v>30</v>
      </c>
      <c r="D3" s="53" t="s">
        <v>31</v>
      </c>
      <c r="E3" s="54" t="s">
        <v>32</v>
      </c>
    </row>
    <row r="4" spans="1:5" ht="12.75">
      <c r="A4" s="52">
        <f>A3+1</f>
        <v>2</v>
      </c>
      <c r="B4" s="53" t="s">
        <v>33</v>
      </c>
      <c r="C4" s="54"/>
      <c r="D4" s="53" t="s">
        <v>34</v>
      </c>
      <c r="E4" s="55" t="s">
        <v>35</v>
      </c>
    </row>
    <row r="5" spans="1:5" ht="12.75">
      <c r="A5" s="52">
        <f aca="true" t="shared" si="0" ref="A5:A13">A4+1</f>
        <v>3</v>
      </c>
      <c r="B5" s="53" t="s">
        <v>36</v>
      </c>
      <c r="C5" s="54"/>
      <c r="D5" s="53" t="s">
        <v>37</v>
      </c>
      <c r="E5" s="55" t="s">
        <v>38</v>
      </c>
    </row>
    <row r="6" spans="1:5" ht="12.75">
      <c r="A6" s="52">
        <f t="shared" si="0"/>
        <v>4</v>
      </c>
      <c r="B6" s="53" t="s">
        <v>39</v>
      </c>
      <c r="C6" s="54" t="s">
        <v>30</v>
      </c>
      <c r="D6" s="53" t="s">
        <v>40</v>
      </c>
      <c r="E6" s="55" t="s">
        <v>41</v>
      </c>
    </row>
    <row r="7" spans="1:5" ht="12.75">
      <c r="A7" s="52">
        <f t="shared" si="0"/>
        <v>5</v>
      </c>
      <c r="B7" s="53" t="s">
        <v>42</v>
      </c>
      <c r="C7" s="54"/>
      <c r="D7" s="53" t="s">
        <v>43</v>
      </c>
      <c r="E7" s="54" t="s">
        <v>44</v>
      </c>
    </row>
    <row r="8" spans="1:5" ht="12.75">
      <c r="A8" s="52">
        <f t="shared" si="0"/>
        <v>6</v>
      </c>
      <c r="B8" s="53" t="s">
        <v>45</v>
      </c>
      <c r="C8" s="54"/>
      <c r="D8" s="53" t="s">
        <v>46</v>
      </c>
      <c r="E8" s="54" t="s">
        <v>47</v>
      </c>
    </row>
    <row r="9" spans="1:5" ht="12.75">
      <c r="A9" s="52">
        <f t="shared" si="0"/>
        <v>7</v>
      </c>
      <c r="B9" s="53" t="s">
        <v>48</v>
      </c>
      <c r="C9" s="54" t="s">
        <v>30</v>
      </c>
      <c r="D9" s="53" t="s">
        <v>49</v>
      </c>
      <c r="E9" s="54" t="s">
        <v>50</v>
      </c>
    </row>
    <row r="10" spans="1:5" ht="12.75">
      <c r="A10" s="52">
        <f t="shared" si="0"/>
        <v>8</v>
      </c>
      <c r="B10" s="53" t="s">
        <v>51</v>
      </c>
      <c r="C10" s="54"/>
      <c r="D10" s="53" t="s">
        <v>52</v>
      </c>
      <c r="E10" s="54" t="s">
        <v>53</v>
      </c>
    </row>
    <row r="11" spans="1:5" ht="12.75">
      <c r="A11" s="52">
        <f t="shared" si="0"/>
        <v>9</v>
      </c>
      <c r="B11" s="53" t="s">
        <v>54</v>
      </c>
      <c r="C11" s="54" t="s">
        <v>30</v>
      </c>
      <c r="D11" s="53" t="s">
        <v>55</v>
      </c>
      <c r="E11" s="54" t="s">
        <v>56</v>
      </c>
    </row>
    <row r="12" spans="1:5" ht="12.75">
      <c r="A12" s="52">
        <f t="shared" si="0"/>
        <v>10</v>
      </c>
      <c r="B12" s="53" t="s">
        <v>57</v>
      </c>
      <c r="C12" s="54"/>
      <c r="D12" s="53" t="s">
        <v>58</v>
      </c>
      <c r="E12" s="54" t="s">
        <v>59</v>
      </c>
    </row>
    <row r="13" spans="1:5" ht="12.75">
      <c r="A13" s="52">
        <f t="shared" si="0"/>
        <v>11</v>
      </c>
      <c r="B13" s="53" t="s">
        <v>60</v>
      </c>
      <c r="C13" s="54" t="s">
        <v>61</v>
      </c>
      <c r="D13" s="53" t="s">
        <v>62</v>
      </c>
      <c r="E13" s="54" t="s">
        <v>63</v>
      </c>
    </row>
    <row r="14" spans="1:5" ht="12.75">
      <c r="A14" s="56"/>
      <c r="B14" s="57"/>
      <c r="C14" s="57"/>
      <c r="D14" s="57"/>
      <c r="E14" s="57"/>
    </row>
  </sheetData>
  <sheetProtection/>
  <mergeCells count="3">
    <mergeCell ref="A1:A2"/>
    <mergeCell ref="B1:C2"/>
    <mergeCell ref="D1:E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太田　英恵</cp:lastModifiedBy>
  <cp:lastPrinted>2024-05-17T10:50:19Z</cp:lastPrinted>
  <dcterms:created xsi:type="dcterms:W3CDTF">2007-10-10T02:58:07Z</dcterms:created>
  <dcterms:modified xsi:type="dcterms:W3CDTF">2024-05-17T10:54:00Z</dcterms:modified>
  <cp:category/>
  <cp:version/>
  <cp:contentType/>
  <cp:contentStatus/>
</cp:coreProperties>
</file>