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980946\Desktop\"/>
    </mc:Choice>
  </mc:AlternateContent>
  <xr:revisionPtr revIDLastSave="0" documentId="8_{E871639F-879B-4605-AAF2-EC5804EC4B83}" xr6:coauthVersionLast="47" xr6:coauthVersionMax="47" xr10:uidLastSave="{00000000-0000-0000-0000-000000000000}"/>
  <bookViews>
    <workbookView xWindow="-28920" yWindow="0" windowWidth="29040" windowHeight="15840" xr2:uid="{DD1DCEF2-FC00-4950-9562-0356588E34F7}"/>
  </bookViews>
  <sheets>
    <sheet name="工事内訳書" sheetId="1" r:id="rId1"/>
    <sheet name="注意事項" sheetId="2" r:id="rId2"/>
  </sheets>
  <externalReferences>
    <externalReference r:id="rId3"/>
  </externalReferences>
  <definedNames>
    <definedName name="_xlnm.Print_Area" localSheetId="0">工事内訳書!$A$1:$AB$72</definedName>
    <definedName name="_xlnm.Print_Area" localSheetId="1">注意事項!$A$1:$J$33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2" i="1" l="1"/>
  <c r="AC58" i="1"/>
  <c r="AE64" i="1"/>
  <c r="V44" i="1"/>
  <c r="R14" i="1"/>
  <c r="R13" i="1"/>
  <c r="P10" i="1"/>
  <c r="AE46" i="1" l="1"/>
  <c r="AE60" i="1" s="1"/>
  <c r="T67" i="1"/>
</calcChain>
</file>

<file path=xl/sharedStrings.xml><?xml version="1.0" encoding="utf-8"?>
<sst xmlns="http://schemas.openxmlformats.org/spreadsheetml/2006/main" count="74" uniqueCount="71">
  <si>
    <t>様式４</t>
    <rPh sb="0" eb="2">
      <t>ヨウシキ</t>
    </rPh>
    <phoneticPr fontId="2"/>
  </si>
  <si>
    <t>工事内訳書</t>
    <rPh sb="0" eb="2">
      <t>コウジ</t>
    </rPh>
    <rPh sb="2" eb="5">
      <t>ウチワケショ</t>
    </rPh>
    <phoneticPr fontId="2"/>
  </si>
  <si>
    <t>須坂建設事務所長　　　様</t>
    <rPh sb="0" eb="2">
      <t>スザカ</t>
    </rPh>
    <rPh sb="2" eb="4">
      <t>ケンセツ</t>
    </rPh>
    <rPh sb="4" eb="7">
      <t>ジムショ</t>
    </rPh>
    <rPh sb="7" eb="8">
      <t>チョウ</t>
    </rPh>
    <rPh sb="11" eb="12">
      <t>サマ</t>
    </rPh>
    <phoneticPr fontId="3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</si>
  <si>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</si>
  <si>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</si>
  <si>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</t>
    <rPh sb="0" eb="2">
      <t>ダイヒョウシ</t>
    </rPh>
    <rPh sb="2" eb="3">
      <t>シャ</t>
    </rPh>
    <phoneticPr fontId="2"/>
  </si>
  <si>
    <t>印</t>
    <rPh sb="0" eb="1">
      <t>シルシ</t>
    </rPh>
    <phoneticPr fontId="2"/>
  </si>
  <si>
    <t>付発注の工事について内訳は下記のとおりです。</t>
  </si>
  <si>
    <t>工事名</t>
    <rPh sb="0" eb="2">
      <t>コウジ</t>
    </rPh>
    <rPh sb="2" eb="3">
      <t>メイ</t>
    </rPh>
    <phoneticPr fontId="2"/>
  </si>
  <si>
    <t>工事箇所名</t>
    <rPh sb="0" eb="2">
      <t>コウジ</t>
    </rPh>
    <rPh sb="2" eb="4">
      <t>カショ</t>
    </rPh>
    <rPh sb="4" eb="5">
      <t>メイ</t>
    </rPh>
    <phoneticPr fontId="2"/>
  </si>
  <si>
    <t>作業完了日</t>
    <rPh sb="0" eb="2">
      <t>サギョウ</t>
    </rPh>
    <rPh sb="2" eb="4">
      <t>カンリョウ</t>
    </rPh>
    <rPh sb="4" eb="5">
      <t>ヒ</t>
    </rPh>
    <phoneticPr fontId="2"/>
  </si>
  <si>
    <t>工期</t>
    <rPh sb="0" eb="2">
      <t>コウキ</t>
    </rPh>
    <phoneticPr fontId="2"/>
  </si>
  <si>
    <t>～</t>
    <phoneticPr fontId="3"/>
  </si>
  <si>
    <t>主任技術者名</t>
    <rPh sb="0" eb="2">
      <t>シュニン</t>
    </rPh>
    <rPh sb="2" eb="5">
      <t>ギジュツシャ</t>
    </rPh>
    <rPh sb="5" eb="6">
      <t>メイ</t>
    </rPh>
    <phoneticPr fontId="2"/>
  </si>
  <si>
    <t>（必ず記入してください。現場代理人と兼務できます。）</t>
    <rPh sb="1" eb="2">
      <t>カナラ</t>
    </rPh>
    <rPh sb="3" eb="5">
      <t>キニュウ</t>
    </rPh>
    <rPh sb="12" eb="14">
      <t>ゲンバ</t>
    </rPh>
    <rPh sb="14" eb="17">
      <t>ダイリニン</t>
    </rPh>
    <rPh sb="18" eb="20">
      <t>ケンム</t>
    </rPh>
    <phoneticPr fontId="2"/>
  </si>
  <si>
    <t>現場代理人名</t>
    <rPh sb="0" eb="2">
      <t>ゲンバ</t>
    </rPh>
    <rPh sb="2" eb="5">
      <t>ダイリニン</t>
    </rPh>
    <rPh sb="5" eb="6">
      <t>メイ</t>
    </rPh>
    <phoneticPr fontId="2"/>
  </si>
  <si>
    <t>（社長が現場常駐以外は記入してください。）</t>
    <rPh sb="1" eb="3">
      <t>シャチョウ</t>
    </rPh>
    <rPh sb="4" eb="6">
      <t>ゲンバ</t>
    </rPh>
    <rPh sb="6" eb="8">
      <t>ジョウチュウ</t>
    </rPh>
    <rPh sb="8" eb="10">
      <t>イガイ</t>
    </rPh>
    <rPh sb="11" eb="13">
      <t>キニュウ</t>
    </rPh>
    <phoneticPr fontId="2"/>
  </si>
  <si>
    <t>内訳（施工業者の方は下段に記入してください。）</t>
    <rPh sb="0" eb="2">
      <t>ウチワケ</t>
    </rPh>
    <rPh sb="3" eb="5">
      <t>セコウ</t>
    </rPh>
    <rPh sb="5" eb="7">
      <t>ギョウシャ</t>
    </rPh>
    <rPh sb="8" eb="9">
      <t>カタ</t>
    </rPh>
    <rPh sb="10" eb="12">
      <t>カダン</t>
    </rPh>
    <rPh sb="13" eb="15">
      <t>キサイ</t>
    </rPh>
    <phoneticPr fontId="2"/>
  </si>
  <si>
    <t>工種</t>
    <rPh sb="0" eb="2">
      <t>コウシュ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</si>
  <si>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</si>
  <si>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</si>
  <si>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</si>
  <si>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</si>
  <si>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</si>
  <si>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</si>
  <si>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</si>
  <si>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①+②+③</t>
    <phoneticPr fontId="3"/>
  </si>
  <si>
    <t>消費税及び地方消費税等額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トウ</t>
    </rPh>
    <rPh sb="11" eb="12">
      <t>ガク</t>
    </rPh>
    <phoneticPr fontId="2"/>
  </si>
  <si>
    <t>合計</t>
    <rPh sb="0" eb="2">
      <t>ゴウケイ</t>
    </rPh>
    <phoneticPr fontId="2"/>
  </si>
  <si>
    <t>甲乙確認欄</t>
    <rPh sb="0" eb="1">
      <t>コウ</t>
    </rPh>
    <rPh sb="1" eb="2">
      <t>オツ</t>
    </rPh>
    <rPh sb="2" eb="4">
      <t>カクニン</t>
    </rPh>
    <rPh sb="4" eb="5">
      <t>ラン</t>
    </rPh>
    <phoneticPr fontId="2"/>
  </si>
  <si>
    <t>請負代金額（決定金額）
（消費税及び地方消費税等込み）</t>
    <rPh sb="0" eb="2">
      <t>ウケオ</t>
    </rPh>
    <rPh sb="2" eb="3">
      <t>ダイ</t>
    </rPh>
    <rPh sb="3" eb="4">
      <t>キン</t>
    </rPh>
    <rPh sb="4" eb="5">
      <t>ガク</t>
    </rPh>
    <rPh sb="6" eb="8">
      <t>ケッテイ</t>
    </rPh>
    <rPh sb="8" eb="10">
      <t>キンガク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4">
      <t>トウ</t>
    </rPh>
    <rPh sb="24" eb="25">
      <t>コ</t>
    </rPh>
    <phoneticPr fontId="2"/>
  </si>
  <si>
    <t>円</t>
    <rPh sb="0" eb="1">
      <t>エン</t>
    </rPh>
    <phoneticPr fontId="2"/>
  </si>
  <si>
    <t>職氏名</t>
    <rPh sb="0" eb="1">
      <t>ショク</t>
    </rPh>
    <rPh sb="1" eb="3">
      <t>シメイ</t>
    </rPh>
    <phoneticPr fontId="2"/>
  </si>
  <si>
    <t>発注事務所記入欄</t>
    <rPh sb="0" eb="2">
      <t>ハッチュウ</t>
    </rPh>
    <rPh sb="2" eb="5">
      <t>ジムショ</t>
    </rPh>
    <rPh sb="5" eb="8">
      <t>キニュウラン</t>
    </rPh>
    <phoneticPr fontId="2"/>
  </si>
  <si>
    <t>決裁</t>
    <rPh sb="0" eb="2">
      <t>ケッサイ</t>
    </rPh>
    <phoneticPr fontId="2"/>
  </si>
  <si>
    <t>所長</t>
    <rPh sb="0" eb="2">
      <t>ショチョウ</t>
    </rPh>
    <phoneticPr fontId="2"/>
  </si>
  <si>
    <t>総務課長</t>
    <rPh sb="0" eb="2">
      <t>ソウム</t>
    </rPh>
    <rPh sb="2" eb="4">
      <t>カチョウ</t>
    </rPh>
    <phoneticPr fontId="2"/>
  </si>
  <si>
    <t>総務課長
補佐</t>
    <rPh sb="0" eb="2">
      <t>ソウム</t>
    </rPh>
    <rPh sb="2" eb="4">
      <t>カチョウ</t>
    </rPh>
    <rPh sb="5" eb="7">
      <t>ホサ</t>
    </rPh>
    <phoneticPr fontId="3"/>
  </si>
  <si>
    <t>事務担当</t>
    <rPh sb="0" eb="2">
      <t>ジム</t>
    </rPh>
    <rPh sb="2" eb="4">
      <t>タントウ</t>
    </rPh>
    <phoneticPr fontId="2"/>
  </si>
  <si>
    <t>維持管理
課長</t>
    <rPh sb="0" eb="2">
      <t>イジ</t>
    </rPh>
    <rPh sb="2" eb="4">
      <t>カンリ</t>
    </rPh>
    <rPh sb="5" eb="7">
      <t>カチョウ</t>
    </rPh>
    <phoneticPr fontId="3"/>
  </si>
  <si>
    <t>維持係長</t>
    <rPh sb="0" eb="2">
      <t>イジ</t>
    </rPh>
    <rPh sb="2" eb="4">
      <t>カカリチョウ</t>
    </rPh>
    <phoneticPr fontId="2"/>
  </si>
  <si>
    <t>（伺い）上記により請負額を決定してよいでしょうか</t>
    <rPh sb="1" eb="2">
      <t>ウカガ</t>
    </rPh>
    <rPh sb="4" eb="5">
      <t>ジョウ</t>
    </rPh>
    <rPh sb="5" eb="6">
      <t>カキ</t>
    </rPh>
    <rPh sb="9" eb="11">
      <t>ウケオ</t>
    </rPh>
    <rPh sb="11" eb="12">
      <t>ガク</t>
    </rPh>
    <rPh sb="13" eb="15">
      <t>ケッテイ</t>
    </rPh>
    <phoneticPr fontId="2"/>
  </si>
  <si>
    <t>各書類作成上の注意</t>
    <phoneticPr fontId="2"/>
  </si>
  <si>
    <t>１　工事内訳書</t>
    <rPh sb="2" eb="4">
      <t>コウジ</t>
    </rPh>
    <rPh sb="4" eb="7">
      <t>ウチワケショ</t>
    </rPh>
    <phoneticPr fontId="2"/>
  </si>
  <si>
    <r>
      <t>　（１）　実施金額を２段の内の</t>
    </r>
    <r>
      <rPr>
        <u/>
        <sz val="10"/>
        <rFont val="BIZ UD明朝 Medium"/>
        <family val="1"/>
        <charset val="128"/>
      </rPr>
      <t>下段に記入</t>
    </r>
    <r>
      <rPr>
        <sz val="10"/>
        <rFont val="BIZ UD明朝 Medium"/>
        <family val="1"/>
        <charset val="128"/>
      </rPr>
      <t>してください。</t>
    </r>
    <rPh sb="5" eb="7">
      <t>ジッシ</t>
    </rPh>
    <rPh sb="7" eb="9">
      <t>キンガク</t>
    </rPh>
    <rPh sb="11" eb="12">
      <t>ダン</t>
    </rPh>
    <rPh sb="13" eb="14">
      <t>ウチ</t>
    </rPh>
    <rPh sb="15" eb="17">
      <t>カダン</t>
    </rPh>
    <rPh sb="18" eb="20">
      <t>キニュウ</t>
    </rPh>
    <phoneticPr fontId="2"/>
  </si>
  <si>
    <r>
      <t>　（２）　誘導員等は</t>
    </r>
    <r>
      <rPr>
        <u/>
        <sz val="10"/>
        <rFont val="BIZ UD明朝 Medium"/>
        <family val="1"/>
        <charset val="128"/>
      </rPr>
      <t>諸経費対象としない</t>
    </r>
    <r>
      <rPr>
        <sz val="10"/>
        <rFont val="BIZ UD明朝 Medium"/>
        <family val="1"/>
        <charset val="128"/>
      </rPr>
      <t>でください。</t>
    </r>
    <rPh sb="5" eb="8">
      <t>ユウドウイン</t>
    </rPh>
    <rPh sb="8" eb="9">
      <t>ナド</t>
    </rPh>
    <rPh sb="10" eb="13">
      <t>ショケイヒ</t>
    </rPh>
    <rPh sb="13" eb="15">
      <t>タイショウ</t>
    </rPh>
    <phoneticPr fontId="2"/>
  </si>
  <si>
    <r>
      <t>　（３）　甲乙確認欄の施工業者記入欄に</t>
    </r>
    <r>
      <rPr>
        <u/>
        <sz val="10"/>
        <rFont val="BIZ UD明朝 Medium"/>
        <family val="1"/>
        <charset val="128"/>
      </rPr>
      <t>職氏名と押印</t>
    </r>
    <r>
      <rPr>
        <sz val="10"/>
        <rFont val="BIZ UD明朝 Medium"/>
        <family val="1"/>
        <charset val="128"/>
      </rPr>
      <t>をあらかじめお願いします。</t>
    </r>
    <rPh sb="5" eb="7">
      <t>コウオツ</t>
    </rPh>
    <rPh sb="7" eb="9">
      <t>カクニン</t>
    </rPh>
    <rPh sb="9" eb="10">
      <t>ラン</t>
    </rPh>
    <rPh sb="11" eb="13">
      <t>セコウ</t>
    </rPh>
    <rPh sb="13" eb="15">
      <t>ギョウシャ</t>
    </rPh>
    <rPh sb="15" eb="18">
      <t>キニュウラン</t>
    </rPh>
    <rPh sb="19" eb="20">
      <t>ショク</t>
    </rPh>
    <rPh sb="20" eb="22">
      <t>シメイ</t>
    </rPh>
    <rPh sb="23" eb="25">
      <t>オウイン</t>
    </rPh>
    <rPh sb="32" eb="33">
      <t>ネガ</t>
    </rPh>
    <phoneticPr fontId="2"/>
  </si>
  <si>
    <t>　　　　 （後ほど金額を確認します。）</t>
    <rPh sb="6" eb="7">
      <t>ノチ</t>
    </rPh>
    <rPh sb="9" eb="11">
      <t>キンガク</t>
    </rPh>
    <rPh sb="12" eb="14">
      <t>カクニン</t>
    </rPh>
    <phoneticPr fontId="2"/>
  </si>
  <si>
    <t>２　竣工書類</t>
    <rPh sb="2" eb="4">
      <t>シュンコウ</t>
    </rPh>
    <rPh sb="4" eb="6">
      <t>ショルイ</t>
    </rPh>
    <phoneticPr fontId="2"/>
  </si>
  <si>
    <t>　</t>
    <phoneticPr fontId="2"/>
  </si>
  <si>
    <r>
      <t>　（１）　写真撮影に際しては、</t>
    </r>
    <r>
      <rPr>
        <u/>
        <sz val="10"/>
        <rFont val="BIZ UD明朝 Medium"/>
        <family val="1"/>
        <charset val="128"/>
      </rPr>
      <t>寸法確認</t>
    </r>
    <r>
      <rPr>
        <sz val="10"/>
        <rFont val="BIZ UD明朝 Medium"/>
        <family val="1"/>
        <charset val="128"/>
      </rPr>
      <t>できるよう留意してください。（テープをあてる等。）</t>
    </r>
    <rPh sb="5" eb="7">
      <t>シャシン</t>
    </rPh>
    <rPh sb="7" eb="9">
      <t>サツエイ</t>
    </rPh>
    <rPh sb="10" eb="11">
      <t>サイ</t>
    </rPh>
    <rPh sb="15" eb="17">
      <t>スンポウ</t>
    </rPh>
    <rPh sb="17" eb="19">
      <t>カクニン</t>
    </rPh>
    <rPh sb="24" eb="26">
      <t>リュウイ</t>
    </rPh>
    <rPh sb="41" eb="42">
      <t>トウ</t>
    </rPh>
    <phoneticPr fontId="2"/>
  </si>
  <si>
    <t>　（２）　展開図を作成し、各数量の計算根拠を記入してください。</t>
    <rPh sb="5" eb="8">
      <t>テンカイズ</t>
    </rPh>
    <rPh sb="9" eb="11">
      <t>サクセイ</t>
    </rPh>
    <rPh sb="13" eb="14">
      <t>カク</t>
    </rPh>
    <rPh sb="14" eb="16">
      <t>スウリョウ</t>
    </rPh>
    <rPh sb="17" eb="19">
      <t>ケイサン</t>
    </rPh>
    <rPh sb="19" eb="21">
      <t>コンキョ</t>
    </rPh>
    <rPh sb="22" eb="24">
      <t>キニュウ</t>
    </rPh>
    <phoneticPr fontId="2"/>
  </si>
  <si>
    <t>　（３）　アスファルト塊、コンクリート塊、鉄くず、木くずを処分した場合、</t>
    <rPh sb="11" eb="12">
      <t>カタマリ</t>
    </rPh>
    <rPh sb="19" eb="20">
      <t>カタマリ</t>
    </rPh>
    <rPh sb="21" eb="22">
      <t>テツ</t>
    </rPh>
    <rPh sb="25" eb="26">
      <t>キ</t>
    </rPh>
    <rPh sb="29" eb="31">
      <t>ショブン</t>
    </rPh>
    <rPh sb="33" eb="35">
      <t>バアイ</t>
    </rPh>
    <phoneticPr fontId="2"/>
  </si>
  <si>
    <t>　 　 　 「 建設廃棄物処理委託契約書」 「マニュフェストＡ、Ｂ２、Ｄ、Ｅ票 」の写しを添付</t>
    <rPh sb="8" eb="10">
      <t>ケンセツ</t>
    </rPh>
    <rPh sb="10" eb="13">
      <t>ハイキブツ</t>
    </rPh>
    <rPh sb="13" eb="15">
      <t>ショリ</t>
    </rPh>
    <rPh sb="15" eb="17">
      <t>イタク</t>
    </rPh>
    <rPh sb="17" eb="20">
      <t>ケイヤクショ</t>
    </rPh>
    <rPh sb="38" eb="39">
      <t>ヒョウ</t>
    </rPh>
    <rPh sb="42" eb="43">
      <t>ウツ</t>
    </rPh>
    <rPh sb="45" eb="47">
      <t>テンプ</t>
    </rPh>
    <phoneticPr fontId="2"/>
  </si>
  <si>
    <t>　　　　 してください。</t>
    <phoneticPr fontId="2"/>
  </si>
  <si>
    <r>
      <t>３　</t>
    </r>
    <r>
      <rPr>
        <u/>
        <sz val="10"/>
        <rFont val="BIZ UD明朝 Medium"/>
        <family val="1"/>
        <charset val="128"/>
      </rPr>
      <t>工期内竣工検査</t>
    </r>
    <r>
      <rPr>
        <sz val="10"/>
        <rFont val="BIZ UD明朝 Medium"/>
        <family val="1"/>
        <charset val="128"/>
      </rPr>
      <t>が原則ですので、少なくとも工期の１週間前までにすべての書類を</t>
    </r>
    <rPh sb="2" eb="4">
      <t>コウキ</t>
    </rPh>
    <rPh sb="4" eb="5">
      <t>ナイ</t>
    </rPh>
    <rPh sb="5" eb="7">
      <t>シュンコウ</t>
    </rPh>
    <rPh sb="7" eb="9">
      <t>ケンサ</t>
    </rPh>
    <rPh sb="10" eb="12">
      <t>ゲンソク</t>
    </rPh>
    <rPh sb="17" eb="18">
      <t>スク</t>
    </rPh>
    <rPh sb="22" eb="24">
      <t>コウキ</t>
    </rPh>
    <rPh sb="26" eb="28">
      <t>シュウカン</t>
    </rPh>
    <rPh sb="28" eb="29">
      <t>マエ</t>
    </rPh>
    <rPh sb="36" eb="38">
      <t>ショルイ</t>
    </rPh>
    <phoneticPr fontId="2"/>
  </si>
  <si>
    <t>　　　　　提出してください。</t>
    <rPh sb="5" eb="7">
      <t>テイシュツ</t>
    </rPh>
    <phoneticPr fontId="2"/>
  </si>
  <si>
    <t>　　　　　やむを得ない場合は監督員に連絡をしてください。</t>
    <rPh sb="8" eb="9">
      <t>エ</t>
    </rPh>
    <rPh sb="11" eb="13">
      <t>バアイ</t>
    </rPh>
    <rPh sb="14" eb="16">
      <t>カントク</t>
    </rPh>
    <rPh sb="16" eb="17">
      <t>イン</t>
    </rPh>
    <rPh sb="18" eb="20">
      <t>レンラク</t>
    </rPh>
    <phoneticPr fontId="2"/>
  </si>
  <si>
    <t>その他不明な部分については連絡してください。</t>
    <rPh sb="2" eb="3">
      <t>タ</t>
    </rPh>
    <rPh sb="3" eb="5">
      <t>フメイ</t>
    </rPh>
    <rPh sb="6" eb="8">
      <t>ブブン</t>
    </rPh>
    <rPh sb="13" eb="15">
      <t>レンラク</t>
    </rPh>
    <phoneticPr fontId="2"/>
  </si>
  <si>
    <r>
      <t>甲</t>
    </r>
    <r>
      <rPr>
        <sz val="11"/>
        <rFont val="BIZ UD明朝 Medium"/>
        <family val="1"/>
        <charset val="128"/>
      </rPr>
      <t>　　　発注事務所記入欄</t>
    </r>
    <rPh sb="0" eb="1">
      <t>コウ</t>
    </rPh>
    <rPh sb="4" eb="6">
      <t>ハッチュウ</t>
    </rPh>
    <rPh sb="6" eb="9">
      <t>ジムショ</t>
    </rPh>
    <rPh sb="9" eb="12">
      <t>キニュウラン</t>
    </rPh>
    <phoneticPr fontId="2"/>
  </si>
  <si>
    <r>
      <t>乙</t>
    </r>
    <r>
      <rPr>
        <sz val="11"/>
        <rFont val="BIZ UD明朝 Medium"/>
        <family val="1"/>
        <charset val="128"/>
      </rPr>
      <t>　　　　施工業者記入欄</t>
    </r>
    <rPh sb="0" eb="1">
      <t>オツ</t>
    </rPh>
    <rPh sb="5" eb="9">
      <t>セコウシャ</t>
    </rPh>
    <rPh sb="9" eb="11">
      <t>キニュウ</t>
    </rPh>
    <rPh sb="11" eb="12">
      <t>ラン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</si>
  <si>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</si>
  <si>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①_直接工事費</t>
    <rPh sb="2" eb="4">
      <t>チョクセツ</t>
    </rPh>
    <rPh sb="4" eb="7">
      <t>コウジヒ</t>
    </rPh>
    <phoneticPr fontId="3"/>
  </si>
  <si>
    <t>②_諸経費</t>
    <rPh sb="2" eb="5">
      <t>ショケイヒ</t>
    </rPh>
    <phoneticPr fontId="3"/>
  </si>
  <si>
    <t>×0.1</t>
    <phoneticPr fontId="2"/>
  </si>
  <si>
    <t>担当</t>
    <rPh sb="0" eb="2">
      <t>タントウ</t>
    </rPh>
    <phoneticPr fontId="2"/>
  </si>
  <si>
    <t>×0.8↓</t>
    <phoneticPr fontId="2"/>
  </si>
  <si>
    <t>③_契約単価等（諸経費対象外）↓</t>
    <phoneticPr fontId="2"/>
  </si>
  <si>
    <t>消費税</t>
    <rPh sb="0" eb="3">
      <t>ショウヒゼイ</t>
    </rPh>
    <phoneticPr fontId="2"/>
  </si>
  <si>
    <t>諸経費</t>
    <rPh sb="0" eb="3">
      <t>ショケイヒ</t>
    </rPh>
    <phoneticPr fontId="2"/>
  </si>
  <si>
    <t>③_以下 契約単価等（諸経費対象外）</t>
    <rPh sb="2" eb="4">
      <t>イカ</t>
    </rPh>
    <rPh sb="5" eb="7">
      <t>ケイヤク</t>
    </rPh>
    <rPh sb="7" eb="9">
      <t>タンカ</t>
    </rPh>
    <rPh sb="9" eb="10">
      <t>トウ</t>
    </rPh>
    <rPh sb="11" eb="14">
      <t>ショケイヒ</t>
    </rPh>
    <rPh sb="14" eb="17">
      <t>タイショウガイ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</si>
</sst>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411]ggge&quot;年&quot;m&quot;月&quot;d&quot;日&quot;;@"/>
    <numFmt numFmtId="177" formatCode="#,##0_ "/>
    <numFmt numFmtId="178" formatCode="0.000_);[Red]\(0.000\)"/>
    <numFmt numFmtId="179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BIZ UD明朝 Medium"/>
      <family val="1"/>
      <charset val="128"/>
    </font>
    <font>
      <u/>
      <sz val="10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b/>
      <sz val="9"/>
      <name val="BIZ UD明朝 Medium"/>
      <family val="1"/>
      <charset val="128"/>
    </font>
    <font>
      <sz val="9"/>
      <name val="BIZ UD明朝 Medium"/>
      <family val="1"/>
      <charset val="128"/>
    </font>
    <font>
      <sz val="8"/>
      <name val="BIZ UD明朝 Medium"/>
      <family val="1"/>
      <charset val="128"/>
    </font>
    <font>
      <sz val="16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6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2" xfId="0" applyFont="1" applyBorder="1"/>
    <xf numFmtId="177" fontId="9" fillId="0" borderId="13" xfId="0" applyNumberFormat="1" applyFont="1" applyBorder="1"/>
    <xf numFmtId="177" fontId="9" fillId="0" borderId="12" xfId="0" applyNumberFormat="1" applyFont="1" applyBorder="1"/>
    <xf numFmtId="177" fontId="9" fillId="0" borderId="14" xfId="0" applyNumberFormat="1" applyFont="1" applyBorder="1"/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6" fontId="9" fillId="0" borderId="16" xfId="1" applyFont="1" applyBorder="1" applyAlignment="1">
      <alignment horizontal="left" vertical="center"/>
    </xf>
    <xf numFmtId="0" fontId="9" fillId="0" borderId="16" xfId="0" applyFont="1" applyBorder="1"/>
    <xf numFmtId="0" fontId="9" fillId="0" borderId="17" xfId="0" applyFont="1" applyBorder="1"/>
    <xf numFmtId="178" fontId="9" fillId="0" borderId="16" xfId="0" applyNumberFormat="1" applyFont="1" applyBorder="1"/>
    <xf numFmtId="178" fontId="9" fillId="0" borderId="17" xfId="0" applyNumberFormat="1" applyFont="1" applyBorder="1"/>
    <xf numFmtId="0" fontId="9" fillId="0" borderId="1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5" xfId="0" applyFont="1" applyBorder="1"/>
    <xf numFmtId="177" fontId="9" fillId="0" borderId="16" xfId="0" applyNumberFormat="1" applyFont="1" applyBorder="1" applyAlignment="1">
      <alignment horizontal="center"/>
    </xf>
    <xf numFmtId="177" fontId="9" fillId="0" borderId="17" xfId="0" applyNumberFormat="1" applyFont="1" applyBorder="1" applyAlignment="1">
      <alignment horizontal="center"/>
    </xf>
    <xf numFmtId="177" fontId="9" fillId="0" borderId="15" xfId="0" applyNumberFormat="1" applyFont="1" applyBorder="1"/>
    <xf numFmtId="177" fontId="9" fillId="0" borderId="16" xfId="0" applyNumberFormat="1" applyFont="1" applyBorder="1"/>
    <xf numFmtId="177" fontId="9" fillId="0" borderId="16" xfId="0" applyNumberFormat="1" applyFont="1" applyBorder="1" applyAlignment="1">
      <alignment horizontal="right"/>
    </xf>
    <xf numFmtId="177" fontId="9" fillId="0" borderId="17" xfId="0" applyNumberFormat="1" applyFont="1" applyBorder="1" applyAlignment="1">
      <alignment horizontal="right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178" fontId="9" fillId="0" borderId="13" xfId="0" applyNumberFormat="1" applyFont="1" applyBorder="1"/>
    <xf numFmtId="178" fontId="9" fillId="0" borderId="14" xfId="0" applyNumberFormat="1" applyFont="1" applyBorder="1"/>
    <xf numFmtId="177" fontId="9" fillId="0" borderId="13" xfId="0" applyNumberFormat="1" applyFont="1" applyBorder="1" applyAlignment="1">
      <alignment horizontal="right"/>
    </xf>
    <xf numFmtId="177" fontId="9" fillId="0" borderId="14" xfId="0" applyNumberFormat="1" applyFont="1" applyBorder="1" applyAlignment="1">
      <alignment horizontal="right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9" fillId="0" borderId="19" xfId="0" applyFont="1" applyBorder="1"/>
    <xf numFmtId="178" fontId="9" fillId="0" borderId="0" xfId="0" applyNumberFormat="1" applyFont="1"/>
    <xf numFmtId="178" fontId="9" fillId="0" borderId="19" xfId="0" applyNumberFormat="1" applyFont="1" applyBorder="1"/>
    <xf numFmtId="0" fontId="9" fillId="0" borderId="18" xfId="0" applyFont="1" applyBorder="1"/>
    <xf numFmtId="177" fontId="9" fillId="0" borderId="0" xfId="0" applyNumberFormat="1" applyFont="1"/>
    <xf numFmtId="177" fontId="9" fillId="0" borderId="18" xfId="0" applyNumberFormat="1" applyFont="1" applyBorder="1"/>
    <xf numFmtId="177" fontId="9" fillId="0" borderId="0" xfId="0" applyNumberFormat="1" applyFont="1" applyAlignment="1">
      <alignment horizontal="right"/>
    </xf>
    <xf numFmtId="177" fontId="9" fillId="0" borderId="19" xfId="0" applyNumberFormat="1" applyFont="1" applyBorder="1" applyAlignment="1">
      <alignment horizontal="right"/>
    </xf>
    <xf numFmtId="178" fontId="9" fillId="0" borderId="16" xfId="0" applyNumberFormat="1" applyFont="1" applyBorder="1"/>
    <xf numFmtId="178" fontId="9" fillId="0" borderId="17" xfId="0" applyNumberFormat="1" applyFont="1" applyBorder="1"/>
    <xf numFmtId="0" fontId="9" fillId="0" borderId="16" xfId="0" applyFont="1" applyBorder="1" applyAlignment="1">
      <alignment horizontal="right"/>
    </xf>
    <xf numFmtId="178" fontId="9" fillId="0" borderId="16" xfId="0" applyNumberFormat="1" applyFont="1" applyBorder="1" applyAlignment="1">
      <alignment horizontal="center"/>
    </xf>
    <xf numFmtId="178" fontId="9" fillId="0" borderId="17" xfId="0" applyNumberFormat="1" applyFont="1" applyBorder="1" applyAlignment="1">
      <alignment horizontal="center"/>
    </xf>
    <xf numFmtId="0" fontId="10" fillId="0" borderId="17" xfId="0" applyFont="1" applyBorder="1"/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179" fontId="9" fillId="0" borderId="13" xfId="0" applyNumberFormat="1" applyFont="1" applyBorder="1"/>
    <xf numFmtId="179" fontId="9" fillId="0" borderId="14" xfId="0" applyNumberFormat="1" applyFont="1" applyBorder="1"/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7" xfId="0" applyFont="1" applyBorder="1"/>
    <xf numFmtId="0" fontId="9" fillId="0" borderId="28" xfId="0" applyFont="1" applyBorder="1"/>
    <xf numFmtId="0" fontId="9" fillId="0" borderId="26" xfId="0" applyFont="1" applyBorder="1"/>
    <xf numFmtId="179" fontId="9" fillId="0" borderId="27" xfId="0" applyNumberFormat="1" applyFont="1" applyBorder="1"/>
    <xf numFmtId="179" fontId="9" fillId="0" borderId="28" xfId="0" applyNumberFormat="1" applyFont="1" applyBorder="1"/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0" xfId="0" applyFont="1" applyBorder="1"/>
    <xf numFmtId="0" fontId="9" fillId="0" borderId="31" xfId="0" applyFont="1" applyBorder="1"/>
    <xf numFmtId="0" fontId="9" fillId="0" borderId="29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6" fillId="0" borderId="32" xfId="0" applyFont="1" applyBorder="1"/>
    <xf numFmtId="0" fontId="6" fillId="0" borderId="7" xfId="0" applyFont="1" applyBorder="1"/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6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textRotation="255" shrinkToFit="1"/>
    </xf>
    <xf numFmtId="0" fontId="10" fillId="0" borderId="5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 shrinkToFit="1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176" fontId="6" fillId="3" borderId="1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 vertical="center"/>
    </xf>
    <xf numFmtId="0" fontId="6" fillId="3" borderId="3" xfId="0" applyFont="1" applyFill="1" applyBorder="1"/>
    <xf numFmtId="0" fontId="6" fillId="3" borderId="4" xfId="0" applyFont="1" applyFill="1" applyBorder="1"/>
    <xf numFmtId="0" fontId="6" fillId="3" borderId="3" xfId="0" applyFont="1" applyFill="1" applyBorder="1" applyAlignment="1">
      <alignment horizontal="center"/>
    </xf>
    <xf numFmtId="58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3" xfId="0" applyFont="1" applyFill="1" applyBorder="1"/>
    <xf numFmtId="58" fontId="6" fillId="3" borderId="3" xfId="0" applyNumberFormat="1" applyFont="1" applyFill="1" applyBorder="1"/>
    <xf numFmtId="177" fontId="9" fillId="0" borderId="16" xfId="0" applyNumberFormat="1" applyFont="1" applyBorder="1" applyAlignment="1">
      <alignment horizontal="center"/>
    </xf>
    <xf numFmtId="177" fontId="9" fillId="0" borderId="17" xfId="0" applyNumberFormat="1" applyFont="1" applyBorder="1" applyAlignment="1">
      <alignment horizontal="center"/>
    </xf>
    <xf numFmtId="177" fontId="9" fillId="3" borderId="16" xfId="0" applyNumberFormat="1" applyFont="1" applyFill="1" applyBorder="1" applyAlignment="1">
      <alignment horizontal="center"/>
    </xf>
    <xf numFmtId="177" fontId="9" fillId="3" borderId="17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3" xfId="0" applyFont="1" applyBorder="1" applyAlignment="1"/>
    <xf numFmtId="179" fontId="6" fillId="0" borderId="3" xfId="0" applyNumberFormat="1" applyFont="1" applyBorder="1" applyAlignment="1">
      <alignment horizontal="right"/>
    </xf>
    <xf numFmtId="177" fontId="9" fillId="3" borderId="16" xfId="0" applyNumberFormat="1" applyFont="1" applyFill="1" applyBorder="1" applyAlignment="1">
      <alignment horizontal="right"/>
    </xf>
    <xf numFmtId="177" fontId="9" fillId="3" borderId="17" xfId="0" applyNumberFormat="1" applyFont="1" applyFill="1" applyBorder="1" applyAlignment="1">
      <alignment horizontal="right"/>
    </xf>
    <xf numFmtId="0" fontId="6" fillId="0" borderId="5" xfId="0" applyFont="1" applyBorder="1"/>
    <xf numFmtId="0" fontId="7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0" fontId="10" fillId="0" borderId="0" xfId="0" applyFont="1" applyBorder="1"/>
    <xf numFmtId="0" fontId="6" fillId="2" borderId="0" xfId="0" applyFont="1" applyFill="1" applyBorder="1" applyAlignment="1">
      <alignment horizontal="left" vertical="center"/>
    </xf>
    <xf numFmtId="177" fontId="9" fillId="0" borderId="0" xfId="0" applyNumberFormat="1" applyFont="1" applyBorder="1"/>
    <xf numFmtId="179" fontId="6" fillId="0" borderId="5" xfId="0" applyNumberFormat="1" applyFont="1" applyBorder="1"/>
    <xf numFmtId="179" fontId="6" fillId="0" borderId="0" xfId="0" applyNumberFormat="1" applyFont="1"/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217805</xdr:colOff>
      <xdr:row>0</xdr:row>
      <xdr:rowOff>0</xdr:rowOff>
    </xdr:from>
    <xdr:to>
      <xdr:col>5</xdr:col>
      <xdr:colOff>309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5696940-5AAF-411C-9A6D-61CF956FD3BA}"/>
            </a:ext>
          </a:extLst>
        </xdr:cNvPr>
        <xdr:cNvSpPr>
          <a:spLocks noChangeArrowheads="1"/>
        </xdr:cNvSpPr>
      </xdr:nvSpPr>
      <xdr:spPr bwMode="auto">
        <a:xfrm>
          <a:off x="711200" y="0"/>
          <a:ext cx="527359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総務課長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専決事項</a:t>
          </a:r>
        </a:p>
      </xdr:txBody>
    </xdr:sp>
    <xdr:clientData/>
  </xdr:twoCellAnchor>
  <xdr:twoCellAnchor>
    <xdr:from>
      <xdr:col>2</xdr:col>
      <xdr:colOff>247650</xdr:colOff>
      <xdr:row>0</xdr:row>
      <xdr:rowOff>0</xdr:rowOff>
    </xdr:from>
    <xdr:to>
      <xdr:col>5</xdr:col>
      <xdr:colOff>510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8323DED-E753-4F8A-A91C-6365E5908796}"/>
            </a:ext>
          </a:extLst>
        </xdr:cNvPr>
        <xdr:cNvSpPr>
          <a:spLocks noChangeArrowheads="1"/>
        </xdr:cNvSpPr>
      </xdr:nvSpPr>
      <xdr:spPr bwMode="auto">
        <a:xfrm>
          <a:off x="739140" y="0"/>
          <a:ext cx="4996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総務課長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専決事項</a:t>
          </a:r>
        </a:p>
      </xdr:txBody>
    </xdr:sp>
    <xdr:clientData/>
  </xdr:twoCellAnchor>
  <xdr:twoCellAnchor>
    <xdr:from>
      <xdr:col>2</xdr:col>
      <xdr:colOff>59055</xdr:colOff>
      <xdr:row>70</xdr:row>
      <xdr:rowOff>125729</xdr:rowOff>
    </xdr:from>
    <xdr:to>
      <xdr:col>4</xdr:col>
      <xdr:colOff>149770</xdr:colOff>
      <xdr:row>70</xdr:row>
      <xdr:rowOff>666889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E0890A08-5BF0-4D51-9AF2-2CA26A6B1E0A}"/>
            </a:ext>
          </a:extLst>
        </xdr:cNvPr>
        <xdr:cNvSpPr txBox="1">
          <a:spLocks noChangeArrowheads="1"/>
        </xdr:cNvSpPr>
      </xdr:nvSpPr>
      <xdr:spPr bwMode="auto">
        <a:xfrm>
          <a:off x="554355" y="13936979"/>
          <a:ext cx="586015" cy="541160"/>
        </a:xfrm>
        <a:prstGeom prst="rect">
          <a:avLst/>
        </a:prstGeom>
        <a:noFill/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lnSpc>
              <a:spcPts val="1300"/>
            </a:lnSpc>
            <a:defRPr sz="1000"/>
          </a:pPr>
          <a:r>
            <a:rPr lang="ja-JP" altLang="en-US" sz="1000" b="0" i="0" strike="noStrike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総務課長専決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nas02.vdi.pref.nagano.lg.jp\&#24314;&#35373;&#37096;nas\X2002B1013SE001\&#38920;&#24314;&#20849;&#26377;\&#32173;&#25345;&#31649;&#29702;&#35506;\&#32173;&#25345;&#31649;&#29702;&#35506;\&#12295;R&#65302;&#24037;&#20107;&#21488;&#24115;\01_R6_&#23567;&#35215;&#27169;&#31561;\01_&#38920;&#22338;JV\00_&#23567;&#35215;&#27169;&#12461;&#12483;&#12503;&#65288;&#33303;&#35013;&#31561;&#65289;\11_&#28168;&#12415;_&#12304;&#33303;&#35013;-10&#12305;%20_R406&#21495;&#20182;\&#12304;&#33303;&#35013;-10&#12305;_R406&#21495;&#20182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入力表"/>
      <sheetName val="依頼等処理簿"/>
      <sheetName val="シート"/>
      <sheetName val="起案文"/>
      <sheetName val="別紙内訳書（金入）"/>
      <sheetName val="別紙内訳書（金入）検算"/>
      <sheetName val="写真"/>
      <sheetName val="発注依頼書"/>
      <sheetName val="別紙内訳書（金抜き）"/>
      <sheetName val="仕様書管理基準"/>
      <sheetName val="注意事項"/>
      <sheetName val="工事内訳書"/>
      <sheetName val="位置図"/>
    </sheetNames>
    <sheetDataSet>
      <sheetData sheetId="0"/>
      <sheetData sheetId="1"/>
      <sheetData sheetId="2"/>
      <sheetData sheetId="3">
        <row r="9">
          <cell r="Q9" t="str">
            <v/>
          </cell>
        </row>
      </sheetData>
      <sheetData sheetId="4"/>
      <sheetData sheetId="5"/>
      <sheetData sheetId="6"/>
      <sheetData sheetId="7">
        <row r="20">
          <cell r="N20" t="str">
            <v>諏訪　浩志</v>
          </cell>
        </row>
        <row r="21">
          <cell r="N21" t="str">
            <v>諏訪　浩志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D9C52-9DA7-4ED4-AC3B-46C023E375F8}">
  <sheetPr>
    <tabColor rgb="FFFFFF00"/>
    <pageSetUpPr fitToPage="1"/>
  </sheetPr>
  <dimension ref="A1:AF72"/>
  <sheetViews>
    <sheetView tabSelected="1" view="pageBreakPreview" zoomScaleNormal="80" zoomScaleSheetLayoutView="100" workbookViewId="0">
      <selection activeCell="AD8" sqref="AD8"/>
    </sheetView>
  </sheetViews>
  <sheetFormatPr defaultColWidth="8.77734375" defaultRowHeight="12.6" x14ac:dyDescent="0.15"/>
  <cols>
    <col min="1" max="27" width="3.6640625" style="3" customWidth="1"/>
    <col min="28" max="28" width="8.44140625" style="3" customWidth="1"/>
    <col min="29" max="32" width="15.77734375" style="3" customWidth="1"/>
    <col min="33" max="257" width="8.77734375" style="3"/>
    <col min="258" max="284" width="3.6640625" style="3" customWidth="1"/>
    <col min="285" max="285" width="8.44140625" style="3" customWidth="1"/>
    <col min="286" max="513" width="8.77734375" style="3"/>
    <col min="514" max="540" width="3.6640625" style="3" customWidth="1"/>
    <col min="541" max="541" width="8.44140625" style="3" customWidth="1"/>
    <col min="542" max="769" width="8.77734375" style="3"/>
    <col min="770" max="796" width="3.6640625" style="3" customWidth="1"/>
    <col min="797" max="797" width="8.44140625" style="3" customWidth="1"/>
    <col min="798" max="1025" width="8.77734375" style="3"/>
    <col min="1026" max="1052" width="3.6640625" style="3" customWidth="1"/>
    <col min="1053" max="1053" width="8.44140625" style="3" customWidth="1"/>
    <col min="1054" max="1281" width="8.77734375" style="3"/>
    <col min="1282" max="1308" width="3.6640625" style="3" customWidth="1"/>
    <col min="1309" max="1309" width="8.44140625" style="3" customWidth="1"/>
    <col min="1310" max="1537" width="8.77734375" style="3"/>
    <col min="1538" max="1564" width="3.6640625" style="3" customWidth="1"/>
    <col min="1565" max="1565" width="8.44140625" style="3" customWidth="1"/>
    <col min="1566" max="1793" width="8.77734375" style="3"/>
    <col min="1794" max="1820" width="3.6640625" style="3" customWidth="1"/>
    <col min="1821" max="1821" width="8.44140625" style="3" customWidth="1"/>
    <col min="1822" max="2049" width="8.77734375" style="3"/>
    <col min="2050" max="2076" width="3.6640625" style="3" customWidth="1"/>
    <col min="2077" max="2077" width="8.44140625" style="3" customWidth="1"/>
    <col min="2078" max="2305" width="8.77734375" style="3"/>
    <col min="2306" max="2332" width="3.6640625" style="3" customWidth="1"/>
    <col min="2333" max="2333" width="8.44140625" style="3" customWidth="1"/>
    <col min="2334" max="2561" width="8.77734375" style="3"/>
    <col min="2562" max="2588" width="3.6640625" style="3" customWidth="1"/>
    <col min="2589" max="2589" width="8.44140625" style="3" customWidth="1"/>
    <col min="2590" max="2817" width="8.77734375" style="3"/>
    <col min="2818" max="2844" width="3.6640625" style="3" customWidth="1"/>
    <col min="2845" max="2845" width="8.44140625" style="3" customWidth="1"/>
    <col min="2846" max="3073" width="8.77734375" style="3"/>
    <col min="3074" max="3100" width="3.6640625" style="3" customWidth="1"/>
    <col min="3101" max="3101" width="8.44140625" style="3" customWidth="1"/>
    <col min="3102" max="3329" width="8.77734375" style="3"/>
    <col min="3330" max="3356" width="3.6640625" style="3" customWidth="1"/>
    <col min="3357" max="3357" width="8.44140625" style="3" customWidth="1"/>
    <col min="3358" max="3585" width="8.77734375" style="3"/>
    <col min="3586" max="3612" width="3.6640625" style="3" customWidth="1"/>
    <col min="3613" max="3613" width="8.44140625" style="3" customWidth="1"/>
    <col min="3614" max="3841" width="8.77734375" style="3"/>
    <col min="3842" max="3868" width="3.6640625" style="3" customWidth="1"/>
    <col min="3869" max="3869" width="8.44140625" style="3" customWidth="1"/>
    <col min="3870" max="4097" width="8.77734375" style="3"/>
    <col min="4098" max="4124" width="3.6640625" style="3" customWidth="1"/>
    <col min="4125" max="4125" width="8.44140625" style="3" customWidth="1"/>
    <col min="4126" max="4353" width="8.77734375" style="3"/>
    <col min="4354" max="4380" width="3.6640625" style="3" customWidth="1"/>
    <col min="4381" max="4381" width="8.44140625" style="3" customWidth="1"/>
    <col min="4382" max="4609" width="8.77734375" style="3"/>
    <col min="4610" max="4636" width="3.6640625" style="3" customWidth="1"/>
    <col min="4637" max="4637" width="8.44140625" style="3" customWidth="1"/>
    <col min="4638" max="4865" width="8.77734375" style="3"/>
    <col min="4866" max="4892" width="3.6640625" style="3" customWidth="1"/>
    <col min="4893" max="4893" width="8.44140625" style="3" customWidth="1"/>
    <col min="4894" max="5121" width="8.77734375" style="3"/>
    <col min="5122" max="5148" width="3.6640625" style="3" customWidth="1"/>
    <col min="5149" max="5149" width="8.44140625" style="3" customWidth="1"/>
    <col min="5150" max="5377" width="8.77734375" style="3"/>
    <col min="5378" max="5404" width="3.6640625" style="3" customWidth="1"/>
    <col min="5405" max="5405" width="8.44140625" style="3" customWidth="1"/>
    <col min="5406" max="5633" width="8.77734375" style="3"/>
    <col min="5634" max="5660" width="3.6640625" style="3" customWidth="1"/>
    <col min="5661" max="5661" width="8.44140625" style="3" customWidth="1"/>
    <col min="5662" max="5889" width="8.77734375" style="3"/>
    <col min="5890" max="5916" width="3.6640625" style="3" customWidth="1"/>
    <col min="5917" max="5917" width="8.44140625" style="3" customWidth="1"/>
    <col min="5918" max="6145" width="8.77734375" style="3"/>
    <col min="6146" max="6172" width="3.6640625" style="3" customWidth="1"/>
    <col min="6173" max="6173" width="8.44140625" style="3" customWidth="1"/>
    <col min="6174" max="6401" width="8.77734375" style="3"/>
    <col min="6402" max="6428" width="3.6640625" style="3" customWidth="1"/>
    <col min="6429" max="6429" width="8.44140625" style="3" customWidth="1"/>
    <col min="6430" max="6657" width="8.77734375" style="3"/>
    <col min="6658" max="6684" width="3.6640625" style="3" customWidth="1"/>
    <col min="6685" max="6685" width="8.44140625" style="3" customWidth="1"/>
    <col min="6686" max="6913" width="8.77734375" style="3"/>
    <col min="6914" max="6940" width="3.6640625" style="3" customWidth="1"/>
    <col min="6941" max="6941" width="8.44140625" style="3" customWidth="1"/>
    <col min="6942" max="7169" width="8.77734375" style="3"/>
    <col min="7170" max="7196" width="3.6640625" style="3" customWidth="1"/>
    <col min="7197" max="7197" width="8.44140625" style="3" customWidth="1"/>
    <col min="7198" max="7425" width="8.77734375" style="3"/>
    <col min="7426" max="7452" width="3.6640625" style="3" customWidth="1"/>
    <col min="7453" max="7453" width="8.44140625" style="3" customWidth="1"/>
    <col min="7454" max="7681" width="8.77734375" style="3"/>
    <col min="7682" max="7708" width="3.6640625" style="3" customWidth="1"/>
    <col min="7709" max="7709" width="8.44140625" style="3" customWidth="1"/>
    <col min="7710" max="7937" width="8.77734375" style="3"/>
    <col min="7938" max="7964" width="3.6640625" style="3" customWidth="1"/>
    <col min="7965" max="7965" width="8.44140625" style="3" customWidth="1"/>
    <col min="7966" max="8193" width="8.77734375" style="3"/>
    <col min="8194" max="8220" width="3.6640625" style="3" customWidth="1"/>
    <col min="8221" max="8221" width="8.44140625" style="3" customWidth="1"/>
    <col min="8222" max="8449" width="8.77734375" style="3"/>
    <col min="8450" max="8476" width="3.6640625" style="3" customWidth="1"/>
    <col min="8477" max="8477" width="8.44140625" style="3" customWidth="1"/>
    <col min="8478" max="8705" width="8.77734375" style="3"/>
    <col min="8706" max="8732" width="3.6640625" style="3" customWidth="1"/>
    <col min="8733" max="8733" width="8.44140625" style="3" customWidth="1"/>
    <col min="8734" max="8961" width="8.77734375" style="3"/>
    <col min="8962" max="8988" width="3.6640625" style="3" customWidth="1"/>
    <col min="8989" max="8989" width="8.44140625" style="3" customWidth="1"/>
    <col min="8990" max="9217" width="8.77734375" style="3"/>
    <col min="9218" max="9244" width="3.6640625" style="3" customWidth="1"/>
    <col min="9245" max="9245" width="8.44140625" style="3" customWidth="1"/>
    <col min="9246" max="9473" width="8.77734375" style="3"/>
    <col min="9474" max="9500" width="3.6640625" style="3" customWidth="1"/>
    <col min="9501" max="9501" width="8.44140625" style="3" customWidth="1"/>
    <col min="9502" max="9729" width="8.77734375" style="3"/>
    <col min="9730" max="9756" width="3.6640625" style="3" customWidth="1"/>
    <col min="9757" max="9757" width="8.44140625" style="3" customWidth="1"/>
    <col min="9758" max="9985" width="8.77734375" style="3"/>
    <col min="9986" max="10012" width="3.6640625" style="3" customWidth="1"/>
    <col min="10013" max="10013" width="8.44140625" style="3" customWidth="1"/>
    <col min="10014" max="10241" width="8.77734375" style="3"/>
    <col min="10242" max="10268" width="3.6640625" style="3" customWidth="1"/>
    <col min="10269" max="10269" width="8.44140625" style="3" customWidth="1"/>
    <col min="10270" max="10497" width="8.77734375" style="3"/>
    <col min="10498" max="10524" width="3.6640625" style="3" customWidth="1"/>
    <col min="10525" max="10525" width="8.44140625" style="3" customWidth="1"/>
    <col min="10526" max="10753" width="8.77734375" style="3"/>
    <col min="10754" max="10780" width="3.6640625" style="3" customWidth="1"/>
    <col min="10781" max="10781" width="8.44140625" style="3" customWidth="1"/>
    <col min="10782" max="11009" width="8.77734375" style="3"/>
    <col min="11010" max="11036" width="3.6640625" style="3" customWidth="1"/>
    <col min="11037" max="11037" width="8.44140625" style="3" customWidth="1"/>
    <col min="11038" max="11265" width="8.77734375" style="3"/>
    <col min="11266" max="11292" width="3.6640625" style="3" customWidth="1"/>
    <col min="11293" max="11293" width="8.44140625" style="3" customWidth="1"/>
    <col min="11294" max="11521" width="8.77734375" style="3"/>
    <col min="11522" max="11548" width="3.6640625" style="3" customWidth="1"/>
    <col min="11549" max="11549" width="8.44140625" style="3" customWidth="1"/>
    <col min="11550" max="11777" width="8.77734375" style="3"/>
    <col min="11778" max="11804" width="3.6640625" style="3" customWidth="1"/>
    <col min="11805" max="11805" width="8.44140625" style="3" customWidth="1"/>
    <col min="11806" max="12033" width="8.77734375" style="3"/>
    <col min="12034" max="12060" width="3.6640625" style="3" customWidth="1"/>
    <col min="12061" max="12061" width="8.44140625" style="3" customWidth="1"/>
    <col min="12062" max="12289" width="8.77734375" style="3"/>
    <col min="12290" max="12316" width="3.6640625" style="3" customWidth="1"/>
    <col min="12317" max="12317" width="8.44140625" style="3" customWidth="1"/>
    <col min="12318" max="12545" width="8.77734375" style="3"/>
    <col min="12546" max="12572" width="3.6640625" style="3" customWidth="1"/>
    <col min="12573" max="12573" width="8.44140625" style="3" customWidth="1"/>
    <col min="12574" max="12801" width="8.77734375" style="3"/>
    <col min="12802" max="12828" width="3.6640625" style="3" customWidth="1"/>
    <col min="12829" max="12829" width="8.44140625" style="3" customWidth="1"/>
    <col min="12830" max="13057" width="8.77734375" style="3"/>
    <col min="13058" max="13084" width="3.6640625" style="3" customWidth="1"/>
    <col min="13085" max="13085" width="8.44140625" style="3" customWidth="1"/>
    <col min="13086" max="13313" width="8.77734375" style="3"/>
    <col min="13314" max="13340" width="3.6640625" style="3" customWidth="1"/>
    <col min="13341" max="13341" width="8.44140625" style="3" customWidth="1"/>
    <col min="13342" max="13569" width="8.77734375" style="3"/>
    <col min="13570" max="13596" width="3.6640625" style="3" customWidth="1"/>
    <col min="13597" max="13597" width="8.44140625" style="3" customWidth="1"/>
    <col min="13598" max="13825" width="8.77734375" style="3"/>
    <col min="13826" max="13852" width="3.6640625" style="3" customWidth="1"/>
    <col min="13853" max="13853" width="8.44140625" style="3" customWidth="1"/>
    <col min="13854" max="14081" width="8.77734375" style="3"/>
    <col min="14082" max="14108" width="3.6640625" style="3" customWidth="1"/>
    <col min="14109" max="14109" width="8.44140625" style="3" customWidth="1"/>
    <col min="14110" max="14337" width="8.77734375" style="3"/>
    <col min="14338" max="14364" width="3.6640625" style="3" customWidth="1"/>
    <col min="14365" max="14365" width="8.44140625" style="3" customWidth="1"/>
    <col min="14366" max="14593" width="8.77734375" style="3"/>
    <col min="14594" max="14620" width="3.6640625" style="3" customWidth="1"/>
    <col min="14621" max="14621" width="8.44140625" style="3" customWidth="1"/>
    <col min="14622" max="14849" width="8.77734375" style="3"/>
    <col min="14850" max="14876" width="3.6640625" style="3" customWidth="1"/>
    <col min="14877" max="14877" width="8.44140625" style="3" customWidth="1"/>
    <col min="14878" max="15105" width="8.77734375" style="3"/>
    <col min="15106" max="15132" width="3.6640625" style="3" customWidth="1"/>
    <col min="15133" max="15133" width="8.44140625" style="3" customWidth="1"/>
    <col min="15134" max="15361" width="8.77734375" style="3"/>
    <col min="15362" max="15388" width="3.6640625" style="3" customWidth="1"/>
    <col min="15389" max="15389" width="8.44140625" style="3" customWidth="1"/>
    <col min="15390" max="15617" width="8.77734375" style="3"/>
    <col min="15618" max="15644" width="3.6640625" style="3" customWidth="1"/>
    <col min="15645" max="15645" width="8.44140625" style="3" customWidth="1"/>
    <col min="15646" max="15873" width="8.77734375" style="3"/>
    <col min="15874" max="15900" width="3.6640625" style="3" customWidth="1"/>
    <col min="15901" max="15901" width="8.44140625" style="3" customWidth="1"/>
    <col min="15902" max="16129" width="8.77734375" style="3"/>
    <col min="16130" max="16156" width="3.6640625" style="3" customWidth="1"/>
    <col min="16157" max="16157" width="8.44140625" style="3" customWidth="1"/>
    <col min="16158" max="16384" width="8.77734375" style="3"/>
  </cols>
  <sheetData>
    <row r="1" spans="1:29" x14ac:dyDescent="0.15">
      <c r="Y1" s="4" t="s">
        <v>0</v>
      </c>
      <c r="Z1" s="4"/>
      <c r="AA1" s="4"/>
      <c r="AB1" s="4"/>
      <c r="AC1" s="6"/>
    </row>
    <row r="2" spans="1:29" ht="16.2" x14ac:dyDescent="0.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152"/>
    </row>
    <row r="3" spans="1:29" ht="13.2" customHeight="1" x14ac:dyDescent="0.15">
      <c r="V3" s="133" t="s">
        <v>61</v>
      </c>
      <c r="W3" s="133"/>
      <c r="X3" s="133"/>
      <c r="Y3" s="133"/>
      <c r="Z3" s="133"/>
      <c r="AA3" s="133"/>
      <c r="AB3" s="133"/>
      <c r="AC3" s="153"/>
    </row>
    <row r="4" spans="1:29" x14ac:dyDescent="0.15">
      <c r="E4" s="3" t="s">
        <v>2</v>
      </c>
    </row>
    <row r="5" spans="1:29" x14ac:dyDescent="0.15">
      <c r="P5" s="3" t="s">
        <v>3</v>
      </c>
    </row>
    <row r="6" spans="1:29" x14ac:dyDescent="0.15">
      <c r="P6" s="3" t="s">
        <v>4</v>
      </c>
    </row>
    <row r="7" spans="1:29" x14ac:dyDescent="0.15">
      <c r="P7" s="3" t="s">
        <v>5</v>
      </c>
      <c r="AA7" s="3" t="s">
        <v>6</v>
      </c>
    </row>
    <row r="8" spans="1:29" ht="15" customHeight="1" x14ac:dyDescent="0.15">
      <c r="A8" s="131"/>
      <c r="B8" s="132"/>
      <c r="C8" s="132"/>
      <c r="D8" s="132"/>
      <c r="E8" s="132"/>
      <c r="F8" s="132"/>
      <c r="G8" s="130" t="s">
        <v>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9" ht="15" customHeight="1" x14ac:dyDescent="0.15">
      <c r="A9" s="7" t="s">
        <v>8</v>
      </c>
      <c r="B9" s="8"/>
      <c r="C9" s="8"/>
      <c r="D9" s="8"/>
      <c r="E9" s="9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5"/>
      <c r="AC9" s="154"/>
    </row>
    <row r="10" spans="1:29" ht="15" customHeight="1" x14ac:dyDescent="0.15">
      <c r="A10" s="7" t="s">
        <v>9</v>
      </c>
      <c r="B10" s="8"/>
      <c r="C10" s="8"/>
      <c r="D10" s="8"/>
      <c r="E10" s="9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 t="str">
        <f>+[1]起案文!Q9</f>
        <v/>
      </c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5"/>
      <c r="AC10" s="154"/>
    </row>
    <row r="11" spans="1:29" ht="15" customHeight="1" x14ac:dyDescent="0.15">
      <c r="A11" s="7" t="s">
        <v>10</v>
      </c>
      <c r="B11" s="8"/>
      <c r="C11" s="8"/>
      <c r="D11" s="8"/>
      <c r="E11" s="9"/>
      <c r="F11" s="136"/>
      <c r="G11" s="137"/>
      <c r="H11" s="138"/>
      <c r="I11" s="138"/>
      <c r="J11" s="138"/>
      <c r="K11" s="138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9"/>
      <c r="AC11" s="155"/>
    </row>
    <row r="12" spans="1:29" ht="15" customHeight="1" x14ac:dyDescent="0.15">
      <c r="A12" s="7" t="s">
        <v>11</v>
      </c>
      <c r="B12" s="8"/>
      <c r="C12" s="8"/>
      <c r="D12" s="8"/>
      <c r="E12" s="9"/>
      <c r="F12" s="12"/>
      <c r="G12" s="137"/>
      <c r="H12" s="140"/>
      <c r="I12" s="140"/>
      <c r="J12" s="140"/>
      <c r="K12" s="140"/>
      <c r="L12" s="10"/>
      <c r="M12" s="10" t="s">
        <v>12</v>
      </c>
      <c r="N12" s="10"/>
      <c r="O12" s="141"/>
      <c r="P12" s="140"/>
      <c r="Q12" s="140"/>
      <c r="R12" s="140"/>
      <c r="S12" s="140"/>
      <c r="T12" s="10"/>
      <c r="U12" s="10"/>
      <c r="V12" s="10"/>
      <c r="W12" s="10"/>
      <c r="X12" s="10"/>
      <c r="Y12" s="10"/>
      <c r="Z12" s="10"/>
      <c r="AA12" s="10"/>
      <c r="AB12" s="11"/>
      <c r="AC12" s="156"/>
    </row>
    <row r="13" spans="1:29" ht="15" customHeight="1" x14ac:dyDescent="0.15">
      <c r="A13" s="7" t="s">
        <v>13</v>
      </c>
      <c r="B13" s="8"/>
      <c r="C13" s="8"/>
      <c r="D13" s="8"/>
      <c r="E13" s="8"/>
      <c r="F13" s="14" t="s">
        <v>14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7" t="str">
        <f>[1]発注依頼書!N20</f>
        <v>諏訪　浩志</v>
      </c>
      <c r="S13" s="8"/>
      <c r="T13" s="8"/>
      <c r="U13" s="8"/>
      <c r="V13" s="8"/>
      <c r="W13" s="8"/>
      <c r="X13" s="8"/>
      <c r="Y13" s="8"/>
      <c r="Z13" s="8"/>
      <c r="AA13" s="8"/>
      <c r="AB13" s="9"/>
      <c r="AC13" s="157"/>
    </row>
    <row r="14" spans="1:29" ht="15" customHeight="1" x14ac:dyDescent="0.15">
      <c r="A14" s="7" t="s">
        <v>15</v>
      </c>
      <c r="B14" s="8"/>
      <c r="C14" s="8"/>
      <c r="D14" s="8"/>
      <c r="E14" s="8"/>
      <c r="F14" s="14" t="s">
        <v>16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7" t="str">
        <f>[1]発注依頼書!N21</f>
        <v>諏訪　浩志</v>
      </c>
      <c r="S14" s="8"/>
      <c r="T14" s="8"/>
      <c r="U14" s="8"/>
      <c r="V14" s="8"/>
      <c r="W14" s="8"/>
      <c r="X14" s="8"/>
      <c r="Y14" s="8"/>
      <c r="Z14" s="8"/>
      <c r="AA14" s="8"/>
      <c r="AB14" s="9"/>
      <c r="AC14" s="157"/>
    </row>
    <row r="15" spans="1:29" ht="15" customHeight="1" x14ac:dyDescent="0.15">
      <c r="A15" s="7" t="s">
        <v>17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9"/>
      <c r="AC15" s="157"/>
    </row>
    <row r="16" spans="1:29" ht="15" customHeight="1" thickBot="1" x14ac:dyDescent="0.2">
      <c r="A16" s="16" t="s">
        <v>18</v>
      </c>
      <c r="B16" s="17"/>
      <c r="C16" s="17"/>
      <c r="D16" s="17"/>
      <c r="E16" s="18"/>
      <c r="F16" s="16" t="s">
        <v>19</v>
      </c>
      <c r="G16" s="17"/>
      <c r="H16" s="17"/>
      <c r="I16" s="18"/>
      <c r="J16" s="16" t="s">
        <v>20</v>
      </c>
      <c r="K16" s="17"/>
      <c r="L16" s="17"/>
      <c r="M16" s="18"/>
      <c r="N16" s="19" t="s">
        <v>21</v>
      </c>
      <c r="O16" s="20"/>
      <c r="P16" s="19" t="s">
        <v>22</v>
      </c>
      <c r="Q16" s="21"/>
      <c r="R16" s="21"/>
      <c r="S16" s="20"/>
      <c r="T16" s="19" t="s">
        <v>23</v>
      </c>
      <c r="U16" s="21"/>
      <c r="V16" s="21"/>
      <c r="W16" s="21"/>
      <c r="X16" s="21"/>
      <c r="Y16" s="20"/>
      <c r="Z16" s="22"/>
      <c r="AA16" s="23" t="s">
        <v>24</v>
      </c>
      <c r="AB16" s="24"/>
      <c r="AC16" s="158"/>
    </row>
    <row r="17" spans="1:29" ht="15" customHeight="1" x14ac:dyDescent="0.15">
      <c r="A17" s="25"/>
      <c r="B17" s="26"/>
      <c r="C17" s="26"/>
      <c r="D17" s="26"/>
      <c r="E17" s="27"/>
      <c r="F17" s="26"/>
      <c r="G17" s="26"/>
      <c r="H17" s="28"/>
      <c r="I17" s="29"/>
      <c r="J17" s="28"/>
      <c r="K17" s="28"/>
      <c r="L17" s="28"/>
      <c r="M17" s="29"/>
      <c r="N17" s="28"/>
      <c r="O17" s="28"/>
      <c r="P17" s="30"/>
      <c r="Q17" s="28"/>
      <c r="R17" s="31"/>
      <c r="S17" s="31"/>
      <c r="T17" s="32"/>
      <c r="U17" s="31"/>
      <c r="V17" s="31"/>
      <c r="W17" s="31"/>
      <c r="X17" s="31"/>
      <c r="Y17" s="33"/>
      <c r="Z17" s="30"/>
      <c r="AA17" s="28"/>
      <c r="AB17" s="29"/>
      <c r="AC17" s="159"/>
    </row>
    <row r="18" spans="1:29" ht="15" customHeight="1" thickBot="1" x14ac:dyDescent="0.2">
      <c r="A18" s="34"/>
      <c r="B18" s="35"/>
      <c r="C18" s="35"/>
      <c r="D18" s="35"/>
      <c r="E18" s="36"/>
      <c r="F18" s="37"/>
      <c r="G18" s="35"/>
      <c r="H18" s="38"/>
      <c r="I18" s="39"/>
      <c r="J18" s="38"/>
      <c r="K18" s="38"/>
      <c r="L18" s="40"/>
      <c r="M18" s="41"/>
      <c r="N18" s="42"/>
      <c r="O18" s="43"/>
      <c r="P18" s="44"/>
      <c r="Q18" s="38"/>
      <c r="R18" s="45"/>
      <c r="S18" s="46"/>
      <c r="T18" s="47"/>
      <c r="U18" s="48"/>
      <c r="V18" s="48"/>
      <c r="W18" s="48"/>
      <c r="X18" s="49"/>
      <c r="Y18" s="50"/>
      <c r="Z18" s="44"/>
      <c r="AA18" s="38"/>
      <c r="AB18" s="39"/>
      <c r="AC18" s="159"/>
    </row>
    <row r="19" spans="1:29" ht="15" customHeight="1" x14ac:dyDescent="0.15">
      <c r="A19" s="51"/>
      <c r="B19" s="26"/>
      <c r="C19" s="26"/>
      <c r="D19" s="26"/>
      <c r="E19" s="27"/>
      <c r="F19" s="52"/>
      <c r="G19" s="26"/>
      <c r="H19" s="28"/>
      <c r="I19" s="29"/>
      <c r="J19" s="28"/>
      <c r="K19" s="28"/>
      <c r="L19" s="53"/>
      <c r="M19" s="54"/>
      <c r="N19" s="28"/>
      <c r="O19" s="28"/>
      <c r="P19" s="30"/>
      <c r="Q19" s="28"/>
      <c r="R19" s="31"/>
      <c r="S19" s="31"/>
      <c r="T19" s="32"/>
      <c r="U19" s="31"/>
      <c r="V19" s="31"/>
      <c r="W19" s="31"/>
      <c r="X19" s="55"/>
      <c r="Y19" s="56"/>
      <c r="Z19" s="30"/>
      <c r="AA19" s="28"/>
      <c r="AB19" s="29"/>
      <c r="AC19" s="159"/>
    </row>
    <row r="20" spans="1:29" ht="15" customHeight="1" thickBot="1" x14ac:dyDescent="0.2">
      <c r="A20" s="34"/>
      <c r="B20" s="35"/>
      <c r="C20" s="35"/>
      <c r="D20" s="35"/>
      <c r="E20" s="36"/>
      <c r="F20" s="57"/>
      <c r="G20" s="35"/>
      <c r="H20" s="38"/>
      <c r="I20" s="39"/>
      <c r="J20" s="38"/>
      <c r="K20" s="38"/>
      <c r="L20" s="40"/>
      <c r="M20" s="41"/>
      <c r="N20" s="42"/>
      <c r="O20" s="43"/>
      <c r="P20" s="44"/>
      <c r="Q20" s="38"/>
      <c r="R20" s="45"/>
      <c r="S20" s="46"/>
      <c r="T20" s="47"/>
      <c r="U20" s="48"/>
      <c r="V20" s="144"/>
      <c r="W20" s="144"/>
      <c r="X20" s="144"/>
      <c r="Y20" s="145"/>
      <c r="Z20" s="44"/>
      <c r="AA20" s="38"/>
      <c r="AB20" s="39"/>
      <c r="AC20" s="159"/>
    </row>
    <row r="21" spans="1:29" ht="15" customHeight="1" x14ac:dyDescent="0.15">
      <c r="A21" s="51"/>
      <c r="B21" s="26"/>
      <c r="C21" s="26"/>
      <c r="D21" s="26"/>
      <c r="E21" s="27"/>
      <c r="F21" s="52"/>
      <c r="G21" s="26"/>
      <c r="H21" s="28"/>
      <c r="I21" s="29"/>
      <c r="J21" s="28"/>
      <c r="K21" s="28"/>
      <c r="L21" s="53"/>
      <c r="M21" s="54"/>
      <c r="N21" s="28"/>
      <c r="O21" s="28"/>
      <c r="P21" s="30"/>
      <c r="Q21" s="28"/>
      <c r="R21" s="31"/>
      <c r="S21" s="31"/>
      <c r="T21" s="32"/>
      <c r="U21" s="31"/>
      <c r="V21" s="31"/>
      <c r="W21" s="31"/>
      <c r="X21" s="55"/>
      <c r="Y21" s="56"/>
      <c r="Z21" s="30"/>
      <c r="AA21" s="28"/>
      <c r="AB21" s="29"/>
      <c r="AC21" s="159"/>
    </row>
    <row r="22" spans="1:29" ht="15" customHeight="1" thickBot="1" x14ac:dyDescent="0.2">
      <c r="A22" s="34"/>
      <c r="B22" s="35"/>
      <c r="C22" s="35"/>
      <c r="D22" s="35"/>
      <c r="E22" s="36"/>
      <c r="F22" s="57"/>
      <c r="G22" s="35"/>
      <c r="H22" s="38"/>
      <c r="I22" s="39"/>
      <c r="J22" s="38"/>
      <c r="K22" s="38"/>
      <c r="L22" s="40"/>
      <c r="M22" s="41"/>
      <c r="N22" s="42"/>
      <c r="O22" s="43"/>
      <c r="P22" s="44"/>
      <c r="Q22" s="38"/>
      <c r="R22" s="45"/>
      <c r="S22" s="46"/>
      <c r="T22" s="47"/>
      <c r="U22" s="48"/>
      <c r="V22" s="144"/>
      <c r="W22" s="144"/>
      <c r="X22" s="144"/>
      <c r="Y22" s="145"/>
      <c r="Z22" s="44"/>
      <c r="AA22" s="38"/>
      <c r="AB22" s="39"/>
      <c r="AC22" s="159"/>
    </row>
    <row r="23" spans="1:29" ht="15" customHeight="1" x14ac:dyDescent="0.15">
      <c r="A23" s="58"/>
      <c r="B23" s="59"/>
      <c r="C23" s="59"/>
      <c r="D23" s="59"/>
      <c r="E23" s="60"/>
      <c r="F23" s="61"/>
      <c r="G23" s="59"/>
      <c r="H23" s="62"/>
      <c r="I23" s="63"/>
      <c r="J23" s="62"/>
      <c r="K23" s="62"/>
      <c r="L23" s="64"/>
      <c r="M23" s="65"/>
      <c r="N23" s="62"/>
      <c r="O23" s="62"/>
      <c r="P23" s="66"/>
      <c r="Q23" s="62"/>
      <c r="R23" s="67"/>
      <c r="S23" s="67"/>
      <c r="T23" s="68"/>
      <c r="U23" s="67"/>
      <c r="V23" s="67"/>
      <c r="W23" s="67"/>
      <c r="X23" s="69"/>
      <c r="Y23" s="70"/>
      <c r="Z23" s="30"/>
      <c r="AA23" s="28"/>
      <c r="AB23" s="29"/>
      <c r="AC23" s="159"/>
    </row>
    <row r="24" spans="1:29" ht="15" customHeight="1" thickBot="1" x14ac:dyDescent="0.2">
      <c r="A24" s="34"/>
      <c r="B24" s="35"/>
      <c r="C24" s="35"/>
      <c r="D24" s="35"/>
      <c r="E24" s="36"/>
      <c r="F24" s="57"/>
      <c r="G24" s="35"/>
      <c r="H24" s="38"/>
      <c r="I24" s="39"/>
      <c r="J24" s="38"/>
      <c r="K24" s="38"/>
      <c r="L24" s="40"/>
      <c r="M24" s="41"/>
      <c r="N24" s="42"/>
      <c r="O24" s="43"/>
      <c r="P24" s="44"/>
      <c r="Q24" s="38"/>
      <c r="R24" s="45"/>
      <c r="S24" s="46"/>
      <c r="T24" s="47"/>
      <c r="U24" s="48"/>
      <c r="V24" s="144"/>
      <c r="W24" s="144"/>
      <c r="X24" s="144"/>
      <c r="Y24" s="145"/>
      <c r="Z24" s="44"/>
      <c r="AA24" s="38"/>
      <c r="AB24" s="39"/>
      <c r="AC24" s="159"/>
    </row>
    <row r="25" spans="1:29" ht="15" customHeight="1" x14ac:dyDescent="0.15">
      <c r="A25" s="51"/>
      <c r="B25" s="26"/>
      <c r="C25" s="26"/>
      <c r="D25" s="26"/>
      <c r="E25" s="27"/>
      <c r="F25" s="52"/>
      <c r="G25" s="26"/>
      <c r="H25" s="28"/>
      <c r="I25" s="29"/>
      <c r="J25" s="28"/>
      <c r="K25" s="28"/>
      <c r="L25" s="53"/>
      <c r="M25" s="54"/>
      <c r="N25" s="28"/>
      <c r="O25" s="28"/>
      <c r="P25" s="30"/>
      <c r="Q25" s="28"/>
      <c r="R25" s="31"/>
      <c r="S25" s="31"/>
      <c r="T25" s="32"/>
      <c r="U25" s="31"/>
      <c r="V25" s="31"/>
      <c r="W25" s="31"/>
      <c r="X25" s="55"/>
      <c r="Y25" s="56"/>
      <c r="Z25" s="30"/>
      <c r="AA25" s="28"/>
      <c r="AB25" s="29"/>
      <c r="AC25" s="159"/>
    </row>
    <row r="26" spans="1:29" ht="15" customHeight="1" thickBot="1" x14ac:dyDescent="0.2">
      <c r="A26" s="34"/>
      <c r="B26" s="35"/>
      <c r="C26" s="35"/>
      <c r="D26" s="35"/>
      <c r="E26" s="36"/>
      <c r="F26" s="57"/>
      <c r="G26" s="35"/>
      <c r="H26" s="38"/>
      <c r="I26" s="39"/>
      <c r="J26" s="38"/>
      <c r="K26" s="38"/>
      <c r="L26" s="71"/>
      <c r="M26" s="72"/>
      <c r="N26" s="38"/>
      <c r="O26" s="38"/>
      <c r="P26" s="44"/>
      <c r="Q26" s="38"/>
      <c r="R26" s="48"/>
      <c r="S26" s="48"/>
      <c r="T26" s="47"/>
      <c r="U26" s="48"/>
      <c r="V26" s="144"/>
      <c r="W26" s="144"/>
      <c r="X26" s="144"/>
      <c r="Y26" s="145"/>
      <c r="Z26" s="44"/>
      <c r="AA26" s="38"/>
      <c r="AB26" s="39"/>
      <c r="AC26" s="159"/>
    </row>
    <row r="27" spans="1:29" ht="15" customHeight="1" x14ac:dyDescent="0.15">
      <c r="A27" s="51"/>
      <c r="B27" s="26"/>
      <c r="C27" s="26"/>
      <c r="D27" s="26"/>
      <c r="E27" s="27"/>
      <c r="F27" s="52"/>
      <c r="G27" s="26"/>
      <c r="H27" s="28"/>
      <c r="I27" s="29"/>
      <c r="J27" s="28"/>
      <c r="K27" s="28"/>
      <c r="L27" s="53"/>
      <c r="M27" s="54"/>
      <c r="N27" s="28"/>
      <c r="O27" s="28"/>
      <c r="P27" s="30"/>
      <c r="Q27" s="28"/>
      <c r="R27" s="31"/>
      <c r="S27" s="31"/>
      <c r="T27" s="32"/>
      <c r="U27" s="31"/>
      <c r="V27" s="31"/>
      <c r="W27" s="31"/>
      <c r="X27" s="55"/>
      <c r="Y27" s="56"/>
      <c r="Z27" s="30"/>
      <c r="AA27" s="28"/>
      <c r="AB27" s="29"/>
      <c r="AC27" s="159"/>
    </row>
    <row r="28" spans="1:29" ht="15" customHeight="1" thickBot="1" x14ac:dyDescent="0.2">
      <c r="A28" s="58"/>
      <c r="B28" s="59"/>
      <c r="C28" s="59"/>
      <c r="D28" s="59"/>
      <c r="E28" s="60"/>
      <c r="F28" s="61"/>
      <c r="G28" s="59"/>
      <c r="H28" s="62"/>
      <c r="I28" s="63"/>
      <c r="J28" s="62"/>
      <c r="K28" s="62"/>
      <c r="L28" s="40"/>
      <c r="M28" s="41"/>
      <c r="N28" s="42"/>
      <c r="O28" s="43"/>
      <c r="P28" s="66"/>
      <c r="Q28" s="62"/>
      <c r="R28" s="45"/>
      <c r="S28" s="46"/>
      <c r="T28" s="68"/>
      <c r="U28" s="67"/>
      <c r="V28" s="144"/>
      <c r="W28" s="144"/>
      <c r="X28" s="144"/>
      <c r="Y28" s="145"/>
      <c r="Z28" s="44"/>
      <c r="AA28" s="38"/>
      <c r="AB28" s="39"/>
      <c r="AC28" s="159"/>
    </row>
    <row r="29" spans="1:29" ht="15" customHeight="1" x14ac:dyDescent="0.15">
      <c r="A29" s="51"/>
      <c r="B29" s="26"/>
      <c r="C29" s="26"/>
      <c r="D29" s="26"/>
      <c r="E29" s="27"/>
      <c r="F29" s="52"/>
      <c r="G29" s="26"/>
      <c r="H29" s="28"/>
      <c r="I29" s="29"/>
      <c r="J29" s="28"/>
      <c r="K29" s="28"/>
      <c r="L29" s="53"/>
      <c r="M29" s="54"/>
      <c r="N29" s="28"/>
      <c r="O29" s="28"/>
      <c r="P29" s="30"/>
      <c r="Q29" s="28"/>
      <c r="R29" s="31"/>
      <c r="S29" s="31"/>
      <c r="T29" s="32"/>
      <c r="U29" s="31"/>
      <c r="V29" s="31"/>
      <c r="W29" s="31"/>
      <c r="X29" s="55"/>
      <c r="Y29" s="56"/>
      <c r="Z29" s="30"/>
      <c r="AA29" s="28"/>
      <c r="AB29" s="29"/>
      <c r="AC29" s="159"/>
    </row>
    <row r="30" spans="1:29" ht="15" customHeight="1" thickBot="1" x14ac:dyDescent="0.2">
      <c r="A30" s="34"/>
      <c r="B30" s="35"/>
      <c r="C30" s="35"/>
      <c r="D30" s="35"/>
      <c r="E30" s="36"/>
      <c r="F30" s="61"/>
      <c r="G30" s="35"/>
      <c r="H30" s="38"/>
      <c r="I30" s="39"/>
      <c r="J30" s="38"/>
      <c r="K30" s="38"/>
      <c r="L30" s="40"/>
      <c r="M30" s="41"/>
      <c r="N30" s="42"/>
      <c r="O30" s="43"/>
      <c r="P30" s="44"/>
      <c r="Q30" s="38"/>
      <c r="R30" s="45"/>
      <c r="S30" s="46"/>
      <c r="T30" s="47"/>
      <c r="U30" s="48"/>
      <c r="V30" s="144"/>
      <c r="W30" s="144"/>
      <c r="X30" s="144"/>
      <c r="Y30" s="145"/>
      <c r="Z30" s="44"/>
      <c r="AA30" s="38"/>
      <c r="AB30" s="39"/>
      <c r="AC30" s="159"/>
    </row>
    <row r="31" spans="1:29" ht="15" customHeight="1" x14ac:dyDescent="0.15">
      <c r="A31" s="25"/>
      <c r="B31" s="26"/>
      <c r="C31" s="26"/>
      <c r="D31" s="26"/>
      <c r="E31" s="27"/>
      <c r="F31" s="52"/>
      <c r="G31" s="26"/>
      <c r="H31" s="28"/>
      <c r="I31" s="29"/>
      <c r="J31" s="28"/>
      <c r="K31" s="28"/>
      <c r="L31" s="53"/>
      <c r="M31" s="54"/>
      <c r="N31" s="28"/>
      <c r="O31" s="28"/>
      <c r="P31" s="66"/>
      <c r="Q31" s="62"/>
      <c r="R31" s="67"/>
      <c r="S31" s="67"/>
      <c r="T31" s="68"/>
      <c r="U31" s="67"/>
      <c r="V31" s="67"/>
      <c r="W31" s="67"/>
      <c r="X31" s="69"/>
      <c r="Y31" s="70"/>
      <c r="Z31" s="30"/>
      <c r="AA31" s="28"/>
      <c r="AB31" s="29"/>
      <c r="AC31" s="159"/>
    </row>
    <row r="32" spans="1:29" ht="15" customHeight="1" thickBot="1" x14ac:dyDescent="0.2">
      <c r="A32" s="34"/>
      <c r="B32" s="35"/>
      <c r="C32" s="35"/>
      <c r="D32" s="35"/>
      <c r="E32" s="36"/>
      <c r="F32" s="57"/>
      <c r="G32" s="35"/>
      <c r="H32" s="38"/>
      <c r="I32" s="39"/>
      <c r="J32" s="38"/>
      <c r="K32" s="38"/>
      <c r="L32" s="40"/>
      <c r="M32" s="41"/>
      <c r="N32" s="42"/>
      <c r="O32" s="43"/>
      <c r="P32" s="44"/>
      <c r="Q32" s="38"/>
      <c r="R32" s="45"/>
      <c r="S32" s="46"/>
      <c r="T32" s="47"/>
      <c r="U32" s="48"/>
      <c r="V32" s="144"/>
      <c r="W32" s="144"/>
      <c r="X32" s="144"/>
      <c r="Y32" s="145"/>
      <c r="Z32" s="44"/>
      <c r="AA32" s="38"/>
      <c r="AB32" s="39"/>
      <c r="AC32" s="159"/>
    </row>
    <row r="33" spans="1:32" ht="15" customHeight="1" x14ac:dyDescent="0.15">
      <c r="A33" s="51"/>
      <c r="B33" s="26"/>
      <c r="C33" s="26"/>
      <c r="D33" s="26"/>
      <c r="E33" s="27"/>
      <c r="F33" s="52"/>
      <c r="G33" s="26"/>
      <c r="H33" s="28"/>
      <c r="I33" s="29"/>
      <c r="J33" s="28"/>
      <c r="K33" s="28"/>
      <c r="L33" s="53"/>
      <c r="M33" s="54"/>
      <c r="N33" s="28"/>
      <c r="O33" s="28"/>
      <c r="P33" s="30"/>
      <c r="Q33" s="28"/>
      <c r="R33" s="31"/>
      <c r="S33" s="31"/>
      <c r="T33" s="32"/>
      <c r="U33" s="31"/>
      <c r="V33" s="31"/>
      <c r="W33" s="67"/>
      <c r="X33" s="55"/>
      <c r="Y33" s="56"/>
      <c r="Z33" s="30"/>
      <c r="AA33" s="28"/>
      <c r="AB33" s="29"/>
      <c r="AC33" s="159"/>
    </row>
    <row r="34" spans="1:32" ht="15" customHeight="1" thickBot="1" x14ac:dyDescent="0.2">
      <c r="A34" s="34"/>
      <c r="B34" s="35"/>
      <c r="C34" s="35"/>
      <c r="D34" s="35"/>
      <c r="E34" s="36"/>
      <c r="F34" s="57"/>
      <c r="G34" s="35"/>
      <c r="H34" s="38"/>
      <c r="I34" s="39"/>
      <c r="J34" s="38"/>
      <c r="K34" s="38"/>
      <c r="L34" s="40"/>
      <c r="M34" s="41"/>
      <c r="N34" s="42"/>
      <c r="O34" s="43"/>
      <c r="P34" s="44"/>
      <c r="Q34" s="38"/>
      <c r="R34" s="45"/>
      <c r="S34" s="46"/>
      <c r="T34" s="47"/>
      <c r="U34" s="48"/>
      <c r="V34" s="144"/>
      <c r="W34" s="144"/>
      <c r="X34" s="144"/>
      <c r="Y34" s="145"/>
      <c r="Z34" s="44"/>
      <c r="AA34" s="38"/>
      <c r="AB34" s="39"/>
      <c r="AC34" s="159"/>
    </row>
    <row r="35" spans="1:32" ht="15" customHeight="1" x14ac:dyDescent="0.15">
      <c r="A35" s="51"/>
      <c r="B35" s="26"/>
      <c r="C35" s="26"/>
      <c r="D35" s="26"/>
      <c r="E35" s="27"/>
      <c r="F35" s="52"/>
      <c r="G35" s="26"/>
      <c r="H35" s="28"/>
      <c r="I35" s="29"/>
      <c r="J35" s="28"/>
      <c r="K35" s="28"/>
      <c r="L35" s="53"/>
      <c r="M35" s="54"/>
      <c r="N35" s="28"/>
      <c r="O35" s="28"/>
      <c r="P35" s="66"/>
      <c r="Q35" s="62"/>
      <c r="R35" s="67"/>
      <c r="S35" s="67"/>
      <c r="T35" s="68"/>
      <c r="U35" s="67"/>
      <c r="V35" s="67"/>
      <c r="W35" s="67"/>
      <c r="X35" s="69"/>
      <c r="Y35" s="70"/>
      <c r="Z35" s="30"/>
      <c r="AA35" s="28"/>
      <c r="AB35" s="29"/>
      <c r="AC35" s="159"/>
    </row>
    <row r="36" spans="1:32" ht="15" customHeight="1" thickBot="1" x14ac:dyDescent="0.2">
      <c r="A36" s="34"/>
      <c r="B36" s="35"/>
      <c r="C36" s="35"/>
      <c r="D36" s="35"/>
      <c r="E36" s="36"/>
      <c r="F36" s="57"/>
      <c r="G36" s="35"/>
      <c r="H36" s="38"/>
      <c r="I36" s="39"/>
      <c r="J36" s="38"/>
      <c r="K36" s="38"/>
      <c r="L36" s="40"/>
      <c r="M36" s="41"/>
      <c r="N36" s="42"/>
      <c r="O36" s="43"/>
      <c r="P36" s="44"/>
      <c r="Q36" s="38"/>
      <c r="R36" s="45"/>
      <c r="S36" s="46"/>
      <c r="T36" s="47"/>
      <c r="U36" s="48"/>
      <c r="V36" s="144"/>
      <c r="W36" s="144"/>
      <c r="X36" s="144"/>
      <c r="Y36" s="145"/>
      <c r="Z36" s="44"/>
      <c r="AA36" s="38"/>
      <c r="AB36" s="39"/>
      <c r="AC36" s="159"/>
    </row>
    <row r="37" spans="1:32" ht="15" customHeight="1" x14ac:dyDescent="0.15">
      <c r="A37" s="51"/>
      <c r="B37" s="26"/>
      <c r="C37" s="26"/>
      <c r="D37" s="26"/>
      <c r="E37" s="27"/>
      <c r="F37" s="52"/>
      <c r="G37" s="26"/>
      <c r="H37" s="28"/>
      <c r="I37" s="29"/>
      <c r="J37" s="28"/>
      <c r="K37" s="28"/>
      <c r="L37" s="53"/>
      <c r="M37" s="54"/>
      <c r="N37" s="28"/>
      <c r="O37" s="28"/>
      <c r="P37" s="30"/>
      <c r="Q37" s="28"/>
      <c r="R37" s="31"/>
      <c r="S37" s="31"/>
      <c r="T37" s="32"/>
      <c r="U37" s="31"/>
      <c r="V37" s="31"/>
      <c r="W37" s="31"/>
      <c r="X37" s="55"/>
      <c r="Y37" s="56"/>
      <c r="Z37" s="30"/>
      <c r="AA37" s="28"/>
      <c r="AB37" s="29"/>
      <c r="AC37" s="159"/>
    </row>
    <row r="38" spans="1:32" ht="15" customHeight="1" thickBot="1" x14ac:dyDescent="0.2">
      <c r="A38" s="34"/>
      <c r="B38" s="35"/>
      <c r="C38" s="35"/>
      <c r="D38" s="35"/>
      <c r="E38" s="36"/>
      <c r="F38" s="57"/>
      <c r="G38" s="35"/>
      <c r="H38" s="38"/>
      <c r="I38" s="39"/>
      <c r="J38" s="38"/>
      <c r="K38" s="38"/>
      <c r="L38" s="40"/>
      <c r="M38" s="41"/>
      <c r="N38" s="42"/>
      <c r="O38" s="43"/>
      <c r="P38" s="44"/>
      <c r="Q38" s="38"/>
      <c r="R38" s="45"/>
      <c r="S38" s="46"/>
      <c r="T38" s="47"/>
      <c r="U38" s="48"/>
      <c r="V38" s="144"/>
      <c r="W38" s="144"/>
      <c r="X38" s="144"/>
      <c r="Y38" s="145"/>
      <c r="Z38" s="44"/>
      <c r="AA38" s="38"/>
      <c r="AB38" s="39"/>
      <c r="AC38" s="159"/>
    </row>
    <row r="39" spans="1:32" ht="15" customHeight="1" x14ac:dyDescent="0.15">
      <c r="A39" s="51"/>
      <c r="B39" s="26"/>
      <c r="C39" s="26"/>
      <c r="D39" s="26"/>
      <c r="E39" s="27"/>
      <c r="F39" s="52"/>
      <c r="G39" s="26"/>
      <c r="H39" s="28"/>
      <c r="I39" s="29"/>
      <c r="J39" s="28"/>
      <c r="K39" s="28"/>
      <c r="L39" s="53"/>
      <c r="M39" s="54"/>
      <c r="N39" s="28"/>
      <c r="O39" s="28"/>
      <c r="P39" s="66"/>
      <c r="Q39" s="62"/>
      <c r="R39" s="67"/>
      <c r="S39" s="67"/>
      <c r="T39" s="68"/>
      <c r="U39" s="67"/>
      <c r="V39" s="67"/>
      <c r="W39" s="67"/>
      <c r="X39" s="69"/>
      <c r="Y39" s="70"/>
      <c r="Z39" s="30"/>
      <c r="AA39" s="28"/>
      <c r="AB39" s="29"/>
      <c r="AC39" s="159"/>
    </row>
    <row r="40" spans="1:32" ht="15" customHeight="1" thickBot="1" x14ac:dyDescent="0.2">
      <c r="A40" s="34"/>
      <c r="B40" s="35"/>
      <c r="C40" s="35"/>
      <c r="D40" s="35"/>
      <c r="E40" s="36"/>
      <c r="F40" s="57"/>
      <c r="G40" s="35"/>
      <c r="H40" s="38"/>
      <c r="I40" s="39"/>
      <c r="J40" s="38"/>
      <c r="K40" s="38"/>
      <c r="L40" s="71"/>
      <c r="M40" s="72"/>
      <c r="N40" s="38"/>
      <c r="O40" s="38"/>
      <c r="P40" s="44"/>
      <c r="Q40" s="38"/>
      <c r="R40" s="48"/>
      <c r="S40" s="48"/>
      <c r="T40" s="47"/>
      <c r="U40" s="48"/>
      <c r="V40" s="144"/>
      <c r="W40" s="144"/>
      <c r="X40" s="144"/>
      <c r="Y40" s="145"/>
      <c r="Z40" s="44"/>
      <c r="AA40" s="38"/>
      <c r="AB40" s="39"/>
      <c r="AC40" s="159"/>
    </row>
    <row r="41" spans="1:32" ht="15" customHeight="1" x14ac:dyDescent="0.15">
      <c r="A41" s="51"/>
      <c r="B41" s="26"/>
      <c r="C41" s="26"/>
      <c r="D41" s="26"/>
      <c r="E41" s="27"/>
      <c r="F41" s="52"/>
      <c r="G41" s="26"/>
      <c r="H41" s="28"/>
      <c r="I41" s="29"/>
      <c r="J41" s="28"/>
      <c r="K41" s="28"/>
      <c r="L41" s="53"/>
      <c r="M41" s="54"/>
      <c r="N41" s="28"/>
      <c r="O41" s="28"/>
      <c r="P41" s="66"/>
      <c r="Q41" s="62"/>
      <c r="R41" s="67"/>
      <c r="S41" s="67"/>
      <c r="T41" s="68"/>
      <c r="U41" s="67"/>
      <c r="V41" s="67"/>
      <c r="W41" s="67"/>
      <c r="X41" s="69"/>
      <c r="Y41" s="70"/>
      <c r="Z41" s="30"/>
      <c r="AA41" s="28"/>
      <c r="AB41" s="29"/>
      <c r="AC41" s="159"/>
    </row>
    <row r="42" spans="1:32" ht="15" customHeight="1" thickBot="1" x14ac:dyDescent="0.2">
      <c r="A42" s="34"/>
      <c r="B42" s="35"/>
      <c r="C42" s="35"/>
      <c r="D42" s="35"/>
      <c r="E42" s="36"/>
      <c r="F42" s="57"/>
      <c r="G42" s="35"/>
      <c r="H42" s="38"/>
      <c r="I42" s="39"/>
      <c r="J42" s="38"/>
      <c r="K42" s="38"/>
      <c r="L42" s="40"/>
      <c r="M42" s="41"/>
      <c r="N42" s="42"/>
      <c r="O42" s="43"/>
      <c r="P42" s="44"/>
      <c r="Q42" s="38"/>
      <c r="R42" s="45"/>
      <c r="S42" s="46"/>
      <c r="T42" s="47"/>
      <c r="U42" s="48"/>
      <c r="V42" s="144"/>
      <c r="W42" s="144"/>
      <c r="X42" s="144"/>
      <c r="Y42" s="145"/>
      <c r="Z42" s="44"/>
      <c r="AA42" s="38"/>
      <c r="AB42" s="39"/>
      <c r="AC42" s="159"/>
    </row>
    <row r="43" spans="1:32" ht="15" customHeight="1" x14ac:dyDescent="0.15">
      <c r="A43" s="58"/>
      <c r="B43" s="59"/>
      <c r="C43" s="59"/>
      <c r="D43" s="59"/>
      <c r="E43" s="60"/>
      <c r="F43" s="61"/>
      <c r="G43" s="59"/>
      <c r="H43" s="62"/>
      <c r="I43" s="63"/>
      <c r="J43" s="62"/>
      <c r="K43" s="62"/>
      <c r="L43" s="64"/>
      <c r="M43" s="65"/>
      <c r="N43" s="62"/>
      <c r="O43" s="62"/>
      <c r="P43" s="66"/>
      <c r="Q43" s="62"/>
      <c r="R43" s="67"/>
      <c r="S43" s="67"/>
      <c r="T43" s="68"/>
      <c r="U43" s="67"/>
      <c r="V43" s="67"/>
      <c r="W43" s="67"/>
      <c r="X43" s="69"/>
      <c r="Y43" s="70"/>
      <c r="Z43" s="30"/>
      <c r="AA43" s="28"/>
      <c r="AB43" s="29"/>
      <c r="AC43" s="159"/>
    </row>
    <row r="44" spans="1:32" ht="15" customHeight="1" thickBot="1" x14ac:dyDescent="0.2">
      <c r="A44" s="34" t="s">
        <v>62</v>
      </c>
      <c r="B44" s="35"/>
      <c r="C44" s="35"/>
      <c r="D44" s="35"/>
      <c r="E44" s="36"/>
      <c r="F44" s="57"/>
      <c r="G44" s="35"/>
      <c r="H44" s="38"/>
      <c r="I44" s="39"/>
      <c r="J44" s="38"/>
      <c r="K44" s="38"/>
      <c r="L44" s="71"/>
      <c r="M44" s="72"/>
      <c r="N44" s="38"/>
      <c r="O44" s="73"/>
      <c r="P44" s="44"/>
      <c r="Q44" s="38"/>
      <c r="R44" s="142"/>
      <c r="S44" s="143"/>
      <c r="T44" s="47"/>
      <c r="U44" s="48"/>
      <c r="V44" s="149">
        <f>V20+V22+V24+V26+V28+V30+V32+V34+V36+V38+V40+V42</f>
        <v>0</v>
      </c>
      <c r="W44" s="149"/>
      <c r="X44" s="149"/>
      <c r="Y44" s="150"/>
      <c r="Z44" s="44"/>
      <c r="AA44" s="38"/>
      <c r="AB44" s="39"/>
      <c r="AC44" s="159"/>
    </row>
    <row r="45" spans="1:32" ht="15" customHeight="1" x14ac:dyDescent="0.15">
      <c r="A45" s="58"/>
      <c r="B45" s="59"/>
      <c r="C45" s="59"/>
      <c r="D45" s="59"/>
      <c r="E45" s="60"/>
      <c r="F45" s="61"/>
      <c r="G45" s="59"/>
      <c r="H45" s="62"/>
      <c r="I45" s="63"/>
      <c r="J45" s="62"/>
      <c r="K45" s="62"/>
      <c r="L45" s="64"/>
      <c r="M45" s="65"/>
      <c r="N45" s="62"/>
      <c r="O45" s="62"/>
      <c r="P45" s="66"/>
      <c r="Q45" s="62"/>
      <c r="R45" s="67"/>
      <c r="S45" s="67"/>
      <c r="T45" s="68"/>
      <c r="U45" s="67"/>
      <c r="V45" s="67"/>
      <c r="W45" s="67"/>
      <c r="X45" s="69"/>
      <c r="Y45" s="70"/>
      <c r="Z45" s="30"/>
      <c r="AA45" s="28"/>
      <c r="AB45" s="29"/>
      <c r="AC45" s="159"/>
      <c r="AE45" s="3" t="s">
        <v>66</v>
      </c>
    </row>
    <row r="46" spans="1:32" ht="15" customHeight="1" thickBot="1" x14ac:dyDescent="0.2">
      <c r="A46" s="34" t="s">
        <v>63</v>
      </c>
      <c r="B46" s="35"/>
      <c r="C46" s="35"/>
      <c r="D46" s="35"/>
      <c r="E46" s="36"/>
      <c r="F46" s="57"/>
      <c r="G46" s="35"/>
      <c r="H46" s="38"/>
      <c r="I46" s="39"/>
      <c r="J46" s="38"/>
      <c r="K46" s="38"/>
      <c r="L46" s="71"/>
      <c r="M46" s="72"/>
      <c r="N46" s="38"/>
      <c r="O46" s="73"/>
      <c r="P46" s="44"/>
      <c r="Q46" s="38"/>
      <c r="R46" s="45"/>
      <c r="S46" s="46"/>
      <c r="T46" s="47"/>
      <c r="U46" s="48"/>
      <c r="V46" s="144"/>
      <c r="W46" s="144"/>
      <c r="X46" s="144"/>
      <c r="Y46" s="145"/>
      <c r="Z46" s="44"/>
      <c r="AA46" s="38"/>
      <c r="AB46" s="39"/>
      <c r="AC46" s="159"/>
      <c r="AD46" s="3" t="s">
        <v>69</v>
      </c>
      <c r="AE46" s="163">
        <f>V44*0.8</f>
        <v>0</v>
      </c>
      <c r="AF46" s="151"/>
    </row>
    <row r="47" spans="1:32" ht="15" customHeight="1" x14ac:dyDescent="0.15">
      <c r="A47" s="58"/>
      <c r="B47" s="59"/>
      <c r="C47" s="59"/>
      <c r="D47" s="59"/>
      <c r="E47" s="60"/>
      <c r="F47" s="61"/>
      <c r="G47" s="59"/>
      <c r="H47" s="62"/>
      <c r="I47" s="63"/>
      <c r="J47" s="62"/>
      <c r="K47" s="62"/>
      <c r="L47" s="64"/>
      <c r="M47" s="65"/>
      <c r="N47" s="62"/>
      <c r="O47" s="62"/>
      <c r="P47" s="66"/>
      <c r="Q47" s="62"/>
      <c r="R47" s="67"/>
      <c r="S47" s="67"/>
      <c r="T47" s="68"/>
      <c r="U47" s="67"/>
      <c r="V47" s="67"/>
      <c r="W47" s="67"/>
      <c r="X47" s="69"/>
      <c r="Y47" s="70"/>
      <c r="Z47" s="30"/>
      <c r="AA47" s="28"/>
      <c r="AB47" s="29"/>
      <c r="AC47" s="159"/>
      <c r="AE47" s="164"/>
    </row>
    <row r="48" spans="1:32" ht="15" customHeight="1" thickBot="1" x14ac:dyDescent="0.2">
      <c r="A48" s="34" t="s">
        <v>70</v>
      </c>
      <c r="B48" s="35"/>
      <c r="C48" s="35"/>
      <c r="D48" s="35"/>
      <c r="E48" s="36"/>
      <c r="F48" s="57"/>
      <c r="G48" s="35"/>
      <c r="H48" s="38"/>
      <c r="I48" s="39"/>
      <c r="J48" s="38"/>
      <c r="K48" s="38"/>
      <c r="L48" s="71"/>
      <c r="M48" s="72"/>
      <c r="N48" s="38"/>
      <c r="O48" s="73"/>
      <c r="P48" s="44"/>
      <c r="Q48" s="38"/>
      <c r="R48" s="45"/>
      <c r="S48" s="46"/>
      <c r="T48" s="47"/>
      <c r="U48" s="48"/>
      <c r="V48" s="48"/>
      <c r="W48" s="48"/>
      <c r="X48" s="45"/>
      <c r="Y48" s="46"/>
      <c r="Z48" s="44"/>
      <c r="AA48" s="38"/>
      <c r="AB48" s="39"/>
      <c r="AC48" s="159"/>
      <c r="AE48" s="164"/>
    </row>
    <row r="49" spans="1:32" ht="15" customHeight="1" x14ac:dyDescent="0.15">
      <c r="A49" s="58"/>
      <c r="B49" s="59"/>
      <c r="C49" s="59"/>
      <c r="D49" s="59"/>
      <c r="E49" s="60"/>
      <c r="F49" s="61"/>
      <c r="G49" s="59"/>
      <c r="H49" s="62"/>
      <c r="I49" s="63"/>
      <c r="J49" s="62"/>
      <c r="K49" s="62"/>
      <c r="L49" s="64"/>
      <c r="M49" s="65"/>
      <c r="N49" s="62"/>
      <c r="O49" s="62"/>
      <c r="P49" s="66"/>
      <c r="Q49" s="62"/>
      <c r="R49" s="67"/>
      <c r="S49" s="67"/>
      <c r="T49" s="68"/>
      <c r="U49" s="67"/>
      <c r="V49" s="67"/>
      <c r="W49" s="67"/>
      <c r="X49" s="69"/>
      <c r="Y49" s="70"/>
      <c r="Z49" s="30"/>
      <c r="AA49" s="28"/>
      <c r="AB49" s="29"/>
      <c r="AC49" s="159"/>
      <c r="AE49" s="164"/>
    </row>
    <row r="50" spans="1:32" ht="15" customHeight="1" thickBot="1" x14ac:dyDescent="0.2">
      <c r="A50" s="34"/>
      <c r="B50" s="35"/>
      <c r="C50" s="35"/>
      <c r="D50" s="35"/>
      <c r="E50" s="36"/>
      <c r="F50" s="57"/>
      <c r="G50" s="35"/>
      <c r="H50" s="38"/>
      <c r="I50" s="39"/>
      <c r="J50" s="38"/>
      <c r="K50" s="38"/>
      <c r="L50" s="71"/>
      <c r="M50" s="72"/>
      <c r="N50" s="38"/>
      <c r="O50" s="73"/>
      <c r="P50" s="44"/>
      <c r="Q50" s="38"/>
      <c r="R50" s="45"/>
      <c r="S50" s="46"/>
      <c r="T50" s="47"/>
      <c r="U50" s="48"/>
      <c r="V50" s="144"/>
      <c r="W50" s="144"/>
      <c r="X50" s="144"/>
      <c r="Y50" s="145"/>
      <c r="Z50" s="44"/>
      <c r="AA50" s="38"/>
      <c r="AB50" s="39"/>
      <c r="AC50" s="159"/>
      <c r="AE50" s="164"/>
    </row>
    <row r="51" spans="1:32" ht="15" customHeight="1" x14ac:dyDescent="0.15">
      <c r="A51" s="58"/>
      <c r="B51" s="59"/>
      <c r="C51" s="59"/>
      <c r="D51" s="59"/>
      <c r="E51" s="60"/>
      <c r="F51" s="61"/>
      <c r="G51" s="59"/>
      <c r="H51" s="62"/>
      <c r="I51" s="63"/>
      <c r="J51" s="62"/>
      <c r="K51" s="62"/>
      <c r="L51" s="64"/>
      <c r="M51" s="65"/>
      <c r="N51" s="62"/>
      <c r="O51" s="62"/>
      <c r="P51" s="66"/>
      <c r="Q51" s="62"/>
      <c r="R51" s="67"/>
      <c r="S51" s="67"/>
      <c r="T51" s="68"/>
      <c r="U51" s="67"/>
      <c r="V51" s="67"/>
      <c r="W51" s="67"/>
      <c r="X51" s="69"/>
      <c r="Y51" s="70"/>
      <c r="Z51" s="30"/>
      <c r="AA51" s="28"/>
      <c r="AB51" s="29"/>
      <c r="AC51" s="159"/>
      <c r="AE51" s="164"/>
    </row>
    <row r="52" spans="1:32" ht="15" customHeight="1" thickBot="1" x14ac:dyDescent="0.2">
      <c r="A52" s="34"/>
      <c r="B52" s="35"/>
      <c r="C52" s="35"/>
      <c r="D52" s="35"/>
      <c r="E52" s="36"/>
      <c r="F52" s="57"/>
      <c r="G52" s="35"/>
      <c r="H52" s="38"/>
      <c r="I52" s="39"/>
      <c r="J52" s="38"/>
      <c r="K52" s="38"/>
      <c r="L52" s="71"/>
      <c r="M52" s="72"/>
      <c r="N52" s="38"/>
      <c r="O52" s="73"/>
      <c r="P52" s="44"/>
      <c r="Q52" s="38"/>
      <c r="R52" s="45"/>
      <c r="S52" s="46"/>
      <c r="T52" s="47"/>
      <c r="U52" s="48"/>
      <c r="V52" s="144"/>
      <c r="W52" s="144"/>
      <c r="X52" s="144"/>
      <c r="Y52" s="145"/>
      <c r="Z52" s="44"/>
      <c r="AA52" s="38"/>
      <c r="AB52" s="39"/>
      <c r="AC52" s="159"/>
      <c r="AE52" s="164"/>
    </row>
    <row r="53" spans="1:32" ht="15" customHeight="1" x14ac:dyDescent="0.15">
      <c r="A53" s="51"/>
      <c r="B53" s="26"/>
      <c r="C53" s="26"/>
      <c r="D53" s="26"/>
      <c r="E53" s="27"/>
      <c r="F53" s="52"/>
      <c r="G53" s="26"/>
      <c r="H53" s="28"/>
      <c r="I53" s="29"/>
      <c r="J53" s="28"/>
      <c r="K53" s="28"/>
      <c r="L53" s="53"/>
      <c r="M53" s="54"/>
      <c r="N53" s="28"/>
      <c r="O53" s="28"/>
      <c r="P53" s="66"/>
      <c r="Q53" s="62"/>
      <c r="R53" s="67"/>
      <c r="S53" s="67"/>
      <c r="T53" s="68"/>
      <c r="U53" s="67"/>
      <c r="V53" s="67"/>
      <c r="W53" s="67"/>
      <c r="X53" s="69"/>
      <c r="Y53" s="70"/>
      <c r="Z53" s="30"/>
      <c r="AA53" s="28"/>
      <c r="AB53" s="29"/>
      <c r="AC53" s="159"/>
      <c r="AE53" s="164"/>
    </row>
    <row r="54" spans="1:32" ht="15" customHeight="1" thickBot="1" x14ac:dyDescent="0.2">
      <c r="A54" s="34"/>
      <c r="B54" s="35"/>
      <c r="C54" s="35"/>
      <c r="D54" s="35"/>
      <c r="E54" s="36"/>
      <c r="F54" s="57"/>
      <c r="G54" s="35"/>
      <c r="H54" s="38"/>
      <c r="I54" s="39"/>
      <c r="J54" s="38"/>
      <c r="K54" s="38"/>
      <c r="L54" s="71"/>
      <c r="M54" s="72"/>
      <c r="N54" s="38"/>
      <c r="O54" s="38"/>
      <c r="P54" s="44"/>
      <c r="Q54" s="38"/>
      <c r="R54" s="48"/>
      <c r="S54" s="48"/>
      <c r="T54" s="47"/>
      <c r="U54" s="48"/>
      <c r="V54" s="144"/>
      <c r="W54" s="144"/>
      <c r="X54" s="144"/>
      <c r="Y54" s="145"/>
      <c r="Z54" s="44"/>
      <c r="AA54" s="38"/>
      <c r="AB54" s="39"/>
      <c r="AC54" s="159"/>
      <c r="AE54" s="164"/>
    </row>
    <row r="55" spans="1:32" ht="15" customHeight="1" x14ac:dyDescent="0.15">
      <c r="A55" s="51"/>
      <c r="B55" s="26"/>
      <c r="C55" s="26"/>
      <c r="D55" s="26"/>
      <c r="E55" s="27"/>
      <c r="F55" s="52"/>
      <c r="G55" s="26"/>
      <c r="H55" s="28"/>
      <c r="I55" s="29"/>
      <c r="J55" s="28"/>
      <c r="K55" s="28"/>
      <c r="L55" s="53"/>
      <c r="M55" s="54"/>
      <c r="N55" s="28"/>
      <c r="O55" s="28"/>
      <c r="P55" s="66"/>
      <c r="Q55" s="62"/>
      <c r="R55" s="67"/>
      <c r="S55" s="67"/>
      <c r="T55" s="68"/>
      <c r="U55" s="67"/>
      <c r="V55" s="67"/>
      <c r="W55" s="67"/>
      <c r="X55" s="69"/>
      <c r="Y55" s="70"/>
      <c r="Z55" s="30"/>
      <c r="AA55" s="28"/>
      <c r="AB55" s="29"/>
      <c r="AC55" s="159"/>
      <c r="AE55" s="164"/>
    </row>
    <row r="56" spans="1:32" ht="15" customHeight="1" thickBot="1" x14ac:dyDescent="0.2">
      <c r="A56" s="34"/>
      <c r="B56" s="35"/>
      <c r="C56" s="35"/>
      <c r="D56" s="35"/>
      <c r="E56" s="36"/>
      <c r="F56" s="57"/>
      <c r="G56" s="35"/>
      <c r="H56" s="38"/>
      <c r="I56" s="39"/>
      <c r="J56" s="38"/>
      <c r="K56" s="38"/>
      <c r="L56" s="74"/>
      <c r="M56" s="75"/>
      <c r="N56" s="42"/>
      <c r="O56" s="43"/>
      <c r="P56" s="44"/>
      <c r="Q56" s="38"/>
      <c r="R56" s="45"/>
      <c r="S56" s="46"/>
      <c r="T56" s="47"/>
      <c r="U56" s="48"/>
      <c r="V56" s="144"/>
      <c r="W56" s="144"/>
      <c r="X56" s="144"/>
      <c r="Y56" s="145"/>
      <c r="Z56" s="44"/>
      <c r="AA56" s="38"/>
      <c r="AB56" s="76"/>
      <c r="AC56" s="160"/>
      <c r="AE56" s="164"/>
    </row>
    <row r="57" spans="1:32" ht="15" customHeight="1" x14ac:dyDescent="0.15">
      <c r="A57" s="51"/>
      <c r="B57" s="26"/>
      <c r="C57" s="26"/>
      <c r="D57" s="26"/>
      <c r="E57" s="27"/>
      <c r="F57" s="52"/>
      <c r="G57" s="26"/>
      <c r="H57" s="28"/>
      <c r="I57" s="29"/>
      <c r="J57" s="28"/>
      <c r="K57" s="28"/>
      <c r="L57" s="53"/>
      <c r="M57" s="54"/>
      <c r="N57" s="28"/>
      <c r="O57" s="28"/>
      <c r="P57" s="66"/>
      <c r="Q57" s="62"/>
      <c r="R57" s="62"/>
      <c r="S57" s="62"/>
      <c r="T57" s="66"/>
      <c r="U57" s="62"/>
      <c r="V57" s="62"/>
      <c r="W57" s="62"/>
      <c r="X57" s="62"/>
      <c r="Y57" s="63"/>
      <c r="Z57" s="30"/>
      <c r="AA57" s="28"/>
      <c r="AB57" s="29"/>
      <c r="AC57" s="159" t="s">
        <v>67</v>
      </c>
      <c r="AE57" s="164"/>
    </row>
    <row r="58" spans="1:32" ht="15" customHeight="1" thickBot="1" x14ac:dyDescent="0.2">
      <c r="A58" s="34"/>
      <c r="B58" s="35"/>
      <c r="C58" s="35"/>
      <c r="D58" s="35"/>
      <c r="E58" s="36"/>
      <c r="F58" s="57"/>
      <c r="G58" s="35"/>
      <c r="H58" s="38"/>
      <c r="I58" s="39"/>
      <c r="J58" s="38"/>
      <c r="K58" s="38"/>
      <c r="L58" s="71"/>
      <c r="M58" s="72"/>
      <c r="N58" s="38"/>
      <c r="O58" s="38"/>
      <c r="P58" s="44"/>
      <c r="Q58" s="38"/>
      <c r="R58" s="38"/>
      <c r="S58" s="38"/>
      <c r="T58" s="44"/>
      <c r="U58" s="38"/>
      <c r="V58" s="144"/>
      <c r="W58" s="144"/>
      <c r="X58" s="144"/>
      <c r="Y58" s="145"/>
      <c r="Z58" s="44"/>
      <c r="AA58" s="38"/>
      <c r="AB58" s="39"/>
      <c r="AC58" s="162">
        <f>V50+V52+V54+V56+V58</f>
        <v>0</v>
      </c>
      <c r="AE58" s="164"/>
    </row>
    <row r="59" spans="1:32" ht="15" customHeight="1" x14ac:dyDescent="0.15">
      <c r="A59" s="77" t="s">
        <v>25</v>
      </c>
      <c r="B59" s="78"/>
      <c r="C59" s="78"/>
      <c r="D59" s="78"/>
      <c r="E59" s="79"/>
      <c r="F59" s="26"/>
      <c r="G59" s="26"/>
      <c r="H59" s="28"/>
      <c r="I59" s="29"/>
      <c r="J59" s="28"/>
      <c r="K59" s="28"/>
      <c r="L59" s="28"/>
      <c r="M59" s="29"/>
      <c r="N59" s="28"/>
      <c r="O59" s="28"/>
      <c r="P59" s="30"/>
      <c r="Q59" s="28"/>
      <c r="R59" s="28"/>
      <c r="S59" s="28"/>
      <c r="T59" s="30"/>
      <c r="U59" s="28"/>
      <c r="V59" s="28"/>
      <c r="W59" s="80"/>
      <c r="X59" s="80"/>
      <c r="Y59" s="81"/>
      <c r="Z59" s="30"/>
      <c r="AA59" s="28"/>
      <c r="AB59" s="29"/>
      <c r="AC59" s="159"/>
      <c r="AE59" s="164"/>
    </row>
    <row r="60" spans="1:32" ht="15" customHeight="1" thickBot="1" x14ac:dyDescent="0.2">
      <c r="A60" s="82"/>
      <c r="B60" s="83"/>
      <c r="C60" s="83"/>
      <c r="D60" s="83"/>
      <c r="E60" s="84"/>
      <c r="F60" s="35"/>
      <c r="G60" s="35"/>
      <c r="H60" s="38"/>
      <c r="I60" s="39"/>
      <c r="J60" s="38"/>
      <c r="K60" s="38"/>
      <c r="L60" s="38"/>
      <c r="M60" s="39"/>
      <c r="N60" s="38"/>
      <c r="O60" s="38"/>
      <c r="P60" s="44"/>
      <c r="Q60" s="38"/>
      <c r="R60" s="38"/>
      <c r="S60" s="38"/>
      <c r="T60" s="44"/>
      <c r="U60" s="38"/>
      <c r="V60" s="144"/>
      <c r="W60" s="144"/>
      <c r="X60" s="144"/>
      <c r="Y60" s="145"/>
      <c r="Z60" s="44"/>
      <c r="AA60" s="38"/>
      <c r="AB60" s="39" t="s">
        <v>26</v>
      </c>
      <c r="AC60" s="159"/>
      <c r="AD60" s="3" t="s">
        <v>25</v>
      </c>
      <c r="AE60" s="163">
        <f>V44+AE46+V50+V52+V54+V56+V58</f>
        <v>0</v>
      </c>
      <c r="AF60" s="151"/>
    </row>
    <row r="61" spans="1:32" ht="15" customHeight="1" x14ac:dyDescent="0.15">
      <c r="A61" s="77" t="s">
        <v>27</v>
      </c>
      <c r="B61" s="78"/>
      <c r="C61" s="78"/>
      <c r="D61" s="78"/>
      <c r="E61" s="79"/>
      <c r="F61" s="26"/>
      <c r="G61" s="26"/>
      <c r="H61" s="28"/>
      <c r="I61" s="29"/>
      <c r="J61" s="28"/>
      <c r="K61" s="28"/>
      <c r="L61" s="28"/>
      <c r="M61" s="29"/>
      <c r="N61" s="28"/>
      <c r="O61" s="28"/>
      <c r="P61" s="30"/>
      <c r="Q61" s="28"/>
      <c r="R61" s="28"/>
      <c r="S61" s="28"/>
      <c r="T61" s="30"/>
      <c r="U61" s="28"/>
      <c r="V61" s="28"/>
      <c r="W61" s="85"/>
      <c r="X61" s="85"/>
      <c r="Y61" s="86"/>
      <c r="Z61" s="30"/>
      <c r="AA61" s="28"/>
      <c r="AB61" s="29"/>
      <c r="AC61" s="159"/>
      <c r="AE61" s="164"/>
    </row>
    <row r="62" spans="1:32" ht="15" customHeight="1" thickBot="1" x14ac:dyDescent="0.2">
      <c r="A62" s="82"/>
      <c r="B62" s="83"/>
      <c r="C62" s="83"/>
      <c r="D62" s="83"/>
      <c r="E62" s="84"/>
      <c r="F62" s="35"/>
      <c r="G62" s="35"/>
      <c r="H62" s="38"/>
      <c r="I62" s="39"/>
      <c r="J62" s="38"/>
      <c r="K62" s="38"/>
      <c r="L62" s="38"/>
      <c r="M62" s="39"/>
      <c r="N62" s="38"/>
      <c r="O62" s="38"/>
      <c r="P62" s="44"/>
      <c r="Q62" s="38"/>
      <c r="R62" s="38"/>
      <c r="S62" s="38"/>
      <c r="T62" s="44"/>
      <c r="U62" s="38"/>
      <c r="V62" s="144"/>
      <c r="W62" s="144"/>
      <c r="X62" s="144"/>
      <c r="Y62" s="145"/>
      <c r="Z62" s="44"/>
      <c r="AA62" s="38"/>
      <c r="AB62" s="39" t="s">
        <v>64</v>
      </c>
      <c r="AC62" s="159"/>
      <c r="AD62" s="3" t="s">
        <v>68</v>
      </c>
      <c r="AE62" s="163">
        <f>AE60*0.1</f>
        <v>0</v>
      </c>
      <c r="AF62" s="151"/>
    </row>
    <row r="63" spans="1:32" ht="15" customHeight="1" x14ac:dyDescent="0.15">
      <c r="A63" s="87" t="s">
        <v>28</v>
      </c>
      <c r="B63" s="88"/>
      <c r="C63" s="88"/>
      <c r="D63" s="88"/>
      <c r="E63" s="89"/>
      <c r="F63" s="90"/>
      <c r="G63" s="91"/>
      <c r="H63" s="92"/>
      <c r="I63" s="93"/>
      <c r="J63" s="92"/>
      <c r="K63" s="92"/>
      <c r="L63" s="92"/>
      <c r="M63" s="93"/>
      <c r="N63" s="92"/>
      <c r="O63" s="92"/>
      <c r="P63" s="94"/>
      <c r="Q63" s="92"/>
      <c r="R63" s="92"/>
      <c r="S63" s="92"/>
      <c r="T63" s="94"/>
      <c r="U63" s="92"/>
      <c r="V63" s="92"/>
      <c r="W63" s="95"/>
      <c r="X63" s="95"/>
      <c r="Y63" s="96"/>
      <c r="Z63" s="94"/>
      <c r="AA63" s="92"/>
      <c r="AB63" s="93"/>
      <c r="AC63" s="159"/>
      <c r="AE63" s="164"/>
    </row>
    <row r="64" spans="1:32" ht="15" customHeight="1" thickBot="1" x14ac:dyDescent="0.2">
      <c r="A64" s="97"/>
      <c r="B64" s="98"/>
      <c r="C64" s="98"/>
      <c r="D64" s="98"/>
      <c r="E64" s="99"/>
      <c r="F64" s="100"/>
      <c r="G64" s="101"/>
      <c r="H64" s="102"/>
      <c r="I64" s="103"/>
      <c r="J64" s="102"/>
      <c r="K64" s="102"/>
      <c r="L64" s="102"/>
      <c r="M64" s="103"/>
      <c r="N64" s="102"/>
      <c r="O64" s="102"/>
      <c r="P64" s="104"/>
      <c r="Q64" s="102"/>
      <c r="R64" s="102"/>
      <c r="S64" s="102"/>
      <c r="T64" s="104"/>
      <c r="U64" s="102"/>
      <c r="V64" s="144"/>
      <c r="W64" s="144"/>
      <c r="X64" s="144"/>
      <c r="Y64" s="145"/>
      <c r="Z64" s="104"/>
      <c r="AA64" s="102"/>
      <c r="AB64" s="103"/>
      <c r="AC64" s="159"/>
      <c r="AD64" s="3" t="s">
        <v>28</v>
      </c>
      <c r="AE64" s="163">
        <f>V62*0.8</f>
        <v>0</v>
      </c>
      <c r="AF64" s="151"/>
    </row>
    <row r="65" spans="1:29" ht="15" customHeight="1" x14ac:dyDescent="0.15">
      <c r="A65" s="105"/>
      <c r="B65" s="105"/>
      <c r="C65" s="105"/>
      <c r="D65" s="105"/>
      <c r="E65" s="105"/>
      <c r="F65" s="106"/>
      <c r="G65" s="106"/>
      <c r="H65" s="107"/>
    </row>
    <row r="66" spans="1:29" s="111" customFormat="1" ht="25.05" customHeight="1" x14ac:dyDescent="0.2">
      <c r="A66" s="108" t="s">
        <v>29</v>
      </c>
      <c r="B66" s="109"/>
      <c r="C66" s="109"/>
      <c r="D66" s="109"/>
      <c r="E66" s="109"/>
      <c r="F66" s="109"/>
      <c r="G66" s="109"/>
      <c r="H66" s="106"/>
      <c r="I66" s="110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25.05" customHeight="1" x14ac:dyDescent="0.15">
      <c r="A67" s="112" t="s">
        <v>30</v>
      </c>
      <c r="B67" s="113"/>
      <c r="C67" s="113"/>
      <c r="D67" s="113"/>
      <c r="E67" s="113"/>
      <c r="F67" s="113"/>
      <c r="G67" s="113"/>
      <c r="H67" s="114"/>
      <c r="I67" s="115"/>
      <c r="J67" s="10"/>
      <c r="K67" s="10"/>
      <c r="L67" s="10"/>
      <c r="M67" s="10"/>
      <c r="N67" s="10"/>
      <c r="O67" s="10"/>
      <c r="P67" s="10"/>
      <c r="Q67" s="147"/>
      <c r="R67" s="147"/>
      <c r="S67" s="147"/>
      <c r="T67" s="148">
        <f>W64</f>
        <v>0</v>
      </c>
      <c r="U67" s="148"/>
      <c r="V67" s="148"/>
      <c r="W67" s="148"/>
      <c r="X67" s="148"/>
      <c r="Y67" s="148"/>
      <c r="Z67" s="10"/>
      <c r="AA67" s="10" t="s">
        <v>31</v>
      </c>
      <c r="AB67" s="11"/>
      <c r="AC67" s="156"/>
    </row>
    <row r="68" spans="1:29" ht="25.05" customHeight="1" x14ac:dyDescent="0.2">
      <c r="A68" s="116" t="s">
        <v>59</v>
      </c>
      <c r="B68" s="8"/>
      <c r="C68" s="8"/>
      <c r="D68" s="8"/>
      <c r="E68" s="8"/>
      <c r="F68" s="8"/>
      <c r="G68" s="8"/>
      <c r="H68" s="9"/>
      <c r="I68" s="7" t="s">
        <v>32</v>
      </c>
      <c r="J68" s="8"/>
      <c r="K68" s="8"/>
      <c r="L68" s="8"/>
      <c r="M68" s="8"/>
      <c r="N68" s="9"/>
      <c r="O68" s="146"/>
      <c r="P68" s="138"/>
      <c r="Q68" s="138"/>
      <c r="R68" s="138"/>
      <c r="S68" s="138"/>
      <c r="T68" s="138"/>
      <c r="U68" s="138"/>
      <c r="V68" s="138"/>
      <c r="W68" s="138"/>
      <c r="X68" s="138"/>
      <c r="Y68" s="136"/>
      <c r="Z68" s="12"/>
      <c r="AA68" s="12"/>
      <c r="AB68" s="13"/>
      <c r="AC68" s="157"/>
    </row>
    <row r="69" spans="1:29" ht="25.05" customHeight="1" x14ac:dyDescent="0.2">
      <c r="A69" s="116" t="s">
        <v>60</v>
      </c>
      <c r="B69" s="8"/>
      <c r="C69" s="8"/>
      <c r="D69" s="8"/>
      <c r="E69" s="8"/>
      <c r="F69" s="8"/>
      <c r="G69" s="8"/>
      <c r="H69" s="9"/>
      <c r="I69" s="7" t="s">
        <v>32</v>
      </c>
      <c r="J69" s="8"/>
      <c r="K69" s="8"/>
      <c r="L69" s="8"/>
      <c r="M69" s="8"/>
      <c r="N69" s="9"/>
      <c r="O69" s="146"/>
      <c r="P69" s="138"/>
      <c r="Q69" s="138"/>
      <c r="R69" s="138"/>
      <c r="S69" s="138"/>
      <c r="T69" s="138"/>
      <c r="U69" s="138"/>
      <c r="V69" s="138"/>
      <c r="W69" s="138"/>
      <c r="X69" s="138"/>
      <c r="Y69" s="136"/>
      <c r="Z69" s="12"/>
      <c r="AA69" s="12"/>
      <c r="AB69" s="13"/>
      <c r="AC69" s="157"/>
    </row>
    <row r="70" spans="1:29" ht="25.05" customHeight="1" x14ac:dyDescent="0.2">
      <c r="A70" s="117" t="s">
        <v>33</v>
      </c>
      <c r="B70" s="117"/>
      <c r="C70" s="117"/>
      <c r="D70" s="117"/>
      <c r="E70" s="117"/>
      <c r="F70" s="117"/>
      <c r="G70" s="117"/>
      <c r="H70" s="117"/>
      <c r="I70" s="117"/>
    </row>
    <row r="71" spans="1:29" ht="59.25" customHeight="1" x14ac:dyDescent="0.15">
      <c r="A71" s="118" t="s">
        <v>34</v>
      </c>
      <c r="B71" s="119" t="s">
        <v>35</v>
      </c>
      <c r="C71" s="120"/>
      <c r="D71" s="121"/>
      <c r="E71" s="122"/>
      <c r="F71" s="123" t="s">
        <v>36</v>
      </c>
      <c r="G71" s="120"/>
      <c r="H71" s="121"/>
      <c r="I71" s="122"/>
      <c r="J71" s="124" t="s">
        <v>37</v>
      </c>
      <c r="K71" s="120"/>
      <c r="L71" s="121"/>
      <c r="M71" s="122"/>
      <c r="N71" s="125" t="s">
        <v>38</v>
      </c>
      <c r="O71" s="120"/>
      <c r="P71" s="121"/>
      <c r="Q71" s="122"/>
      <c r="R71" s="124" t="s">
        <v>39</v>
      </c>
      <c r="S71" s="120"/>
      <c r="T71" s="121"/>
      <c r="U71" s="122"/>
      <c r="V71" s="119" t="s">
        <v>40</v>
      </c>
      <c r="W71" s="120"/>
      <c r="X71" s="121"/>
      <c r="Y71" s="122"/>
      <c r="Z71" s="119" t="s">
        <v>65</v>
      </c>
      <c r="AA71" s="126"/>
      <c r="AB71" s="13"/>
      <c r="AC71" s="157"/>
    </row>
    <row r="72" spans="1:29" x14ac:dyDescent="0.15">
      <c r="A72" s="127" t="s">
        <v>41</v>
      </c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9"/>
      <c r="AC72" s="161"/>
    </row>
  </sheetData>
  <mergeCells count="112">
    <mergeCell ref="V54:Y54"/>
    <mergeCell ref="V56:Y56"/>
    <mergeCell ref="V58:Y58"/>
    <mergeCell ref="V60:Y60"/>
    <mergeCell ref="V62:Y62"/>
    <mergeCell ref="V64:Y64"/>
    <mergeCell ref="V40:Y40"/>
    <mergeCell ref="V42:Y42"/>
    <mergeCell ref="V44:Y44"/>
    <mergeCell ref="V46:Y46"/>
    <mergeCell ref="V50:Y50"/>
    <mergeCell ref="V52:Y52"/>
    <mergeCell ref="T67:Y67"/>
    <mergeCell ref="V20:Y20"/>
    <mergeCell ref="V22:Y22"/>
    <mergeCell ref="V24:Y24"/>
    <mergeCell ref="V26:Y26"/>
    <mergeCell ref="V28:Y28"/>
    <mergeCell ref="V30:Y30"/>
    <mergeCell ref="V32:Y32"/>
    <mergeCell ref="W71:Y71"/>
    <mergeCell ref="V3:AB3"/>
    <mergeCell ref="R48:S48"/>
    <mergeCell ref="X48:Y48"/>
    <mergeCell ref="A70:I70"/>
    <mergeCell ref="C71:E71"/>
    <mergeCell ref="G71:I71"/>
    <mergeCell ref="K71:M71"/>
    <mergeCell ref="O71:Q71"/>
    <mergeCell ref="S71:U71"/>
    <mergeCell ref="A68:H68"/>
    <mergeCell ref="I68:N68"/>
    <mergeCell ref="O68:R68"/>
    <mergeCell ref="S68:X68"/>
    <mergeCell ref="A69:H69"/>
    <mergeCell ref="I69:N69"/>
    <mergeCell ref="O69:R69"/>
    <mergeCell ref="S69:X69"/>
    <mergeCell ref="A63:E64"/>
    <mergeCell ref="W63:Y63"/>
    <mergeCell ref="A66:G66"/>
    <mergeCell ref="A67:H67"/>
    <mergeCell ref="A59:E60"/>
    <mergeCell ref="W59:Y59"/>
    <mergeCell ref="A61:E62"/>
    <mergeCell ref="W61:Y61"/>
    <mergeCell ref="R50:S50"/>
    <mergeCell ref="R52:S52"/>
    <mergeCell ref="L56:M56"/>
    <mergeCell ref="N56:O56"/>
    <mergeCell ref="R56:S56"/>
    <mergeCell ref="L42:M42"/>
    <mergeCell ref="N42:O42"/>
    <mergeCell ref="R42:S42"/>
    <mergeCell ref="R46:S46"/>
    <mergeCell ref="L36:M36"/>
    <mergeCell ref="N36:O36"/>
    <mergeCell ref="R36:S36"/>
    <mergeCell ref="L38:M38"/>
    <mergeCell ref="N38:O38"/>
    <mergeCell ref="R38:S38"/>
    <mergeCell ref="V36:Y36"/>
    <mergeCell ref="V38:Y38"/>
    <mergeCell ref="L32:M32"/>
    <mergeCell ref="N32:O32"/>
    <mergeCell ref="R32:S32"/>
    <mergeCell ref="L34:M34"/>
    <mergeCell ref="N34:O34"/>
    <mergeCell ref="R34:S34"/>
    <mergeCell ref="V34:Y34"/>
    <mergeCell ref="L28:M28"/>
    <mergeCell ref="N28:O28"/>
    <mergeCell ref="R28:S28"/>
    <mergeCell ref="L30:M30"/>
    <mergeCell ref="N30:O30"/>
    <mergeCell ref="R30:S30"/>
    <mergeCell ref="L22:M22"/>
    <mergeCell ref="N22:O22"/>
    <mergeCell ref="R22:S22"/>
    <mergeCell ref="L24:M24"/>
    <mergeCell ref="N24:O24"/>
    <mergeCell ref="R24:S24"/>
    <mergeCell ref="L18:M18"/>
    <mergeCell ref="N18:O18"/>
    <mergeCell ref="R18:S18"/>
    <mergeCell ref="X18:Y18"/>
    <mergeCell ref="L20:M20"/>
    <mergeCell ref="N20:O20"/>
    <mergeCell ref="R20:S20"/>
    <mergeCell ref="A14:E14"/>
    <mergeCell ref="F14:Q14"/>
    <mergeCell ref="R14:AB14"/>
    <mergeCell ref="A15:AB15"/>
    <mergeCell ref="A16:E16"/>
    <mergeCell ref="F16:I16"/>
    <mergeCell ref="J16:M16"/>
    <mergeCell ref="N16:O16"/>
    <mergeCell ref="P16:S16"/>
    <mergeCell ref="T16:Y16"/>
    <mergeCell ref="A12:E12"/>
    <mergeCell ref="G12:K12"/>
    <mergeCell ref="O12:S12"/>
    <mergeCell ref="A13:E13"/>
    <mergeCell ref="F13:Q13"/>
    <mergeCell ref="R13:AB13"/>
    <mergeCell ref="Y1:AB1"/>
    <mergeCell ref="A2:AB2"/>
    <mergeCell ref="A8:F8"/>
    <mergeCell ref="A9:E9"/>
    <mergeCell ref="A10:E10"/>
    <mergeCell ref="A11:E11"/>
    <mergeCell ref="G11:K11"/>
  </mergeCells>
  <phoneticPr fontId="2"/>
  <printOptions horizontalCentered="1" verticalCentered="1"/>
  <pageMargins left="0.78740157480314965" right="0.78740157480314965" top="0.62992125984251968" bottom="0.6692913385826772" header="0.39370078740157483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B2FF-27BF-4520-8128-0B898A3CFC36}">
  <sheetPr>
    <tabColor theme="6" tint="0.39997558519241921"/>
  </sheetPr>
  <dimension ref="A1:I31"/>
  <sheetViews>
    <sheetView view="pageBreakPreview" zoomScaleNormal="75" zoomScaleSheetLayoutView="100" workbookViewId="0">
      <selection activeCell="AJ43" sqref="AJ43"/>
    </sheetView>
  </sheetViews>
  <sheetFormatPr defaultColWidth="8.77734375" defaultRowHeight="12" x14ac:dyDescent="0.15"/>
  <cols>
    <col min="1" max="9" width="8.6640625" style="2" customWidth="1"/>
    <col min="10" max="256" width="8.77734375" style="2"/>
    <col min="257" max="265" width="8.6640625" style="2" customWidth="1"/>
    <col min="266" max="512" width="8.77734375" style="2"/>
    <col min="513" max="521" width="8.6640625" style="2" customWidth="1"/>
    <col min="522" max="768" width="8.77734375" style="2"/>
    <col min="769" max="777" width="8.6640625" style="2" customWidth="1"/>
    <col min="778" max="1024" width="8.77734375" style="2"/>
    <col min="1025" max="1033" width="8.6640625" style="2" customWidth="1"/>
    <col min="1034" max="1280" width="8.77734375" style="2"/>
    <col min="1281" max="1289" width="8.6640625" style="2" customWidth="1"/>
    <col min="1290" max="1536" width="8.77734375" style="2"/>
    <col min="1537" max="1545" width="8.6640625" style="2" customWidth="1"/>
    <col min="1546" max="1792" width="8.77734375" style="2"/>
    <col min="1793" max="1801" width="8.6640625" style="2" customWidth="1"/>
    <col min="1802" max="2048" width="8.77734375" style="2"/>
    <col min="2049" max="2057" width="8.6640625" style="2" customWidth="1"/>
    <col min="2058" max="2304" width="8.77734375" style="2"/>
    <col min="2305" max="2313" width="8.6640625" style="2" customWidth="1"/>
    <col min="2314" max="2560" width="8.77734375" style="2"/>
    <col min="2561" max="2569" width="8.6640625" style="2" customWidth="1"/>
    <col min="2570" max="2816" width="8.77734375" style="2"/>
    <col min="2817" max="2825" width="8.6640625" style="2" customWidth="1"/>
    <col min="2826" max="3072" width="8.77734375" style="2"/>
    <col min="3073" max="3081" width="8.6640625" style="2" customWidth="1"/>
    <col min="3082" max="3328" width="8.77734375" style="2"/>
    <col min="3329" max="3337" width="8.6640625" style="2" customWidth="1"/>
    <col min="3338" max="3584" width="8.77734375" style="2"/>
    <col min="3585" max="3593" width="8.6640625" style="2" customWidth="1"/>
    <col min="3594" max="3840" width="8.77734375" style="2"/>
    <col min="3841" max="3849" width="8.6640625" style="2" customWidth="1"/>
    <col min="3850" max="4096" width="8.77734375" style="2"/>
    <col min="4097" max="4105" width="8.6640625" style="2" customWidth="1"/>
    <col min="4106" max="4352" width="8.77734375" style="2"/>
    <col min="4353" max="4361" width="8.6640625" style="2" customWidth="1"/>
    <col min="4362" max="4608" width="8.77734375" style="2"/>
    <col min="4609" max="4617" width="8.6640625" style="2" customWidth="1"/>
    <col min="4618" max="4864" width="8.77734375" style="2"/>
    <col min="4865" max="4873" width="8.6640625" style="2" customWidth="1"/>
    <col min="4874" max="5120" width="8.77734375" style="2"/>
    <col min="5121" max="5129" width="8.6640625" style="2" customWidth="1"/>
    <col min="5130" max="5376" width="8.77734375" style="2"/>
    <col min="5377" max="5385" width="8.6640625" style="2" customWidth="1"/>
    <col min="5386" max="5632" width="8.77734375" style="2"/>
    <col min="5633" max="5641" width="8.6640625" style="2" customWidth="1"/>
    <col min="5642" max="5888" width="8.77734375" style="2"/>
    <col min="5889" max="5897" width="8.6640625" style="2" customWidth="1"/>
    <col min="5898" max="6144" width="8.77734375" style="2"/>
    <col min="6145" max="6153" width="8.6640625" style="2" customWidth="1"/>
    <col min="6154" max="6400" width="8.77734375" style="2"/>
    <col min="6401" max="6409" width="8.6640625" style="2" customWidth="1"/>
    <col min="6410" max="6656" width="8.77734375" style="2"/>
    <col min="6657" max="6665" width="8.6640625" style="2" customWidth="1"/>
    <col min="6666" max="6912" width="8.77734375" style="2"/>
    <col min="6913" max="6921" width="8.6640625" style="2" customWidth="1"/>
    <col min="6922" max="7168" width="8.77734375" style="2"/>
    <col min="7169" max="7177" width="8.6640625" style="2" customWidth="1"/>
    <col min="7178" max="7424" width="8.77734375" style="2"/>
    <col min="7425" max="7433" width="8.6640625" style="2" customWidth="1"/>
    <col min="7434" max="7680" width="8.77734375" style="2"/>
    <col min="7681" max="7689" width="8.6640625" style="2" customWidth="1"/>
    <col min="7690" max="7936" width="8.77734375" style="2"/>
    <col min="7937" max="7945" width="8.6640625" style="2" customWidth="1"/>
    <col min="7946" max="8192" width="8.77734375" style="2"/>
    <col min="8193" max="8201" width="8.6640625" style="2" customWidth="1"/>
    <col min="8202" max="8448" width="8.77734375" style="2"/>
    <col min="8449" max="8457" width="8.6640625" style="2" customWidth="1"/>
    <col min="8458" max="8704" width="8.77734375" style="2"/>
    <col min="8705" max="8713" width="8.6640625" style="2" customWidth="1"/>
    <col min="8714" max="8960" width="8.77734375" style="2"/>
    <col min="8961" max="8969" width="8.6640625" style="2" customWidth="1"/>
    <col min="8970" max="9216" width="8.77734375" style="2"/>
    <col min="9217" max="9225" width="8.6640625" style="2" customWidth="1"/>
    <col min="9226" max="9472" width="8.77734375" style="2"/>
    <col min="9473" max="9481" width="8.6640625" style="2" customWidth="1"/>
    <col min="9482" max="9728" width="8.77734375" style="2"/>
    <col min="9729" max="9737" width="8.6640625" style="2" customWidth="1"/>
    <col min="9738" max="9984" width="8.77734375" style="2"/>
    <col min="9985" max="9993" width="8.6640625" style="2" customWidth="1"/>
    <col min="9994" max="10240" width="8.77734375" style="2"/>
    <col min="10241" max="10249" width="8.6640625" style="2" customWidth="1"/>
    <col min="10250" max="10496" width="8.77734375" style="2"/>
    <col min="10497" max="10505" width="8.6640625" style="2" customWidth="1"/>
    <col min="10506" max="10752" width="8.77734375" style="2"/>
    <col min="10753" max="10761" width="8.6640625" style="2" customWidth="1"/>
    <col min="10762" max="11008" width="8.77734375" style="2"/>
    <col min="11009" max="11017" width="8.6640625" style="2" customWidth="1"/>
    <col min="11018" max="11264" width="8.77734375" style="2"/>
    <col min="11265" max="11273" width="8.6640625" style="2" customWidth="1"/>
    <col min="11274" max="11520" width="8.77734375" style="2"/>
    <col min="11521" max="11529" width="8.6640625" style="2" customWidth="1"/>
    <col min="11530" max="11776" width="8.77734375" style="2"/>
    <col min="11777" max="11785" width="8.6640625" style="2" customWidth="1"/>
    <col min="11786" max="12032" width="8.77734375" style="2"/>
    <col min="12033" max="12041" width="8.6640625" style="2" customWidth="1"/>
    <col min="12042" max="12288" width="8.77734375" style="2"/>
    <col min="12289" max="12297" width="8.6640625" style="2" customWidth="1"/>
    <col min="12298" max="12544" width="8.77734375" style="2"/>
    <col min="12545" max="12553" width="8.6640625" style="2" customWidth="1"/>
    <col min="12554" max="12800" width="8.77734375" style="2"/>
    <col min="12801" max="12809" width="8.6640625" style="2" customWidth="1"/>
    <col min="12810" max="13056" width="8.77734375" style="2"/>
    <col min="13057" max="13065" width="8.6640625" style="2" customWidth="1"/>
    <col min="13066" max="13312" width="8.77734375" style="2"/>
    <col min="13313" max="13321" width="8.6640625" style="2" customWidth="1"/>
    <col min="13322" max="13568" width="8.77734375" style="2"/>
    <col min="13569" max="13577" width="8.6640625" style="2" customWidth="1"/>
    <col min="13578" max="13824" width="8.77734375" style="2"/>
    <col min="13825" max="13833" width="8.6640625" style="2" customWidth="1"/>
    <col min="13834" max="14080" width="8.77734375" style="2"/>
    <col min="14081" max="14089" width="8.6640625" style="2" customWidth="1"/>
    <col min="14090" max="14336" width="8.77734375" style="2"/>
    <col min="14337" max="14345" width="8.6640625" style="2" customWidth="1"/>
    <col min="14346" max="14592" width="8.77734375" style="2"/>
    <col min="14593" max="14601" width="8.6640625" style="2" customWidth="1"/>
    <col min="14602" max="14848" width="8.77734375" style="2"/>
    <col min="14849" max="14857" width="8.6640625" style="2" customWidth="1"/>
    <col min="14858" max="15104" width="8.77734375" style="2"/>
    <col min="15105" max="15113" width="8.6640625" style="2" customWidth="1"/>
    <col min="15114" max="15360" width="8.77734375" style="2"/>
    <col min="15361" max="15369" width="8.6640625" style="2" customWidth="1"/>
    <col min="15370" max="15616" width="8.77734375" style="2"/>
    <col min="15617" max="15625" width="8.6640625" style="2" customWidth="1"/>
    <col min="15626" max="15872" width="8.77734375" style="2"/>
    <col min="15873" max="15881" width="8.6640625" style="2" customWidth="1"/>
    <col min="15882" max="16128" width="8.77734375" style="2"/>
    <col min="16129" max="16137" width="8.6640625" style="2" customWidth="1"/>
    <col min="16138" max="16384" width="8.77734375" style="2"/>
  </cols>
  <sheetData>
    <row r="1" spans="1:9" ht="23.25" customHeight="1" x14ac:dyDescent="0.15">
      <c r="A1" s="1" t="s">
        <v>42</v>
      </c>
      <c r="B1" s="1"/>
      <c r="C1" s="1"/>
      <c r="D1" s="1"/>
      <c r="E1" s="1"/>
      <c r="F1" s="1"/>
      <c r="G1" s="1"/>
      <c r="H1" s="1"/>
      <c r="I1" s="1"/>
    </row>
    <row r="2" spans="1:9" ht="18" customHeight="1" x14ac:dyDescent="0.15"/>
    <row r="3" spans="1:9" ht="18" customHeight="1" x14ac:dyDescent="0.15"/>
    <row r="4" spans="1:9" ht="18" customHeight="1" x14ac:dyDescent="0.15">
      <c r="A4" s="2" t="s">
        <v>43</v>
      </c>
    </row>
    <row r="5" spans="1:9" ht="18" customHeight="1" x14ac:dyDescent="0.15"/>
    <row r="6" spans="1:9" ht="18" customHeight="1" x14ac:dyDescent="0.15">
      <c r="A6" s="2" t="s">
        <v>44</v>
      </c>
    </row>
    <row r="7" spans="1:9" ht="18" customHeight="1" x14ac:dyDescent="0.15"/>
    <row r="8" spans="1:9" ht="18" customHeight="1" x14ac:dyDescent="0.15">
      <c r="A8" s="2" t="s">
        <v>45</v>
      </c>
    </row>
    <row r="9" spans="1:9" ht="18" customHeight="1" x14ac:dyDescent="0.15"/>
    <row r="10" spans="1:9" ht="18" customHeight="1" x14ac:dyDescent="0.15">
      <c r="A10" s="2" t="s">
        <v>46</v>
      </c>
    </row>
    <row r="11" spans="1:9" ht="18" customHeight="1" x14ac:dyDescent="0.15">
      <c r="A11" s="2" t="s">
        <v>47</v>
      </c>
    </row>
    <row r="12" spans="1:9" ht="18" customHeight="1" x14ac:dyDescent="0.15"/>
    <row r="13" spans="1:9" ht="18" customHeight="1" x14ac:dyDescent="0.15"/>
    <row r="14" spans="1:9" ht="18" customHeight="1" x14ac:dyDescent="0.15">
      <c r="A14" s="2" t="s">
        <v>48</v>
      </c>
    </row>
    <row r="15" spans="1:9" ht="18" customHeight="1" x14ac:dyDescent="0.15">
      <c r="A15" s="2" t="s">
        <v>49</v>
      </c>
    </row>
    <row r="16" spans="1:9" ht="18" customHeight="1" x14ac:dyDescent="0.15">
      <c r="A16" s="2" t="s">
        <v>50</v>
      </c>
    </row>
    <row r="17" spans="1:1" ht="18" customHeight="1" x14ac:dyDescent="0.15"/>
    <row r="18" spans="1:1" ht="18" customHeight="1" x14ac:dyDescent="0.15">
      <c r="A18" s="2" t="s">
        <v>51</v>
      </c>
    </row>
    <row r="19" spans="1:1" ht="18" customHeight="1" x14ac:dyDescent="0.15"/>
    <row r="20" spans="1:1" ht="18" customHeight="1" x14ac:dyDescent="0.15">
      <c r="A20" s="2" t="s">
        <v>52</v>
      </c>
    </row>
    <row r="21" spans="1:1" ht="18" customHeight="1" x14ac:dyDescent="0.15">
      <c r="A21" s="2" t="s">
        <v>53</v>
      </c>
    </row>
    <row r="22" spans="1:1" ht="18" customHeight="1" x14ac:dyDescent="0.15">
      <c r="A22" s="2" t="s">
        <v>54</v>
      </c>
    </row>
    <row r="23" spans="1:1" ht="18" customHeight="1" x14ac:dyDescent="0.15"/>
    <row r="24" spans="1:1" ht="18" customHeight="1" x14ac:dyDescent="0.15"/>
    <row r="25" spans="1:1" ht="18" customHeight="1" x14ac:dyDescent="0.15">
      <c r="A25" s="2" t="s">
        <v>55</v>
      </c>
    </row>
    <row r="26" spans="1:1" ht="18" customHeight="1" x14ac:dyDescent="0.15">
      <c r="A26" s="2" t="s">
        <v>56</v>
      </c>
    </row>
    <row r="27" spans="1:1" ht="18" customHeight="1" x14ac:dyDescent="0.15">
      <c r="A27" s="2" t="s">
        <v>57</v>
      </c>
    </row>
    <row r="28" spans="1:1" ht="18" customHeight="1" x14ac:dyDescent="0.15"/>
    <row r="29" spans="1:1" ht="18" customHeight="1" x14ac:dyDescent="0.15"/>
    <row r="30" spans="1:1" ht="18" customHeight="1" x14ac:dyDescent="0.15">
      <c r="A30" s="2" t="s">
        <v>58</v>
      </c>
    </row>
    <row r="31" spans="1:1" ht="18" customHeight="1" x14ac:dyDescent="0.15"/>
  </sheetData>
  <mergeCells count="1">
    <mergeCell ref="A1:I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工事内訳書</vt:lpstr>
      <vt:lpstr>注意事項</vt:lpstr>
      <vt:lpstr>工事内訳書!Print_Area</vt:lpstr>
      <vt:lpstr>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　和義</dc:creator>
  <cp:lastModifiedBy>原　和義</cp:lastModifiedBy>
  <dcterms:created xsi:type="dcterms:W3CDTF">2025-03-06T06:40:24Z</dcterms:created>
  <dcterms:modified xsi:type="dcterms:W3CDTF">2025-03-06T07:03:36Z</dcterms:modified>
</cp:coreProperties>
</file>