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svnas01.vdi.pref.nagano.lg.jp\本庁・単独現地nas\X1506B0580SE001\【新公文書保存フォルダ】\015補助金等\001薬事\099その他\02_医療・介護等支援パッケージ(R8)\01_賃上げ要綱_様式（確定）\"/>
    </mc:Choice>
  </mc:AlternateContent>
  <xr:revisionPtr revIDLastSave="0" documentId="13_ncr:1_{55C73EBF-372F-4493-8069-F8C2A8EE1E0F}" xr6:coauthVersionLast="47" xr6:coauthVersionMax="47" xr10:uidLastSave="{00000000-0000-0000-0000-000000000000}"/>
  <bookViews>
    <workbookView xWindow="-19310" yWindow="-110" windowWidth="19420" windowHeight="10300" xr2:uid="{D8BE166C-D820-40E4-8778-5EBDF3FC86F0}"/>
  </bookViews>
  <sheets>
    <sheet name="【薬局】賃上げ支援事業（申請書）" sheetId="1" r:id="rId1"/>
  </sheets>
  <definedNames>
    <definedName name="_xlnm.Print_Area" localSheetId="0">'【薬局】賃上げ支援事業（申請書）'!$A$1:$H$64</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1" l="1"/>
  <c r="G55" i="1"/>
  <c r="G52" i="1"/>
  <c r="G61" i="1" l="1"/>
</calcChain>
</file>

<file path=xl/sharedStrings.xml><?xml version="1.0" encoding="utf-8"?>
<sst xmlns="http://schemas.openxmlformats.org/spreadsheetml/2006/main" count="53" uniqueCount="43">
  <si>
    <t>（様式第１号）（薬局）</t>
    <rPh sb="1" eb="3">
      <t>ヨウシキ</t>
    </rPh>
    <rPh sb="3" eb="4">
      <t>ダイ</t>
    </rPh>
    <rPh sb="5" eb="6">
      <t>ゴウ</t>
    </rPh>
    <rPh sb="8" eb="10">
      <t>ヤッキョク</t>
    </rPh>
    <phoneticPr fontId="3"/>
  </si>
  <si>
    <t>委任状の有無：</t>
    <rPh sb="0" eb="3">
      <t>イニンジョウ</t>
    </rPh>
    <rPh sb="4" eb="6">
      <t>ウム</t>
    </rPh>
    <phoneticPr fontId="5"/>
  </si>
  <si>
    <t>長野県知事　殿</t>
    <rPh sb="0" eb="3">
      <t>ナガノケン</t>
    </rPh>
    <rPh sb="3" eb="5">
      <t>チジ</t>
    </rPh>
    <rPh sb="6" eb="7">
      <t>ドノ</t>
    </rPh>
    <phoneticPr fontId="3"/>
  </si>
  <si>
    <t>開設者：</t>
    <rPh sb="0" eb="3">
      <t>カイセツシャ</t>
    </rPh>
    <phoneticPr fontId="3"/>
  </si>
  <si>
    <t>薬局の名称：</t>
    <rPh sb="0" eb="2">
      <t>ヤッキョク</t>
    </rPh>
    <rPh sb="3" eb="5">
      <t>メイショウ</t>
    </rPh>
    <phoneticPr fontId="3"/>
  </si>
  <si>
    <t>診療所等賃上げ支援事業申請書兼実績報告書</t>
    <rPh sb="0" eb="4">
      <t>シンリョウジョナド</t>
    </rPh>
    <rPh sb="4" eb="6">
      <t>チンア</t>
    </rPh>
    <rPh sb="7" eb="9">
      <t>シエン</t>
    </rPh>
    <rPh sb="9" eb="11">
      <t>ジギョウ</t>
    </rPh>
    <rPh sb="11" eb="14">
      <t>シンセイショ</t>
    </rPh>
    <rPh sb="14" eb="15">
      <t>ケン</t>
    </rPh>
    <rPh sb="15" eb="20">
      <t>ジッセキホウコクショ</t>
    </rPh>
    <phoneticPr fontId="3"/>
  </si>
  <si>
    <t>　診療所等賃上げ支援事業について、次のとおり申請します。</t>
    <rPh sb="27" eb="28">
      <t>ツギシンセイ</t>
    </rPh>
    <phoneticPr fontId="3"/>
  </si>
  <si>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
  </si>
  <si>
    <t>【その他要件を満たすことの確認・誓約等】</t>
    <rPh sb="3" eb="4">
      <t>ホカ</t>
    </rPh>
    <rPh sb="4" eb="6">
      <t>ヨウケン</t>
    </rPh>
    <rPh sb="7" eb="8">
      <t>ミ</t>
    </rPh>
    <rPh sb="13" eb="15">
      <t>カクニン</t>
    </rPh>
    <rPh sb="16" eb="18">
      <t>セイヤク</t>
    </rPh>
    <rPh sb="18" eb="19">
      <t>トウ</t>
    </rPh>
    <phoneticPr fontId="3"/>
  </si>
  <si>
    <t>②：本事業の給付額を活用してベースアップを実施し、令和８年６月１日から当該ベースアップの水準を維持又は拡大する。</t>
    <phoneticPr fontId="3"/>
  </si>
  <si>
    <t>（②、③、④の重複可）</t>
    <rPh sb="7" eb="9">
      <t>チョウフク</t>
    </rPh>
    <rPh sb="9" eb="10">
      <t>カ</t>
    </rPh>
    <phoneticPr fontId="5"/>
  </si>
  <si>
    <t>③：賃金表等や給与規程等の変更に時間を要するため、本事業の給付額を活用して一時金又は特別手当を支給し、</t>
    <rPh sb="37" eb="40">
      <t>イチジキン</t>
    </rPh>
    <phoneticPr fontId="5"/>
  </si>
  <si>
    <t>　　令和８年６月１日から支給した対象職員のベースアップを実施する。</t>
    <rPh sb="16" eb="18">
      <t>タイショウ</t>
    </rPh>
    <phoneticPr fontId="5"/>
  </si>
  <si>
    <t>④：令和７年度の対象職員のベースアップが令和７年３月31日時点の賃金水準と比較して2.0％を上回って実施しており、</t>
    <phoneticPr fontId="5"/>
  </si>
  <si>
    <t>　　令和７年12月から令和８年５月までの間の当該2.0％を上回る部分に充てる。</t>
    <phoneticPr fontId="5"/>
  </si>
  <si>
    <t>　　の水準を低下させていない。</t>
    <phoneticPr fontId="5"/>
  </si>
  <si>
    <t>　　罰金以上の刑に処せられていない。</t>
    <phoneticPr fontId="5"/>
  </si>
  <si>
    <t>【申請額】</t>
    <rPh sb="1" eb="3">
      <t>シンセイ</t>
    </rPh>
    <rPh sb="3" eb="4">
      <t>ガク</t>
    </rPh>
    <phoneticPr fontId="3"/>
  </si>
  <si>
    <t>所属する同一グループ内の保険薬局の数として１店舗以上５店舗以下（当該保険薬局を含む）である保険薬局に該当（R7.4.30時点（注意））
※該当する場合は○を記載</t>
    <rPh sb="63" eb="65">
      <t>チュウイ</t>
    </rPh>
    <rPh sb="69" eb="71">
      <t>ガイトウ</t>
    </rPh>
    <rPh sb="73" eb="75">
      <t>バアイ</t>
    </rPh>
    <rPh sb="78" eb="80">
      <t>キサイ</t>
    </rPh>
    <phoneticPr fontId="3"/>
  </si>
  <si>
    <t>給付額</t>
    <rPh sb="0" eb="3">
      <t>キュウフガク</t>
    </rPh>
    <phoneticPr fontId="3"/>
  </si>
  <si>
    <t>算定額</t>
    <rPh sb="0" eb="2">
      <t>サンテイ</t>
    </rPh>
    <rPh sb="2" eb="3">
      <t>ガク</t>
    </rPh>
    <phoneticPr fontId="3"/>
  </si>
  <si>
    <t>×</t>
    <phoneticPr fontId="3"/>
  </si>
  <si>
    <t>＝</t>
    <phoneticPr fontId="3"/>
  </si>
  <si>
    <t>所属する同一グループ内の保険薬局の数として６店舗以上19店舗以下（当該保険薬局を含む）である保険薬局に該当（R7.4.30時点（注意））
※該当する場合は○を記載</t>
    <phoneticPr fontId="3"/>
  </si>
  <si>
    <t>所属する同一グループ内の保険薬局の数として20店舗以上（当該保険薬局を含む）である保険薬局に該当（R7.4.30時点（注意））
※該当する場合は○を記載</t>
    <phoneticPr fontId="3"/>
  </si>
  <si>
    <t>申請額</t>
    <rPh sb="0" eb="3">
      <t>シンセイガク</t>
    </rPh>
    <phoneticPr fontId="3"/>
  </si>
  <si>
    <t>【添付書類の確認】</t>
    <rPh sb="1" eb="5">
      <t>テンプショルイ</t>
    </rPh>
    <rPh sb="6" eb="8">
      <t>カクニン</t>
    </rPh>
    <phoneticPr fontId="3"/>
  </si>
  <si>
    <t>　　※令和７年12月から令和８年５月までの間の当該2.0％を上回る部分に本事業の支給額を充てる運用を行った場合のみ添付</t>
    <rPh sb="57" eb="59">
      <t>テンプ</t>
    </rPh>
    <phoneticPr fontId="3"/>
  </si>
  <si>
    <t>　　※令和７年５月１日以降に開設した薬局の場合のみ添付</t>
    <rPh sb="3" eb="5">
      <t>レイワ</t>
    </rPh>
    <rPh sb="6" eb="7">
      <t>ネン</t>
    </rPh>
    <rPh sb="8" eb="9">
      <t>ガツ</t>
    </rPh>
    <rPh sb="10" eb="11">
      <t>ニチ</t>
    </rPh>
    <rPh sb="11" eb="13">
      <t>イコウ</t>
    </rPh>
    <rPh sb="14" eb="16">
      <t>カイセツ</t>
    </rPh>
    <rPh sb="18" eb="20">
      <t>ヤッキョク</t>
    </rPh>
    <rPh sb="21" eb="23">
      <t>バアイ</t>
    </rPh>
    <rPh sb="25" eb="27">
      <t>テンプ</t>
    </rPh>
    <phoneticPr fontId="3"/>
  </si>
  <si>
    <t>　　または特掲診療料の施設基準等に係る届出書」の写し(令和７年８月１日現在)</t>
    <phoneticPr fontId="3"/>
  </si>
  <si>
    <t>⑤：本事業の給付額は②～④のために支出する。</t>
    <rPh sb="17" eb="19">
      <t>シシュツ</t>
    </rPh>
    <phoneticPr fontId="5"/>
  </si>
  <si>
    <t>⑥：本事業により賃金改善を行う時点から令和８年５月までの間、賃金項目（業績等に応じて変動するものを除く。）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5"/>
  </si>
  <si>
    <t>⑦：著しく偏った配分は行っていない。</t>
    <rPh sb="2" eb="3">
      <t>イチジル</t>
    </rPh>
    <rPh sb="5" eb="6">
      <t>カタヨ</t>
    </rPh>
    <rPh sb="8" eb="10">
      <t>ハイブン</t>
    </rPh>
    <rPh sb="11" eb="12">
      <t>オコナ</t>
    </rPh>
    <phoneticPr fontId="5"/>
  </si>
  <si>
    <t>⑧：労働基準法、労働災害補償保険法、最低賃金法、労働安全衛生法、雇用保険法その他の労働に関する法令に違反し、</t>
    <phoneticPr fontId="5"/>
  </si>
  <si>
    <t>⑨：労働保険料の納付が適正に行われている。</t>
    <phoneticPr fontId="5"/>
  </si>
  <si>
    <t>⑩：様式第１号（診療所等賃上げ支援事業申請書兼実績報告書）</t>
    <rPh sb="2" eb="4">
      <t>ヨウシキ</t>
    </rPh>
    <rPh sb="4" eb="5">
      <t>ダイ</t>
    </rPh>
    <rPh sb="6" eb="7">
      <t>ゴウ</t>
    </rPh>
    <phoneticPr fontId="5"/>
  </si>
  <si>
    <t>⑪：様式第２号（診療所等賃上げ支援事業賃金改善報告書）</t>
    <rPh sb="2" eb="4">
      <t>ヨウシキ</t>
    </rPh>
    <rPh sb="4" eb="5">
      <t>ダイ</t>
    </rPh>
    <rPh sb="6" eb="7">
      <t>ゴウ</t>
    </rPh>
    <phoneticPr fontId="5"/>
  </si>
  <si>
    <t>⑫：（※必要な場合のみ添付）別紙（2.0超部分に充てる場合の算定シート）</t>
    <rPh sb="4" eb="6">
      <t>ヒツヨウ</t>
    </rPh>
    <rPh sb="7" eb="9">
      <t>バアイ</t>
    </rPh>
    <rPh sb="11" eb="13">
      <t>テンプ</t>
    </rPh>
    <rPh sb="14" eb="16">
      <t>ベッシ</t>
    </rPh>
    <phoneticPr fontId="5"/>
  </si>
  <si>
    <t>⑬：様式第３号（診療所等賃上げ支援事業請求書）</t>
    <rPh sb="2" eb="4">
      <t>ヨウシキ</t>
    </rPh>
    <rPh sb="4" eb="5">
      <t>ダイ</t>
    </rPh>
    <rPh sb="6" eb="7">
      <t>ゴウ</t>
    </rPh>
    <phoneticPr fontId="5"/>
  </si>
  <si>
    <t>⑭：振込先口座の通帳のコピー（金融機関・支店名、口座番号、口座名義人（カナ）が記載されている部分）</t>
    <rPh sb="2" eb="5">
      <t>フリコミサキ</t>
    </rPh>
    <rPh sb="5" eb="7">
      <t>コウザ</t>
    </rPh>
    <rPh sb="8" eb="10">
      <t>ツウチョウ</t>
    </rPh>
    <rPh sb="15" eb="17">
      <t>キンユウ</t>
    </rPh>
    <rPh sb="17" eb="19">
      <t>キカン</t>
    </rPh>
    <rPh sb="20" eb="23">
      <t>シテンメイ</t>
    </rPh>
    <rPh sb="24" eb="26">
      <t>コウザ</t>
    </rPh>
    <rPh sb="26" eb="28">
      <t>バンゴウ</t>
    </rPh>
    <rPh sb="29" eb="31">
      <t>コウザ</t>
    </rPh>
    <rPh sb="31" eb="33">
      <t>メイギ</t>
    </rPh>
    <rPh sb="33" eb="34">
      <t>ニン</t>
    </rPh>
    <rPh sb="39" eb="41">
      <t>キサイ</t>
    </rPh>
    <rPh sb="46" eb="48">
      <t>ブブン</t>
    </rPh>
    <phoneticPr fontId="5"/>
  </si>
  <si>
    <t>⑮：厚生（支）局へ届出を行っている「保険薬局における施設基準届出状況報告書（別紙様式３）</t>
    <phoneticPr fontId="5"/>
  </si>
  <si>
    <t>⑯：（※必要な場合のみ添付）薬局開設許可証の写し</t>
    <rPh sb="4" eb="6">
      <t>ヒツヨウ</t>
    </rPh>
    <rPh sb="7" eb="9">
      <t>バアイ</t>
    </rPh>
    <rPh sb="11" eb="13">
      <t>テンプ</t>
    </rPh>
    <rPh sb="14" eb="16">
      <t>ヤッキョク</t>
    </rPh>
    <rPh sb="16" eb="21">
      <t>カイセツキョカショウ</t>
    </rPh>
    <rPh sb="22" eb="23">
      <t>ウツ</t>
    </rPh>
    <phoneticPr fontId="5"/>
  </si>
  <si>
    <t>①：令和８年６月１日時点で令和８年度診療報酬改定による見直し後のベースアップ評価料を届け出ている。</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8" eb="40">
      <t>ヒョウカ</t>
    </rPh>
    <rPh sb="40" eb="41">
      <t>リョウ</t>
    </rPh>
    <rPh sb="42" eb="43">
      <t>トド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</si>
</sst>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8" x14ac:knownFonts="1">
    <font>
      <sz val="11"/>
      <color theme="1"/>
      <name val="游ゴシック"/>
      <family val="2"/>
      <charset val="128"/>
      <scheme val="minor"/>
    </font>
    <font>
      <sz val="11"/>
      <color theme="1"/>
      <name val="游ゴシック"/>
      <family val="2"/>
      <charset val="128"/>
      <scheme val="minor"/>
    </font>
    <font>
      <sz val="12"/>
      <color theme="1"/>
      <name val="ＭＳ ゴシック"/>
      <family val="3"/>
      <charset val="128"/>
    </font>
    <font>
      <sz val="6"/>
      <name val="游ゴシック"/>
      <family val="2"/>
      <charset val="128"/>
      <scheme val="minor"/>
    </font>
    <font>
      <u/>
      <sz val="12"/>
      <color theme="1"/>
      <name val="ＭＳ ゴシック"/>
      <family val="3"/>
      <charset val="128"/>
    </font>
    <font>
      <sz val="6"/>
      <name val="游ゴシック"/>
      <family val="3"/>
      <charset val="128"/>
      <scheme val="minor"/>
    </font>
    <font>
      <b/>
      <sz val="14"/>
      <color theme="1"/>
      <name val="ＭＳ ゴシック"/>
      <family val="3"/>
      <charset val="128"/>
    </font>
    <font>
      <b/>
      <sz val="12"/>
      <color theme="1"/>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24">
    <xf numFmtId="0" fontId="0" fillId="0" borderId="0" xfId="0">
      <alignment vertical="center"/>
    </xf>
    <xf numFmtId="0" fontId="4" fillId="2" borderId="0" xfId="1" applyFont="1" applyFill="1" applyAlignment="1" applyProtection="1">
      <alignment horizontal="right" vertical="center"/>
      <protection locked="0"/>
    </xf>
    <xf numFmtId="0" fontId="2" fillId="0" borderId="0" xfId="1" applyFont="1" applyProtection="1">
      <alignment vertical="center"/>
      <protection locked="0"/>
    </xf>
    <xf numFmtId="0" fontId="6" fillId="0" borderId="0" xfId="1" applyFont="1" applyProtection="1">
      <alignment vertical="center"/>
      <protection locked="0"/>
    </xf>
    <xf numFmtId="0" fontId="7" fillId="0" borderId="0" xfId="1" applyFont="1" applyProtection="1">
      <alignment vertical="center"/>
      <protection locked="0"/>
    </xf>
    <xf numFmtId="0" fontId="2" fillId="3" borderId="0" xfId="1" applyFont="1" applyFill="1" applyProtection="1">
      <alignment vertical="center"/>
      <protection locked="0"/>
    </xf>
    <xf numFmtId="0" fontId="2" fillId="0" borderId="1" xfId="1" applyFont="1" applyBorder="1" applyAlignment="1" applyProtection="1">
      <alignment horizontal="left" vertical="center" wrapText="1"/>
      <protection locked="0"/>
    </xf>
    <xf numFmtId="0" fontId="2" fillId="0" borderId="0" xfId="1" applyFont="1" applyAlignment="1" applyProtection="1">
      <alignment horizontal="center" vertical="center"/>
      <protection locked="0"/>
    </xf>
    <xf numFmtId="0" fontId="2" fillId="0" borderId="1"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protection locked="0"/>
    </xf>
    <xf numFmtId="176" fontId="2" fillId="3" borderId="1" xfId="1" applyNumberFormat="1" applyFont="1" applyFill="1" applyBorder="1" applyAlignment="1" applyProtection="1">
      <alignment horizontal="center" vertical="center"/>
      <protection locked="0"/>
    </xf>
    <xf numFmtId="177" fontId="2" fillId="0" borderId="1" xfId="1" applyNumberFormat="1" applyFont="1" applyBorder="1">
      <alignment vertical="center"/>
    </xf>
    <xf numFmtId="177" fontId="2" fillId="3" borderId="1" xfId="1" applyNumberFormat="1" applyFont="1" applyFill="1" applyBorder="1" applyProtection="1">
      <alignment vertical="center"/>
      <protection locked="0"/>
    </xf>
    <xf numFmtId="176" fontId="2" fillId="0" borderId="0" xfId="1" applyNumberFormat="1" applyFont="1" applyProtection="1">
      <alignment vertical="center"/>
      <protection locked="0"/>
    </xf>
    <xf numFmtId="177" fontId="2" fillId="0" borderId="0" xfId="1" applyNumberFormat="1" applyFont="1">
      <alignment vertical="center"/>
    </xf>
    <xf numFmtId="177" fontId="2" fillId="0" borderId="0" xfId="1" applyNumberFormat="1" applyFont="1" applyProtection="1">
      <alignment vertical="center"/>
      <protection locked="0"/>
    </xf>
    <xf numFmtId="176" fontId="2" fillId="0" borderId="0" xfId="1" applyNumberFormat="1" applyFont="1" applyAlignment="1" applyProtection="1">
      <alignment horizontal="center" vertical="center"/>
      <protection locked="0"/>
    </xf>
    <xf numFmtId="177" fontId="2" fillId="3" borderId="1" xfId="2" applyNumberFormat="1" applyFont="1" applyFill="1" applyBorder="1" applyProtection="1">
      <alignment vertical="center"/>
      <protection locked="0"/>
    </xf>
    <xf numFmtId="0" fontId="2" fillId="4" borderId="0" xfId="1" applyFont="1" applyFill="1" applyProtection="1">
      <alignment vertical="center"/>
      <protection locked="0"/>
    </xf>
    <xf numFmtId="0" fontId="4" fillId="3" borderId="0" xfId="1" applyFont="1" applyFill="1" applyProtection="1">
      <alignment vertical="center"/>
      <protection locked="0"/>
    </xf>
    <xf numFmtId="0" fontId="2" fillId="0" borderId="0" xfId="1" applyFont="1" applyAlignment="1" applyProtection="1">
      <alignment horizontal="left" vertical="center"/>
      <protection locked="0"/>
    </xf>
    <xf numFmtId="0" fontId="6" fillId="0" borderId="0" xfId="1" applyFont="1" applyAlignment="1" applyProtection="1">
      <alignment horizontal="center" vertical="center"/>
      <protection locked="0"/>
    </xf>
    <xf numFmtId="0" fontId="2" fillId="0" borderId="0" xfId="1" applyFont="1" applyAlignment="1" applyProtection="1">
      <alignment horizontal="left" vertical="center" wrapText="1"/>
      <protection locked="0"/>
    </xf>
    <xf numFmtId="0" fontId="2" fillId="0" borderId="0" xfId="1" applyFont="1" applyAlignment="1" applyProtection="1">
      <alignment horizontal="center" vertical="center"/>
      <protection locked="0"/>
    </xf>
  </cellXfs>
  <cellStyles count="3">
    <cellStyle name="桁区切り 8" xfId="2" xr:uid="{888B27E0-C9A6-4EBA-9FC2-E233876D33E2}"/>
    <cellStyle name="標準" xfId="0" builtinId="0"/>
    <cellStyle name="標準 14" xfId="1" xr:uid="{270D8744-2E24-47C6-895A-CBB4110E5F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317500</xdr:colOff>
          <xdr:row>8</xdr:row>
          <xdr:rowOff>146050</xdr:rowOff>
        </xdr:from>
        <xdr:to>
          <xdr:col>1</xdr:col>
          <xdr:colOff>546100</xdr:colOff>
          <xdr:row>10</xdr:row>
          <xdr:rowOff>107950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19</xdr:row>
          <xdr:rowOff>152400</xdr:rowOff>
        </xdr:from>
        <xdr:to>
          <xdr:col>1</xdr:col>
          <xdr:colOff>533400</xdr:colOff>
          <xdr:row>21</xdr:row>
          <xdr:rowOff>107950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14</xdr:row>
          <xdr:rowOff>146050</xdr:rowOff>
        </xdr:from>
        <xdr:to>
          <xdr:col>1</xdr:col>
          <xdr:colOff>546100</xdr:colOff>
          <xdr:row>16</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16</xdr:row>
          <xdr:rowOff>146050</xdr:rowOff>
        </xdr:from>
        <xdr:to>
          <xdr:col>1</xdr:col>
          <xdr:colOff>546100</xdr:colOff>
          <xdr:row>18</xdr:row>
          <xdr:rowOff>107950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27</xdr:row>
          <xdr:rowOff>127000</xdr:rowOff>
        </xdr:from>
        <xdr:to>
          <xdr:col>1</xdr:col>
          <xdr:colOff>546100</xdr:colOff>
          <xdr:row>29</xdr:row>
          <xdr:rowOff>69850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11</xdr:row>
          <xdr:rowOff>222250</xdr:rowOff>
        </xdr:from>
        <xdr:to>
          <xdr:col>1</xdr:col>
          <xdr:colOff>533400</xdr:colOff>
          <xdr:row>13</xdr:row>
          <xdr:rowOff>127000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14</xdr:row>
          <xdr:rowOff>146050</xdr:rowOff>
        </xdr:from>
        <xdr:to>
          <xdr:col>1</xdr:col>
          <xdr:colOff>546100</xdr:colOff>
          <xdr:row>16</xdr:row>
          <xdr:rowOff>95250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16</xdr:row>
          <xdr:rowOff>146050</xdr:rowOff>
        </xdr:from>
        <xdr:to>
          <xdr:col>1</xdr:col>
          <xdr:colOff>546100</xdr:colOff>
          <xdr:row>18</xdr:row>
          <xdr:rowOff>107950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21</xdr:row>
          <xdr:rowOff>133350</xdr:rowOff>
        </xdr:from>
        <xdr:to>
          <xdr:col>1</xdr:col>
          <xdr:colOff>533400</xdr:colOff>
          <xdr:row>23</xdr:row>
          <xdr:rowOff>88900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23</xdr:row>
          <xdr:rowOff>152400</xdr:rowOff>
        </xdr:from>
        <xdr:to>
          <xdr:col>1</xdr:col>
          <xdr:colOff>533400</xdr:colOff>
          <xdr:row>25</xdr:row>
          <xdr:rowOff>69850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25</xdr:row>
          <xdr:rowOff>165100</xdr:rowOff>
        </xdr:from>
        <xdr:to>
          <xdr:col>1</xdr:col>
          <xdr:colOff>546100</xdr:colOff>
          <xdr:row>27</xdr:row>
          <xdr:rowOff>107950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30</xdr:row>
          <xdr:rowOff>127000</xdr:rowOff>
        </xdr:from>
        <xdr:to>
          <xdr:col>1</xdr:col>
          <xdr:colOff>546100</xdr:colOff>
          <xdr:row>32</xdr:row>
          <xdr:rowOff>69850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32</xdr:row>
          <xdr:rowOff>127000</xdr:rowOff>
        </xdr:from>
        <xdr:to>
          <xdr:col>1</xdr:col>
          <xdr:colOff>546100</xdr:colOff>
          <xdr:row>34</xdr:row>
          <xdr:rowOff>69850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34</xdr:row>
          <xdr:rowOff>127000</xdr:rowOff>
        </xdr:from>
        <xdr:to>
          <xdr:col>1</xdr:col>
          <xdr:colOff>546100</xdr:colOff>
          <xdr:row>36</xdr:row>
          <xdr:rowOff>69850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37</xdr:row>
          <xdr:rowOff>127000</xdr:rowOff>
        </xdr:from>
        <xdr:to>
          <xdr:col>1</xdr:col>
          <xdr:colOff>546100</xdr:colOff>
          <xdr:row>39</xdr:row>
          <xdr:rowOff>69850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39</xdr:row>
          <xdr:rowOff>127000</xdr:rowOff>
        </xdr:from>
        <xdr:to>
          <xdr:col>1</xdr:col>
          <xdr:colOff>546100</xdr:colOff>
          <xdr:row>41</xdr:row>
          <xdr:rowOff>69850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41</xdr:row>
          <xdr:rowOff>127000</xdr:rowOff>
        </xdr:from>
        <xdr:to>
          <xdr:col>1</xdr:col>
          <xdr:colOff>546100</xdr:colOff>
          <xdr:row>43</xdr:row>
          <xdr:rowOff>69850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44</xdr:row>
          <xdr:rowOff>127000</xdr:rowOff>
        </xdr:from>
        <xdr:to>
          <xdr:col>1</xdr:col>
          <xdr:colOff>546100</xdr:colOff>
          <xdr:row>46</xdr:row>
          <xdr:rowOff>69850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1DB8-1A74-4DBE-BD8F-2140BB7631E5}">
  <sheetPr>
    <tabColor theme="6"/>
    <pageSetUpPr fitToPage="1"/>
  </sheetPr>
  <dimension ref="B1:H64"/>
  <sheetViews>
    <sheetView showGridLines="0" tabSelected="1" view="pageBreakPreview" zoomScale="99" zoomScaleNormal="99" zoomScaleSheetLayoutView="99" workbookViewId="0">
      <selection activeCell="B65" sqref="B65"/>
    </sheetView>
  </sheetViews>
  <sheetFormatPr defaultColWidth="9" defaultRowHeight="14" x14ac:dyDescent="0.55000000000000004"/>
  <cols>
    <col min="1" max="1" width="2.75" style="2" customWidth="1"/>
    <col min="2" max="2" width="9.75" style="2" customWidth="1"/>
    <col min="3" max="3" width="30.33203125" style="2" customWidth="1"/>
    <col min="4" max="4" width="19" style="2" customWidth="1"/>
    <col min="5" max="5" width="29" style="2" customWidth="1"/>
    <col min="6" max="6" width="29.83203125" style="2" customWidth="1"/>
    <col min="7" max="7" width="30.25" style="2" customWidth="1"/>
    <col min="8" max="8" width="5" style="2" customWidth="1"/>
    <col min="9" max="11" width="9" style="2"/>
    <col min="12" max="12" width="49.75" style="2" customWidth="1"/>
    <col min="13" max="16384" width="9" style="2"/>
  </cols>
  <sheetData>
    <row r="1" spans="2:8" ht="24.75" customHeight="1" x14ac:dyDescent="0.55000000000000004">
      <c r="B1" s="20" t="s">
        <v>0</v>
      </c>
      <c r="C1" s="20"/>
      <c r="D1" s="20"/>
      <c r="E1" s="20"/>
      <c r="F1" s="19" t="s">
        <v>1</v>
      </c>
      <c r="G1" s="1"/>
    </row>
    <row r="2" spans="2:8" ht="23.25" customHeight="1" x14ac:dyDescent="0.55000000000000004">
      <c r="B2" s="2" t="s">
        <v>2</v>
      </c>
      <c r="F2" s="19" t="s">
        <v>3</v>
      </c>
      <c r="G2" s="1"/>
    </row>
    <row r="3" spans="2:8" ht="26.25" customHeight="1" x14ac:dyDescent="0.55000000000000004">
      <c r="F3" s="19" t="s">
        <v>4</v>
      </c>
      <c r="G3" s="1"/>
    </row>
    <row r="4" spans="2:8" ht="24.75" customHeight="1" x14ac:dyDescent="0.55000000000000004">
      <c r="B4" s="21" t="s">
        <v>5</v>
      </c>
      <c r="C4" s="21"/>
      <c r="D4" s="21"/>
      <c r="E4" s="21"/>
      <c r="F4" s="21"/>
      <c r="G4" s="21"/>
      <c r="H4" s="3"/>
    </row>
    <row r="6" spans="2:8" ht="23.25" customHeight="1" x14ac:dyDescent="0.55000000000000004">
      <c r="B6" s="22" t="s">
        <v>6</v>
      </c>
      <c r="C6" s="22"/>
      <c r="D6" s="22"/>
      <c r="E6" s="22"/>
      <c r="F6" s="22"/>
      <c r="G6" s="22"/>
      <c r="H6" s="22"/>
    </row>
    <row r="8" spans="2:8" ht="18" customHeight="1" x14ac:dyDescent="0.55000000000000004">
      <c r="B8" s="4" t="s">
        <v>7</v>
      </c>
    </row>
    <row r="10" spans="2:8" x14ac:dyDescent="0.55000000000000004">
      <c r="B10" s="5"/>
      <c r="C10" s="2" t="s">
        <v>42</v>
      </c>
    </row>
    <row r="12" spans="2:8" ht="18" customHeight="1" x14ac:dyDescent="0.55000000000000004">
      <c r="B12" s="4" t="s">
        <v>8</v>
      </c>
    </row>
    <row r="13" spans="2:8" x14ac:dyDescent="0.55000000000000004">
      <c r="B13" s="5"/>
      <c r="C13" s="2" t="s">
        <v>9</v>
      </c>
    </row>
    <row r="14" spans="2:8" x14ac:dyDescent="0.55000000000000004">
      <c r="B14" s="5"/>
      <c r="C14" s="2" t="s">
        <v>10</v>
      </c>
    </row>
    <row r="15" spans="2:8" x14ac:dyDescent="0.55000000000000004">
      <c r="B15" s="5"/>
      <c r="C15" s="2" t="s">
        <v>11</v>
      </c>
    </row>
    <row r="16" spans="2:8" x14ac:dyDescent="0.55000000000000004">
      <c r="B16" s="5"/>
      <c r="C16" s="2" t="s">
        <v>12</v>
      </c>
    </row>
    <row r="17" spans="2:3" x14ac:dyDescent="0.55000000000000004">
      <c r="B17" s="5"/>
      <c r="C17" s="2" t="s">
        <v>10</v>
      </c>
    </row>
    <row r="18" spans="2:3" x14ac:dyDescent="0.55000000000000004">
      <c r="B18" s="5"/>
      <c r="C18" s="2" t="s">
        <v>13</v>
      </c>
    </row>
    <row r="19" spans="2:3" x14ac:dyDescent="0.55000000000000004">
      <c r="B19" s="5"/>
      <c r="C19" s="2" t="s">
        <v>14</v>
      </c>
    </row>
    <row r="20" spans="2:3" x14ac:dyDescent="0.55000000000000004">
      <c r="B20" s="5"/>
      <c r="C20" s="2" t="s">
        <v>10</v>
      </c>
    </row>
    <row r="21" spans="2:3" x14ac:dyDescent="0.55000000000000004">
      <c r="B21" s="5"/>
      <c r="C21" s="2" t="s">
        <v>30</v>
      </c>
    </row>
    <row r="22" spans="2:3" x14ac:dyDescent="0.55000000000000004">
      <c r="B22" s="5"/>
    </row>
    <row r="23" spans="2:3" x14ac:dyDescent="0.55000000000000004">
      <c r="B23" s="5"/>
      <c r="C23" s="2" t="s">
        <v>31</v>
      </c>
    </row>
    <row r="24" spans="2:3" x14ac:dyDescent="0.55000000000000004">
      <c r="B24" s="5"/>
      <c r="C24" s="2" t="s">
        <v>15</v>
      </c>
    </row>
    <row r="25" spans="2:3" x14ac:dyDescent="0.55000000000000004">
      <c r="B25" s="5"/>
      <c r="C25" s="2" t="s">
        <v>32</v>
      </c>
    </row>
    <row r="26" spans="2:3" x14ac:dyDescent="0.55000000000000004">
      <c r="B26" s="5"/>
    </row>
    <row r="27" spans="2:3" x14ac:dyDescent="0.55000000000000004">
      <c r="B27" s="5"/>
      <c r="C27" s="2" t="s">
        <v>33</v>
      </c>
    </row>
    <row r="28" spans="2:3" x14ac:dyDescent="0.55000000000000004">
      <c r="B28" s="5"/>
      <c r="C28" s="2" t="s">
        <v>16</v>
      </c>
    </row>
    <row r="29" spans="2:3" x14ac:dyDescent="0.55000000000000004">
      <c r="B29" s="5"/>
      <c r="C29" s="2" t="s">
        <v>34</v>
      </c>
    </row>
    <row r="30" spans="2:3" x14ac:dyDescent="0.55000000000000004">
      <c r="B30" s="18"/>
    </row>
    <row r="31" spans="2:3" x14ac:dyDescent="0.55000000000000004">
      <c r="B31" s="4" t="s">
        <v>26</v>
      </c>
    </row>
    <row r="32" spans="2:3" x14ac:dyDescent="0.55000000000000004">
      <c r="B32" s="5"/>
      <c r="C32" s="2" t="s">
        <v>35</v>
      </c>
    </row>
    <row r="33" spans="2:3" x14ac:dyDescent="0.55000000000000004">
      <c r="B33" s="5"/>
    </row>
    <row r="34" spans="2:3" x14ac:dyDescent="0.55000000000000004">
      <c r="B34" s="5"/>
      <c r="C34" s="2" t="s">
        <v>36</v>
      </c>
    </row>
    <row r="35" spans="2:3" x14ac:dyDescent="0.55000000000000004">
      <c r="B35" s="5"/>
    </row>
    <row r="36" spans="2:3" x14ac:dyDescent="0.55000000000000004">
      <c r="B36" s="5"/>
      <c r="C36" s="2" t="s">
        <v>37</v>
      </c>
    </row>
    <row r="37" spans="2:3" x14ac:dyDescent="0.55000000000000004">
      <c r="B37" s="5"/>
      <c r="C37" s="2" t="s">
        <v>27</v>
      </c>
    </row>
    <row r="38" spans="2:3" x14ac:dyDescent="0.55000000000000004">
      <c r="B38" s="5"/>
    </row>
    <row r="39" spans="2:3" x14ac:dyDescent="0.55000000000000004">
      <c r="B39" s="5"/>
      <c r="C39" s="2" t="s">
        <v>38</v>
      </c>
    </row>
    <row r="40" spans="2:3" x14ac:dyDescent="0.55000000000000004">
      <c r="B40" s="5"/>
    </row>
    <row r="41" spans="2:3" x14ac:dyDescent="0.55000000000000004">
      <c r="B41" s="5"/>
      <c r="C41" s="2" t="s">
        <v>39</v>
      </c>
    </row>
    <row r="42" spans="2:3" x14ac:dyDescent="0.55000000000000004">
      <c r="B42" s="5"/>
    </row>
    <row r="43" spans="2:3" x14ac:dyDescent="0.55000000000000004">
      <c r="B43" s="5"/>
      <c r="C43" s="2" t="s">
        <v>40</v>
      </c>
    </row>
    <row r="44" spans="2:3" x14ac:dyDescent="0.55000000000000004">
      <c r="B44" s="5"/>
      <c r="C44" s="2" t="s">
        <v>29</v>
      </c>
    </row>
    <row r="45" spans="2:3" x14ac:dyDescent="0.55000000000000004">
      <c r="B45" s="5"/>
    </row>
    <row r="46" spans="2:3" x14ac:dyDescent="0.55000000000000004">
      <c r="B46" s="5"/>
      <c r="C46" s="2" t="s">
        <v>41</v>
      </c>
    </row>
    <row r="47" spans="2:3" x14ac:dyDescent="0.55000000000000004">
      <c r="B47" s="5"/>
      <c r="C47" s="2" t="s">
        <v>28</v>
      </c>
    </row>
    <row r="48" spans="2:3" x14ac:dyDescent="0.55000000000000004">
      <c r="B48" s="5"/>
    </row>
    <row r="49" spans="2:8" x14ac:dyDescent="0.55000000000000004">
      <c r="B49" s="4" t="s">
        <v>17</v>
      </c>
    </row>
    <row r="50" spans="2:8" ht="13.5" customHeight="1" x14ac:dyDescent="0.55000000000000004">
      <c r="B50" s="4"/>
    </row>
    <row r="51" spans="2:8" ht="101.5" customHeight="1" x14ac:dyDescent="0.55000000000000004">
      <c r="C51" s="6" t="s">
        <v>18</v>
      </c>
      <c r="D51" s="7"/>
      <c r="E51" s="8" t="s">
        <v>19</v>
      </c>
      <c r="F51" s="7"/>
      <c r="G51" s="9" t="s">
        <v>20</v>
      </c>
    </row>
    <row r="52" spans="2:8" ht="24.75" customHeight="1" x14ac:dyDescent="0.55000000000000004">
      <c r="C52" s="10"/>
      <c r="D52" s="7" t="s">
        <v>21</v>
      </c>
      <c r="E52" s="11">
        <v>145000</v>
      </c>
      <c r="F52" s="7" t="s">
        <v>22</v>
      </c>
      <c r="G52" s="12">
        <f>IF(C52="○",E52,0)</f>
        <v>0</v>
      </c>
    </row>
    <row r="53" spans="2:8" x14ac:dyDescent="0.55000000000000004">
      <c r="C53" s="13"/>
      <c r="D53" s="7"/>
      <c r="E53" s="14"/>
      <c r="F53" s="7"/>
      <c r="G53" s="15"/>
    </row>
    <row r="54" spans="2:8" ht="103.5" customHeight="1" x14ac:dyDescent="0.55000000000000004">
      <c r="C54" s="6" t="s">
        <v>23</v>
      </c>
      <c r="D54" s="7"/>
      <c r="E54" s="8" t="s">
        <v>19</v>
      </c>
      <c r="F54" s="7"/>
      <c r="G54" s="9" t="s">
        <v>20</v>
      </c>
    </row>
    <row r="55" spans="2:8" ht="24.75" customHeight="1" x14ac:dyDescent="0.55000000000000004">
      <c r="C55" s="10"/>
      <c r="D55" s="7" t="s">
        <v>21</v>
      </c>
      <c r="E55" s="11">
        <v>105000</v>
      </c>
      <c r="F55" s="7" t="s">
        <v>22</v>
      </c>
      <c r="G55" s="12">
        <f>IF(C55="○",E55,0)</f>
        <v>0</v>
      </c>
    </row>
    <row r="56" spans="2:8" x14ac:dyDescent="0.55000000000000004">
      <c r="C56" s="13"/>
      <c r="D56" s="7"/>
      <c r="E56" s="14"/>
      <c r="F56" s="7"/>
      <c r="G56" s="15"/>
    </row>
    <row r="57" spans="2:8" ht="94.5" customHeight="1" x14ac:dyDescent="0.55000000000000004">
      <c r="C57" s="6" t="s">
        <v>24</v>
      </c>
      <c r="D57" s="7"/>
      <c r="E57" s="8" t="s">
        <v>19</v>
      </c>
      <c r="F57" s="7"/>
      <c r="G57" s="9" t="s">
        <v>20</v>
      </c>
    </row>
    <row r="58" spans="2:8" ht="24.75" customHeight="1" x14ac:dyDescent="0.55000000000000004">
      <c r="C58" s="10"/>
      <c r="D58" s="7" t="s">
        <v>21</v>
      </c>
      <c r="E58" s="11">
        <v>70000</v>
      </c>
      <c r="F58" s="7" t="s">
        <v>22</v>
      </c>
      <c r="G58" s="12">
        <f>IF(C58="○",E58,0)</f>
        <v>0</v>
      </c>
    </row>
    <row r="59" spans="2:8" ht="24.75" customHeight="1" x14ac:dyDescent="0.55000000000000004">
      <c r="C59" s="16"/>
      <c r="D59" s="7"/>
      <c r="E59" s="14"/>
      <c r="F59" s="7"/>
      <c r="G59" s="15"/>
    </row>
    <row r="60" spans="2:8" x14ac:dyDescent="0.55000000000000004">
      <c r="C60" s="13"/>
      <c r="D60" s="7"/>
      <c r="E60" s="14"/>
      <c r="F60" s="7"/>
      <c r="G60" s="9" t="s">
        <v>25</v>
      </c>
    </row>
    <row r="61" spans="2:8" ht="33.75" customHeight="1" x14ac:dyDescent="0.55000000000000004">
      <c r="B61" s="23"/>
      <c r="C61" s="23"/>
      <c r="D61" s="23"/>
      <c r="E61" s="23"/>
      <c r="F61" s="23"/>
      <c r="G61" s="17">
        <f>MAX(G52,G55,G58)</f>
        <v>0</v>
      </c>
    </row>
    <row r="63" spans="2:8" x14ac:dyDescent="0.55000000000000004">
      <c r="B63" s="22"/>
      <c r="C63" s="22"/>
      <c r="D63" s="22"/>
      <c r="E63" s="22"/>
      <c r="F63" s="22"/>
      <c r="G63" s="22"/>
      <c r="H63" s="22"/>
    </row>
    <row r="64" spans="2:8" x14ac:dyDescent="0.55000000000000004">
      <c r="B64" s="22"/>
      <c r="C64" s="22"/>
      <c r="D64" s="22"/>
      <c r="E64" s="22"/>
      <c r="F64" s="22"/>
      <c r="G64" s="22"/>
      <c r="H64" s="22"/>
    </row>
  </sheetData>
  <mergeCells count="5">
    <mergeCell ref="B1:E1"/>
    <mergeCell ref="B4:G4"/>
    <mergeCell ref="B6:H6"/>
    <mergeCell ref="B61:F61"/>
    <mergeCell ref="B63:H64"/>
  </mergeCells>
  <phoneticPr fontId="3"/>
  <printOptions horizontalCentered="1"/>
  <pageMargins left="0.25" right="0.25" top="0.75" bottom="0.75" header="0.3" footer="0.3"/>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317500</xdr:colOff>
                    <xdr:row>8</xdr:row>
                    <xdr:rowOff>146050</xdr:rowOff>
                  </from>
                  <to>
                    <xdr:col>1</xdr:col>
                    <xdr:colOff>546100</xdr:colOff>
                    <xdr:row>10</xdr:row>
                    <xdr:rowOff>107950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298450</xdr:colOff>
                    <xdr:row>19</xdr:row>
                    <xdr:rowOff>152400</xdr:rowOff>
                  </from>
                  <to>
                    <xdr:col>1</xdr:col>
                    <xdr:colOff>533400</xdr:colOff>
                    <xdr:row>21</xdr:row>
                    <xdr:rowOff>107950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317500</xdr:colOff>
                    <xdr:row>14</xdr:row>
                    <xdr:rowOff>146050</xdr:rowOff>
                  </from>
                  <to>
                    <xdr:col>1</xdr:col>
                    <xdr:colOff>546100</xdr:colOff>
                    <xdr:row>16</xdr:row>
                    <xdr:rowOff>95250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317500</xdr:colOff>
                    <xdr:row>16</xdr:row>
                    <xdr:rowOff>146050</xdr:rowOff>
                  </from>
                  <to>
                    <xdr:col>1</xdr:col>
                    <xdr:colOff>546100</xdr:colOff>
                    <xdr:row>18</xdr:row>
                    <xdr:rowOff>107950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317500</xdr:colOff>
                    <xdr:row>27</xdr:row>
                    <xdr:rowOff>127000</xdr:rowOff>
                  </from>
                  <to>
                    <xdr:col>1</xdr:col>
                    <xdr:colOff>546100</xdr:colOff>
                    <xdr:row>29</xdr:row>
                    <xdr:rowOff>69850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304800</xdr:colOff>
                    <xdr:row>11</xdr:row>
                    <xdr:rowOff>222250</xdr:rowOff>
                  </from>
                  <to>
                    <xdr:col>1</xdr:col>
                    <xdr:colOff>533400</xdr:colOff>
                    <xdr:row>13</xdr:row>
                    <xdr:rowOff>127000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317500</xdr:colOff>
                    <xdr:row>14</xdr:row>
                    <xdr:rowOff>146050</xdr:rowOff>
                  </from>
                  <to>
                    <xdr:col>1</xdr:col>
                    <xdr:colOff>546100</xdr:colOff>
                    <xdr:row>16</xdr:row>
                    <xdr:rowOff>95250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317500</xdr:colOff>
                    <xdr:row>16</xdr:row>
                    <xdr:rowOff>146050</xdr:rowOff>
                  </from>
                  <to>
                    <xdr:col>1</xdr:col>
                    <xdr:colOff>546100</xdr:colOff>
                    <xdr:row>18</xdr:row>
                    <xdr:rowOff>107950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298450</xdr:colOff>
                    <xdr:row>21</xdr:row>
                    <xdr:rowOff>133350</xdr:rowOff>
                  </from>
                  <to>
                    <xdr:col>1</xdr:col>
                    <xdr:colOff>533400</xdr:colOff>
                    <xdr:row>23</xdr:row>
                    <xdr:rowOff>88900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298450</xdr:colOff>
                    <xdr:row>23</xdr:row>
                    <xdr:rowOff>152400</xdr:rowOff>
                  </from>
                  <to>
                    <xdr:col>1</xdr:col>
                    <xdr:colOff>533400</xdr:colOff>
                    <xdr:row>25</xdr:row>
                    <xdr:rowOff>69850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317500</xdr:colOff>
                    <xdr:row>25</xdr:row>
                    <xdr:rowOff>165100</xdr:rowOff>
                  </from>
                  <to>
                    <xdr:col>1</xdr:col>
                    <xdr:colOff>546100</xdr:colOff>
                    <xdr:row>27</xdr:row>
                    <xdr:rowOff>107950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317500</xdr:colOff>
                    <xdr:row>30</xdr:row>
                    <xdr:rowOff>127000</xdr:rowOff>
                  </from>
                  <to>
                    <xdr:col>1</xdr:col>
                    <xdr:colOff>546100</xdr:colOff>
                    <xdr:row>32</xdr:row>
                    <xdr:rowOff>69850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317500</xdr:colOff>
                    <xdr:row>32</xdr:row>
                    <xdr:rowOff>127000</xdr:rowOff>
                  </from>
                  <to>
                    <xdr:col>1</xdr:col>
                    <xdr:colOff>546100</xdr:colOff>
                    <xdr:row>34</xdr:row>
                    <xdr:rowOff>69850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317500</xdr:colOff>
                    <xdr:row>34</xdr:row>
                    <xdr:rowOff>127000</xdr:rowOff>
                  </from>
                  <to>
                    <xdr:col>1</xdr:col>
                    <xdr:colOff>546100</xdr:colOff>
                    <xdr:row>36</xdr:row>
                    <xdr:rowOff>69850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317500</xdr:colOff>
                    <xdr:row>37</xdr:row>
                    <xdr:rowOff>127000</xdr:rowOff>
                  </from>
                  <to>
                    <xdr:col>1</xdr:col>
                    <xdr:colOff>546100</xdr:colOff>
                    <xdr:row>39</xdr:row>
                    <xdr:rowOff>69850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317500</xdr:colOff>
                    <xdr:row>39</xdr:row>
                    <xdr:rowOff>127000</xdr:rowOff>
                  </from>
                  <to>
                    <xdr:col>1</xdr:col>
                    <xdr:colOff>546100</xdr:colOff>
                    <xdr:row>41</xdr:row>
                    <xdr:rowOff>69850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1</xdr:col>
                    <xdr:colOff>317500</xdr:colOff>
                    <xdr:row>41</xdr:row>
                    <xdr:rowOff>127000</xdr:rowOff>
                  </from>
                  <to>
                    <xdr:col>1</xdr:col>
                    <xdr:colOff>546100</xdr:colOff>
                    <xdr:row>43</xdr:row>
                    <xdr:rowOff>69850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1</xdr:col>
                    <xdr:colOff>317500</xdr:colOff>
                    <xdr:row>44</xdr:row>
                    <xdr:rowOff>127000</xdr:rowOff>
                  </from>
                  <to>
                    <xdr:col>1</xdr:col>
                    <xdr:colOff>546100</xdr:colOff>
                    <xdr:row>46</xdr:row>
                    <xdr:rowOff>69850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【薬局】賃上げ支援事業（申請書）</vt:lpstr>
      <vt:lpstr>'【薬局】賃上げ支援事業（申請書）'!Print_Area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古林　陽子</dc:creator>
  <cp:lastModifiedBy>尾藤　孝弘</cp:lastModifiedBy>
  <cp:lastPrinted>2026-05-28T01:41:29Z</cp:lastPrinted>
  <dcterms:created xsi:type="dcterms:W3CDTF">2026-05-25T23:58:51Z</dcterms:created>
  <dcterms:modified xsi:type="dcterms:W3CDTF">2026-06-24T02:35:11Z</dcterms:modified>
</cp:coreProperties>
</file>