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svnas01.vdi.pref.nagano.lg.jp\本庁・単独現地nas\X1506B0580SE001\【新公文書保存フォルダ】\101薬事管理課共通\001総括\011電子処方箋の活用・普及の促進事業\05_長野県補助金交付要綱\04改正\"/>
    </mc:Choice>
  </mc:AlternateContent>
  <xr:revisionPtr revIDLastSave="0" documentId="13_ncr:1_{EDAEC571-2D36-45D8-B2D9-7C36FB877FA0}" xr6:coauthVersionLast="47" xr6:coauthVersionMax="47" xr10:uidLastSave="{00000000-0000-0000-0000-000000000000}"/>
  <bookViews>
    <workbookView xWindow="2295" yWindow="2295" windowWidth="21600" windowHeight="11385" activeTab="5" xr2:uid="{C6CB1FA1-F034-415C-9EAC-B56287841F69}"/>
  </bookViews>
  <sheets>
    <sheet name="様式第1号" sheetId="2" r:id="rId1"/>
    <sheet name="様式第1号別紙1" sheetId="11" r:id="rId2"/>
    <sheet name="様式第1号別紙２" sheetId="14" r:id="rId3"/>
    <sheet name="様式第２号" sheetId="4" r:id="rId4"/>
    <sheet name="様式第３号 " sheetId="13" r:id="rId5"/>
    <sheet name="様式 第４号" sheetId="8" r:id="rId6"/>
    <sheet name="様式第５号" sheetId="9" r:id="rId7"/>
  </sheets>
  <definedNames>
    <definedName name="_xlnm.Print_Area" localSheetId="0">様式第1号!$A$1:$H$25</definedName>
    <definedName name="_xlnm.Print_Area" localSheetId="4">'様式第３号 '!$A$1:$H$20</definedName>
    <definedName name="_xlnm.Print_Area" localSheetId="6">様式第５号!$A$1:$H$32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7" i="11" l="1"/>
  <c r="I9" i="11"/>
  <c r="I8" i="11"/>
  <c r="H8" i="11"/>
  <c r="J8" i="11" s="1"/>
  <c r="J7" i="11"/>
  <c r="H7" i="11"/>
  <c r="D7" i="11"/>
  <c r="D8" i="11"/>
  <c r="I7" i="11"/>
  <c r="K7" i="11"/>
  <c r="K8" i="11"/>
  <c r="D9" i="11"/>
  <c r="H9" i="11" s="1"/>
  <c r="J9" i="11" s="1"/>
  <c r="L9" i="11" s="1"/>
  <c r="K9" i="11"/>
  <c r="E10" i="11"/>
  <c r="F10" i="11"/>
  <c r="G10" i="11"/>
  <c r="I10" i="11" l="1"/>
  <c r="L8" i="11"/>
  <c r="H10" i="11"/>
  <c r="L10" i="11" l="1"/>
  <c r="E16" i="2" s="1"/>
  <c r="J10" i="11"/>
</calcChain>
</file>

<file path=xl/sharedStrings.xml><?xml version="1.0" encoding="utf-8"?>
<sst xmlns="http://schemas.openxmlformats.org/spreadsheetml/2006/main" count="172" uniqueCount="143">
  <si>
    <t>（宛先）</t>
    <rPh sb="1" eb="2">
      <t>アテ</t>
    </rPh>
    <rPh sb="2" eb="3">
      <t>サキ</t>
    </rPh>
    <phoneticPr fontId="4"/>
  </si>
  <si>
    <t>（補助事業者住所）</t>
    <rPh sb="6" eb="8">
      <t>ジュウショ</t>
    </rPh>
    <phoneticPr fontId="4"/>
  </si>
  <si>
    <t>（補助事業者名）</t>
    <phoneticPr fontId="4"/>
  </si>
  <si>
    <t>　　１</t>
    <phoneticPr fontId="4"/>
  </si>
  <si>
    <t>交付申請額</t>
    <rPh sb="0" eb="2">
      <t>コウフ</t>
    </rPh>
    <phoneticPr fontId="4"/>
  </si>
  <si>
    <t>金</t>
    <phoneticPr fontId="4"/>
  </si>
  <si>
    <t>円</t>
    <rPh sb="0" eb="1">
      <t>エン</t>
    </rPh>
    <phoneticPr fontId="4"/>
  </si>
  <si>
    <t>　　２</t>
    <phoneticPr fontId="4"/>
  </si>
  <si>
    <t>経費所要額調書　</t>
    <rPh sb="5" eb="7">
      <t>チョウショ</t>
    </rPh>
    <phoneticPr fontId="4"/>
  </si>
  <si>
    <t>別紙１のとおり</t>
    <phoneticPr fontId="4"/>
  </si>
  <si>
    <t>（１）</t>
    <phoneticPr fontId="4"/>
  </si>
  <si>
    <t>医療提供体制設備整備交付金実施要領（電子処方箋管理サービス）に基づく社会保険診療報酬支払基金からの交付決定通知書</t>
    <rPh sb="31" eb="32">
      <t>モト</t>
    </rPh>
    <rPh sb="49" eb="55">
      <t>コウフケッテイツウチ</t>
    </rPh>
    <rPh sb="55" eb="56">
      <t>ショ</t>
    </rPh>
    <phoneticPr fontId="4"/>
  </si>
  <si>
    <t>（２）</t>
    <phoneticPr fontId="4"/>
  </si>
  <si>
    <t>医療提供体制設備整備交付金実施要領（電子処方箋管理サービス）に基づき社会保険診療報酬支払基金に申請した資料一式</t>
    <rPh sb="31" eb="32">
      <t>モト</t>
    </rPh>
    <rPh sb="47" eb="49">
      <t>シンセイ</t>
    </rPh>
    <rPh sb="51" eb="53">
      <t>シリョウ</t>
    </rPh>
    <rPh sb="53" eb="55">
      <t>イッシキ</t>
    </rPh>
    <phoneticPr fontId="4"/>
  </si>
  <si>
    <t>経費所要額調書</t>
    <rPh sb="0" eb="2">
      <t>ケイヒ</t>
    </rPh>
    <rPh sb="2" eb="5">
      <t>ショヨウガク</t>
    </rPh>
    <rPh sb="5" eb="7">
      <t>チョウショ</t>
    </rPh>
    <phoneticPr fontId="6"/>
  </si>
  <si>
    <t>（単位：円）</t>
    <rPh sb="1" eb="3">
      <t>タンイ</t>
    </rPh>
    <rPh sb="4" eb="5">
      <t>エン</t>
    </rPh>
    <phoneticPr fontId="6"/>
  </si>
  <si>
    <t>事業区分</t>
    <rPh sb="0" eb="2">
      <t>ジギョウ</t>
    </rPh>
    <rPh sb="2" eb="4">
      <t>クブン</t>
    </rPh>
    <phoneticPr fontId="6"/>
  </si>
  <si>
    <t>施設区分</t>
    <rPh sb="0" eb="2">
      <t>シセツ</t>
    </rPh>
    <rPh sb="2" eb="4">
      <t>クブン</t>
    </rPh>
    <phoneticPr fontId="4"/>
  </si>
  <si>
    <t>医療機関コード（7桁）</t>
    <rPh sb="0" eb="4">
      <t>イリョウキカン</t>
    </rPh>
    <rPh sb="9" eb="10">
      <t>ケタ</t>
    </rPh>
    <phoneticPr fontId="6"/>
  </si>
  <si>
    <t>保険医療機関等名称</t>
    <rPh sb="0" eb="2">
      <t>ホケン</t>
    </rPh>
    <rPh sb="2" eb="4">
      <t>イリョウ</t>
    </rPh>
    <rPh sb="4" eb="6">
      <t>キカン</t>
    </rPh>
    <rPh sb="6" eb="7">
      <t>ナド</t>
    </rPh>
    <rPh sb="7" eb="9">
      <t>メイショウ</t>
    </rPh>
    <phoneticPr fontId="6"/>
  </si>
  <si>
    <t>合　計</t>
    <rPh sb="0" eb="1">
      <t>ゴウ</t>
    </rPh>
    <rPh sb="2" eb="3">
      <t>ケイ</t>
    </rPh>
    <phoneticPr fontId="6"/>
  </si>
  <si>
    <t>-</t>
    <phoneticPr fontId="4"/>
  </si>
  <si>
    <t>第　　　　　　号</t>
    <rPh sb="0" eb="1">
      <t>ダイ</t>
    </rPh>
    <phoneticPr fontId="4"/>
  </si>
  <si>
    <t>　年　月　日</t>
    <phoneticPr fontId="4"/>
  </si>
  <si>
    <t>補助事業者</t>
    <rPh sb="0" eb="4">
      <t>ホジョジギョウ</t>
    </rPh>
    <rPh sb="4" eb="5">
      <t>シャ</t>
    </rPh>
    <phoneticPr fontId="4"/>
  </si>
  <si>
    <t>　　</t>
    <phoneticPr fontId="4"/>
  </si>
  <si>
    <t>記</t>
    <rPh sb="0" eb="1">
      <t>キ</t>
    </rPh>
    <phoneticPr fontId="4"/>
  </si>
  <si>
    <t>１</t>
    <phoneticPr fontId="4"/>
  </si>
  <si>
    <t>交付決定額</t>
    <rPh sb="0" eb="2">
      <t>コウフ</t>
    </rPh>
    <rPh sb="2" eb="4">
      <t>ケッテイ</t>
    </rPh>
    <rPh sb="4" eb="5">
      <t>ガク</t>
    </rPh>
    <phoneticPr fontId="4"/>
  </si>
  <si>
    <t>金</t>
    <rPh sb="0" eb="1">
      <t>キン</t>
    </rPh>
    <phoneticPr fontId="4"/>
  </si>
  <si>
    <t>交付条件</t>
    <rPh sb="0" eb="4">
      <t>コウフジョウケン</t>
    </rPh>
    <phoneticPr fontId="4"/>
  </si>
  <si>
    <t>請求額</t>
    <rPh sb="0" eb="2">
      <t>セイキュウ</t>
    </rPh>
    <rPh sb="2" eb="3">
      <t>ガク</t>
    </rPh>
    <phoneticPr fontId="4"/>
  </si>
  <si>
    <t>金融機関名</t>
    <rPh sb="0" eb="4">
      <t>キンユウキカン</t>
    </rPh>
    <rPh sb="4" eb="5">
      <t>メイ</t>
    </rPh>
    <phoneticPr fontId="4"/>
  </si>
  <si>
    <t>金融機関コード
（４桁）</t>
    <rPh sb="0" eb="4">
      <t>キンユウキカン</t>
    </rPh>
    <rPh sb="10" eb="11">
      <t>ケタ</t>
    </rPh>
    <phoneticPr fontId="4"/>
  </si>
  <si>
    <t>支店名</t>
    <rPh sb="0" eb="3">
      <t>シテンメイ</t>
    </rPh>
    <phoneticPr fontId="4"/>
  </si>
  <si>
    <t>支店コード
（３桁）</t>
    <rPh sb="0" eb="2">
      <t>シテン</t>
    </rPh>
    <rPh sb="8" eb="9">
      <t>ケタ</t>
    </rPh>
    <phoneticPr fontId="4"/>
  </si>
  <si>
    <t>預金種別</t>
    <rPh sb="0" eb="4">
      <t>ヨキンシュベツ</t>
    </rPh>
    <phoneticPr fontId="4"/>
  </si>
  <si>
    <t>口座番号
（７桁）</t>
    <rPh sb="0" eb="4">
      <t>コウザバンゴウ</t>
    </rPh>
    <rPh sb="7" eb="8">
      <t>ケタ</t>
    </rPh>
    <phoneticPr fontId="4"/>
  </si>
  <si>
    <t>口座名義人
(カタカナ)</t>
    <rPh sb="0" eb="5">
      <t>コウザメイギニン</t>
    </rPh>
    <phoneticPr fontId="4"/>
  </si>
  <si>
    <t>担当者氏名</t>
    <rPh sb="0" eb="3">
      <t>タントウシャ</t>
    </rPh>
    <rPh sb="3" eb="5">
      <t>シメイ</t>
    </rPh>
    <phoneticPr fontId="4"/>
  </si>
  <si>
    <t>電話番号</t>
    <rPh sb="0" eb="4">
      <t>デンワバンゴウ</t>
    </rPh>
    <phoneticPr fontId="4"/>
  </si>
  <si>
    <t>（補助事業者住所）　</t>
    <rPh sb="6" eb="8">
      <t>ジュウショ</t>
    </rPh>
    <phoneticPr fontId="4"/>
  </si>
  <si>
    <t>（補助事業者名）　</t>
    <phoneticPr fontId="4"/>
  </si>
  <si>
    <t>　　消費税及び地方消費税に係る仕入控除税額報告書</t>
    <phoneticPr fontId="4"/>
  </si>
  <si>
    <t>　１　交付確定額</t>
    <rPh sb="3" eb="5">
      <t>コウフ</t>
    </rPh>
    <rPh sb="5" eb="7">
      <t>カクテイ</t>
    </rPh>
    <rPh sb="7" eb="8">
      <t>ガク</t>
    </rPh>
    <phoneticPr fontId="4"/>
  </si>
  <si>
    <t>　２　消費税及び地方消費税の申告により確定した消費税及び地方消費税</t>
    <phoneticPr fontId="4"/>
  </si>
  <si>
    <t>　　に係る仕入控除税額（要返還相当額）</t>
    <phoneticPr fontId="4"/>
  </si>
  <si>
    <t xml:space="preserve">    上記２の金額の内訳を確認するための書類（確定申告書の写し、課税売上</t>
    <phoneticPr fontId="4"/>
  </si>
  <si>
    <t>　　割合等が把握できる資料、特定収入の割合を確認できる資料）</t>
    <phoneticPr fontId="4"/>
  </si>
  <si>
    <t>　長野県知事</t>
    <phoneticPr fontId="4"/>
  </si>
  <si>
    <t>長野県知事</t>
    <phoneticPr fontId="4"/>
  </si>
  <si>
    <t>例：電子処方箋対応施設であることを示したホームページ画面の写し</t>
    <rPh sb="0" eb="1">
      <t>レイ</t>
    </rPh>
    <rPh sb="29" eb="30">
      <t>ウツ</t>
    </rPh>
    <phoneticPr fontId="4"/>
  </si>
  <si>
    <t>　　広報資材を掲示・周知した様子がわかる写真</t>
    <rPh sb="2" eb="4">
      <t>コウホウ</t>
    </rPh>
    <rPh sb="4" eb="6">
      <t>シザイ</t>
    </rPh>
    <rPh sb="7" eb="9">
      <t>ケイジ</t>
    </rPh>
    <rPh sb="10" eb="12">
      <t>シュウチ</t>
    </rPh>
    <rPh sb="14" eb="16">
      <t>ヨウス</t>
    </rPh>
    <rPh sb="20" eb="22">
      <t>シャシン</t>
    </rPh>
    <phoneticPr fontId="4"/>
  </si>
  <si>
    <t>様式第１号別紙１</t>
    <rPh sb="2" eb="3">
      <t>ダイ</t>
    </rPh>
    <rPh sb="4" eb="5">
      <t>ゴウ</t>
    </rPh>
    <rPh sb="5" eb="7">
      <t>ベッシ</t>
    </rPh>
    <phoneticPr fontId="6"/>
  </si>
  <si>
    <t>補助所要額
I =G*H</t>
    <rPh sb="0" eb="2">
      <t>ホジョ</t>
    </rPh>
    <rPh sb="2" eb="4">
      <t>ショヨウ</t>
    </rPh>
    <phoneticPr fontId="6"/>
  </si>
  <si>
    <t>補助率
H</t>
    <rPh sb="0" eb="3">
      <t>ホジョリツ</t>
    </rPh>
    <phoneticPr fontId="6"/>
  </si>
  <si>
    <t>⑵選定額
G=MIN(E,F)</t>
    <rPh sb="1" eb="4">
      <t>センテイガク</t>
    </rPh>
    <phoneticPr fontId="6"/>
  </si>
  <si>
    <t>総事業費-収入
F=B-D</t>
    <rPh sb="0" eb="4">
      <t>ソウジギョウヒ</t>
    </rPh>
    <rPh sb="5" eb="7">
      <t>シュウニュウ</t>
    </rPh>
    <phoneticPr fontId="6"/>
  </si>
  <si>
    <r>
      <rPr>
        <sz val="11"/>
        <color theme="1"/>
        <rFont val="ＭＳ Ｐゴシック"/>
        <family val="3"/>
        <charset val="128"/>
      </rPr>
      <t>⑴</t>
    </r>
    <r>
      <rPr>
        <sz val="11"/>
        <color theme="1"/>
        <rFont val="游ゴシック"/>
        <family val="3"/>
        <charset val="128"/>
        <scheme val="minor"/>
      </rPr>
      <t>選定額
E=MIN(A,C)</t>
    </r>
    <rPh sb="1" eb="4">
      <t>センテイガク</t>
    </rPh>
    <phoneticPr fontId="6"/>
  </si>
  <si>
    <t>寄付金その他の収入額
D</t>
    <rPh sb="0" eb="3">
      <t>キフキン</t>
    </rPh>
    <rPh sb="5" eb="6">
      <t>タ</t>
    </rPh>
    <rPh sb="7" eb="9">
      <t>シュウニュウ</t>
    </rPh>
    <rPh sb="9" eb="10">
      <t>ガク</t>
    </rPh>
    <phoneticPr fontId="6"/>
  </si>
  <si>
    <t>対象経費の
実支出額
C</t>
    <rPh sb="0" eb="4">
      <t>タイショウケイヒ</t>
    </rPh>
    <rPh sb="6" eb="7">
      <t>ジツ</t>
    </rPh>
    <rPh sb="7" eb="10">
      <t>シシュツガク</t>
    </rPh>
    <phoneticPr fontId="6"/>
  </si>
  <si>
    <t>総事業費
B</t>
    <rPh sb="0" eb="4">
      <t>ソウジギョウヒ</t>
    </rPh>
    <phoneticPr fontId="6"/>
  </si>
  <si>
    <t>基準額
A</t>
    <rPh sb="0" eb="3">
      <t>キジュンガク</t>
    </rPh>
    <phoneticPr fontId="4"/>
  </si>
  <si>
    <t>要綱第７条の定めを条件として交付する。</t>
    <phoneticPr fontId="4"/>
  </si>
  <si>
    <t>５　D欄は要綱第６条にいう寄付金その他の収入額があれば入力すること。ただし、「医療提供体制設備整備交付金実施要領（電子処方箋管理サービス）」により社会保険診療報酬支払基金から交付された補助金は記載不要。</t>
    <rPh sb="3" eb="4">
      <t>ラン</t>
    </rPh>
    <rPh sb="5" eb="7">
      <t>ヨウコウ</t>
    </rPh>
    <rPh sb="7" eb="8">
      <t>ダイ</t>
    </rPh>
    <rPh sb="9" eb="10">
      <t>ジョウ</t>
    </rPh>
    <rPh sb="13" eb="16">
      <t>キフキン</t>
    </rPh>
    <rPh sb="18" eb="19">
      <t>タ</t>
    </rPh>
    <rPh sb="20" eb="23">
      <t>シュウニュウガク</t>
    </rPh>
    <rPh sb="27" eb="29">
      <t>ニュウリョク</t>
    </rPh>
    <rPh sb="87" eb="89">
      <t>コウフ</t>
    </rPh>
    <rPh sb="92" eb="95">
      <t>ホジョキン</t>
    </rPh>
    <rPh sb="96" eb="100">
      <t>キサイフヨウ</t>
    </rPh>
    <phoneticPr fontId="6"/>
  </si>
  <si>
    <t>交付要綱第４条（１）の事業</t>
    <rPh sb="0" eb="2">
      <t>コウフ</t>
    </rPh>
    <rPh sb="2" eb="4">
      <t>ヨウコウ</t>
    </rPh>
    <rPh sb="4" eb="5">
      <t>ダイ</t>
    </rPh>
    <rPh sb="6" eb="7">
      <t>ジョウ</t>
    </rPh>
    <rPh sb="11" eb="13">
      <t>ジギョウ</t>
    </rPh>
    <phoneticPr fontId="6"/>
  </si>
  <si>
    <t>交付要綱第４条（２）の事業</t>
    <rPh sb="0" eb="2">
      <t>コウフ</t>
    </rPh>
    <rPh sb="2" eb="4">
      <t>ヨウコウ</t>
    </rPh>
    <rPh sb="4" eb="5">
      <t>ダイ</t>
    </rPh>
    <rPh sb="6" eb="7">
      <t>ジョウ</t>
    </rPh>
    <rPh sb="11" eb="13">
      <t>ジギョウ</t>
    </rPh>
    <phoneticPr fontId="6"/>
  </si>
  <si>
    <t>交付要綱第４条（３）の事業</t>
    <rPh sb="0" eb="2">
      <t>コウフ</t>
    </rPh>
    <rPh sb="2" eb="4">
      <t>ヨウコウ</t>
    </rPh>
    <rPh sb="4" eb="5">
      <t>ダイ</t>
    </rPh>
    <rPh sb="6" eb="7">
      <t>ジョウ</t>
    </rPh>
    <rPh sb="11" eb="13">
      <t>ジギョウ</t>
    </rPh>
    <phoneticPr fontId="6"/>
  </si>
  <si>
    <t>６　複数施設を一括して申請する場合は、行を追加して入力すること。</t>
    <rPh sb="2" eb="6">
      <t>フクスウシセツ</t>
    </rPh>
    <rPh sb="7" eb="9">
      <t>イッカツ</t>
    </rPh>
    <rPh sb="11" eb="13">
      <t>シンセイ</t>
    </rPh>
    <rPh sb="15" eb="17">
      <t>バアイ</t>
    </rPh>
    <rPh sb="19" eb="20">
      <t>ギョウ</t>
    </rPh>
    <rPh sb="21" eb="23">
      <t>ツイカ</t>
    </rPh>
    <rPh sb="25" eb="27">
      <t>ニュウリョク</t>
    </rPh>
    <phoneticPr fontId="6"/>
  </si>
  <si>
    <t>４　C欄は要綱第４条係る事業の実支出額を入力すること。</t>
    <rPh sb="3" eb="4">
      <t>ラン</t>
    </rPh>
    <rPh sb="5" eb="7">
      <t>ヨウコウ</t>
    </rPh>
    <rPh sb="7" eb="8">
      <t>ダイ</t>
    </rPh>
    <rPh sb="9" eb="10">
      <t>ジョウ</t>
    </rPh>
    <rPh sb="10" eb="11">
      <t>カカ</t>
    </rPh>
    <rPh sb="12" eb="14">
      <t>ジギョウ</t>
    </rPh>
    <rPh sb="15" eb="16">
      <t>ジツ</t>
    </rPh>
    <rPh sb="16" eb="18">
      <t>シシュツ</t>
    </rPh>
    <rPh sb="18" eb="19">
      <t>ガク</t>
    </rPh>
    <rPh sb="20" eb="22">
      <t>ニュウリョク</t>
    </rPh>
    <phoneticPr fontId="6"/>
  </si>
  <si>
    <t>３　B欄は要綱第４条係る事業の総事業費を入力すること。</t>
    <rPh sb="3" eb="4">
      <t>ラン</t>
    </rPh>
    <rPh sb="5" eb="7">
      <t>ヨウコウ</t>
    </rPh>
    <rPh sb="7" eb="8">
      <t>ダイ</t>
    </rPh>
    <rPh sb="9" eb="10">
      <t>ジョウ</t>
    </rPh>
    <rPh sb="10" eb="11">
      <t>カカ</t>
    </rPh>
    <rPh sb="12" eb="14">
      <t>ジギョウ</t>
    </rPh>
    <rPh sb="15" eb="19">
      <t>ソウジギョウヒ</t>
    </rPh>
    <rPh sb="20" eb="22">
      <t>ニュウリョク</t>
    </rPh>
    <phoneticPr fontId="6"/>
  </si>
  <si>
    <t>１　着色したセル以外は自動計算のため、入力しないこと。</t>
    <rPh sb="2" eb="4">
      <t>チャクショク</t>
    </rPh>
    <rPh sb="8" eb="10">
      <t>イガイ</t>
    </rPh>
    <rPh sb="11" eb="15">
      <t>ジドウケイサン</t>
    </rPh>
    <rPh sb="19" eb="21">
      <t>ニュウリョク</t>
    </rPh>
    <phoneticPr fontId="6"/>
  </si>
  <si>
    <t>２　施設区分欄には、申請する施設の区分をプルダウンから選択すること。</t>
    <rPh sb="2" eb="4">
      <t>シセツ</t>
    </rPh>
    <rPh sb="4" eb="7">
      <t>クブンラン</t>
    </rPh>
    <rPh sb="10" eb="12">
      <t>シンセイ</t>
    </rPh>
    <rPh sb="14" eb="16">
      <t>シセツ</t>
    </rPh>
    <rPh sb="17" eb="19">
      <t>クブン</t>
    </rPh>
    <rPh sb="27" eb="29">
      <t>センタク</t>
    </rPh>
    <phoneticPr fontId="6"/>
  </si>
  <si>
    <t>　令和　年　月　日付け　第　　号で補助金の交付決定の通知を受けた電子処方箋普及・活用促進事業について、下記の理由により交付申請を取り下げます。</t>
    <rPh sb="1" eb="3">
      <t>レイワ</t>
    </rPh>
    <rPh sb="4" eb="5">
      <t>ネン</t>
    </rPh>
    <rPh sb="6" eb="7">
      <t>ガツ</t>
    </rPh>
    <rPh sb="8" eb="9">
      <t>ニチ</t>
    </rPh>
    <rPh sb="9" eb="10">
      <t>ヅ</t>
    </rPh>
    <rPh sb="12" eb="13">
      <t>ダイ</t>
    </rPh>
    <rPh sb="15" eb="16">
      <t>ゴウ</t>
    </rPh>
    <rPh sb="17" eb="20">
      <t>ホジョキン</t>
    </rPh>
    <rPh sb="21" eb="25">
      <t>コウフケッテイ</t>
    </rPh>
    <rPh sb="26" eb="28">
      <t>ツウチ</t>
    </rPh>
    <rPh sb="29" eb="30">
      <t>ウ</t>
    </rPh>
    <rPh sb="51" eb="53">
      <t>カキ</t>
    </rPh>
    <rPh sb="54" eb="56">
      <t>リユウ</t>
    </rPh>
    <rPh sb="59" eb="61">
      <t>コウフ</t>
    </rPh>
    <rPh sb="61" eb="63">
      <t>シンセイ</t>
    </rPh>
    <rPh sb="64" eb="65">
      <t>ト</t>
    </rPh>
    <rPh sb="66" eb="67">
      <t>サ</t>
    </rPh>
    <phoneticPr fontId="4"/>
  </si>
  <si>
    <t>記</t>
    <rPh sb="0" eb="1">
      <t>キ</t>
    </rPh>
    <phoneticPr fontId="1"/>
  </si>
  <si>
    <t>１　交付申請を取り下げる理由</t>
    <rPh sb="2" eb="4">
      <t>コウフ</t>
    </rPh>
    <rPh sb="4" eb="6">
      <t>シンセイ</t>
    </rPh>
    <rPh sb="7" eb="8">
      <t>ト</t>
    </rPh>
    <rPh sb="9" eb="10">
      <t>サ</t>
    </rPh>
    <rPh sb="12" eb="14">
      <t>リユウ</t>
    </rPh>
    <phoneticPr fontId="4"/>
  </si>
  <si>
    <t>年　月　日</t>
    <phoneticPr fontId="1"/>
  </si>
  <si>
    <t>（申請者住所）</t>
    <rPh sb="1" eb="3">
      <t>シンセイ</t>
    </rPh>
    <rPh sb="4" eb="6">
      <t>ジュウショ</t>
    </rPh>
    <phoneticPr fontId="4"/>
  </si>
  <si>
    <t>（申請者名）</t>
    <rPh sb="1" eb="3">
      <t>シンセイ</t>
    </rPh>
    <phoneticPr fontId="4"/>
  </si>
  <si>
    <t>２</t>
    <phoneticPr fontId="4"/>
  </si>
  <si>
    <t>［添付資料］</t>
  </si>
  <si>
    <t>様</t>
    <rPh sb="0" eb="1">
      <t>サマ</t>
    </rPh>
    <phoneticPr fontId="1"/>
  </si>
  <si>
    <t>（補助事業者名）</t>
    <phoneticPr fontId="1"/>
  </si>
  <si>
    <t>（補助事業者住所）</t>
  </si>
  <si>
    <t>（法人にあっては名称及びその代表者の氏名）</t>
    <rPh sb="1" eb="3">
      <t>ホウジン</t>
    </rPh>
    <rPh sb="8" eb="10">
      <t>メイショウ</t>
    </rPh>
    <rPh sb="10" eb="11">
      <t>オヨ</t>
    </rPh>
    <rPh sb="14" eb="17">
      <t>ダイヒョウシャ</t>
    </rPh>
    <rPh sb="18" eb="20">
      <t>シメイ</t>
    </rPh>
    <phoneticPr fontId="1"/>
  </si>
  <si>
    <t>様式第１号（第８条関係）</t>
    <rPh sb="9" eb="11">
      <t>カンケイ</t>
    </rPh>
    <phoneticPr fontId="4"/>
  </si>
  <si>
    <t>様式第２号（第９条関係）</t>
    <rPh sb="9" eb="11">
      <t>カンケイ</t>
    </rPh>
    <phoneticPr fontId="4"/>
  </si>
  <si>
    <t>様式第４号（第11条関係）</t>
    <rPh sb="6" eb="7">
      <t>ダイ</t>
    </rPh>
    <rPh sb="9" eb="10">
      <t>ジョウ</t>
    </rPh>
    <rPh sb="10" eb="12">
      <t>カンケイ</t>
    </rPh>
    <phoneticPr fontId="4"/>
  </si>
  <si>
    <t>［添付書類］</t>
    <phoneticPr fontId="1"/>
  </si>
  <si>
    <t>電子処方箋普及・活用促進事業補助金交付申請取下届出書</t>
    <rPh sb="0" eb="2">
      <t>デンシ</t>
    </rPh>
    <rPh sb="2" eb="5">
      <t>ショホウセン</t>
    </rPh>
    <rPh sb="10" eb="12">
      <t>ソクシン</t>
    </rPh>
    <rPh sb="12" eb="14">
      <t>ジギョウ</t>
    </rPh>
    <rPh sb="14" eb="17">
      <t>ホジョキン</t>
    </rPh>
    <phoneticPr fontId="4"/>
  </si>
  <si>
    <t>電子処方箋普及・活用促進事業補助金交付請求書</t>
    <rPh sb="0" eb="2">
      <t>デンシ</t>
    </rPh>
    <rPh sb="2" eb="5">
      <t>ショホウセン</t>
    </rPh>
    <rPh sb="5" eb="7">
      <t>フキュウ</t>
    </rPh>
    <rPh sb="8" eb="10">
      <t>カツヨウ</t>
    </rPh>
    <rPh sb="10" eb="12">
      <t>ソクシン</t>
    </rPh>
    <rPh sb="12" eb="14">
      <t>ジギョウ</t>
    </rPh>
    <rPh sb="14" eb="17">
      <t>ホジョキン</t>
    </rPh>
    <rPh sb="17" eb="19">
      <t>コウフ</t>
    </rPh>
    <rPh sb="19" eb="22">
      <t>セイキュウショ</t>
    </rPh>
    <phoneticPr fontId="4"/>
  </si>
  <si>
    <t>　令和　年　月　日付け　第　　号で交付額確定の通知を受けた電子処方箋普及・活用促進事業補助金として、下記金額を請求します。</t>
    <rPh sb="1" eb="3">
      <t>レイワ</t>
    </rPh>
    <rPh sb="4" eb="5">
      <t>ネン</t>
    </rPh>
    <rPh sb="6" eb="7">
      <t>ガツ</t>
    </rPh>
    <rPh sb="8" eb="9">
      <t>ニチ</t>
    </rPh>
    <rPh sb="9" eb="10">
      <t>ヅ</t>
    </rPh>
    <rPh sb="12" eb="13">
      <t>ダイ</t>
    </rPh>
    <rPh sb="15" eb="16">
      <t>ゴウ</t>
    </rPh>
    <rPh sb="17" eb="19">
      <t>コウフ</t>
    </rPh>
    <rPh sb="19" eb="20">
      <t>ガク</t>
    </rPh>
    <rPh sb="20" eb="22">
      <t>カクテイ</t>
    </rPh>
    <rPh sb="23" eb="25">
      <t>ツウチ</t>
    </rPh>
    <rPh sb="26" eb="27">
      <t>ウ</t>
    </rPh>
    <rPh sb="43" eb="46">
      <t>ホジョキン</t>
    </rPh>
    <rPh sb="50" eb="52">
      <t>カキ</t>
    </rPh>
    <rPh sb="52" eb="54">
      <t>キンガク</t>
    </rPh>
    <rPh sb="55" eb="57">
      <t>セイキュウ</t>
    </rPh>
    <phoneticPr fontId="4"/>
  </si>
  <si>
    <t>電子処方箋普及・活用促進事業補助金交付</t>
    <phoneticPr fontId="1"/>
  </si>
  <si>
    <t>電子処方箋普及・活用促進事業補助金交付決定通知書
兼交付額確定通知書</t>
    <rPh sb="25" eb="26">
      <t>ケン</t>
    </rPh>
    <phoneticPr fontId="1"/>
  </si>
  <si>
    <t>電子処方箋普及・活用促進事業補助金交付申請書兼実績報告書</t>
    <rPh sb="22" eb="23">
      <t>ケン</t>
    </rPh>
    <phoneticPr fontId="4"/>
  </si>
  <si>
    <t>　標記について、次により補助金を交付を受けたいため、電子処方箋普及・活用促進事業補助金交付要綱第８条の規定により関係書類を添えて申請し、報告します。</t>
    <rPh sb="19" eb="20">
      <t>ウ</t>
    </rPh>
    <rPh sb="68" eb="70">
      <t>ホウコク</t>
    </rPh>
    <phoneticPr fontId="4"/>
  </si>
  <si>
    <t>　電子処方箋普及・活用促進事業補助金については、電子処方箋普及・活用促進事業補助金交付要綱第９条により下記のとおり交付額を確定し、交付します。</t>
    <phoneticPr fontId="1"/>
  </si>
  <si>
    <t>（３）</t>
  </si>
  <si>
    <t>電子処方箋の周知広報をしたことが分かる資料</t>
    <phoneticPr fontId="1"/>
  </si>
  <si>
    <t>様式第３号（第10条関係）</t>
    <rPh sb="6" eb="7">
      <t>ダイ</t>
    </rPh>
    <rPh sb="9" eb="10">
      <t>ジョウ</t>
    </rPh>
    <rPh sb="10" eb="12">
      <t>カンケイ</t>
    </rPh>
    <phoneticPr fontId="4"/>
  </si>
  <si>
    <t>様式第５号（第13条関係）</t>
    <rPh sb="6" eb="7">
      <t>ダイ</t>
    </rPh>
    <rPh sb="9" eb="10">
      <t>ジョウ</t>
    </rPh>
    <rPh sb="10" eb="12">
      <t>カンケイ</t>
    </rPh>
    <phoneticPr fontId="4"/>
  </si>
  <si>
    <t>　　　年　月　日　第　　号により交付があった電子処方箋普及・活用促進事業補助金に係る消費税及び地方消費税に係る仕入控除税額については、電子処方箋普及・活用促進事業補助金交付要綱第13条第1項の規定に基づき、次のとおり報告します。</t>
    <rPh sb="88" eb="89">
      <t>ダイ</t>
    </rPh>
    <rPh sb="91" eb="92">
      <t>ジョウ</t>
    </rPh>
    <rPh sb="92" eb="93">
      <t>ダイ</t>
    </rPh>
    <rPh sb="94" eb="95">
      <t>コウ</t>
    </rPh>
    <phoneticPr fontId="4"/>
  </si>
  <si>
    <t>確認書</t>
    <rPh sb="0" eb="3">
      <t>カクニンショ</t>
    </rPh>
    <phoneticPr fontId="1"/>
  </si>
  <si>
    <t>補助事業者名</t>
    <rPh sb="0" eb="2">
      <t>ホジョ</t>
    </rPh>
    <rPh sb="2" eb="4">
      <t>ジギョウ</t>
    </rPh>
    <rPh sb="4" eb="5">
      <t>シャ</t>
    </rPh>
    <rPh sb="5" eb="6">
      <t>メイ</t>
    </rPh>
    <phoneticPr fontId="1"/>
  </si>
  <si>
    <t>確認項目</t>
    <rPh sb="0" eb="2">
      <t>カクニン</t>
    </rPh>
    <rPh sb="2" eb="4">
      <t>コウモク</t>
    </rPh>
    <phoneticPr fontId="1"/>
  </si>
  <si>
    <t>事業者
確認欄</t>
    <rPh sb="0" eb="3">
      <t>ジギョウシャ</t>
    </rPh>
    <rPh sb="4" eb="6">
      <t>カクニン</t>
    </rPh>
    <rPh sb="6" eb="7">
      <t>ラン</t>
    </rPh>
    <phoneticPr fontId="1"/>
  </si>
  <si>
    <t>県担当
確認欄</t>
    <rPh sb="0" eb="1">
      <t>ケン</t>
    </rPh>
    <rPh sb="1" eb="3">
      <t>タントウ</t>
    </rPh>
    <rPh sb="4" eb="6">
      <t>カクニン</t>
    </rPh>
    <rPh sb="6" eb="7">
      <t>ラン</t>
    </rPh>
    <phoneticPr fontId="1"/>
  </si>
  <si>
    <t>（申請者要件の確認）</t>
    <rPh sb="1" eb="4">
      <t>シンセイシャ</t>
    </rPh>
    <rPh sb="4" eb="6">
      <t>ヨウケン</t>
    </rPh>
    <rPh sb="7" eb="9">
      <t>カクニン</t>
    </rPh>
    <phoneticPr fontId="1"/>
  </si>
  <si>
    <t>①</t>
    <phoneticPr fontId="1"/>
  </si>
  <si>
    <t>②</t>
    <phoneticPr fontId="1"/>
  </si>
  <si>
    <t>県税に係る徴収金を滞納していない。</t>
    <rPh sb="0" eb="1">
      <t>ケン</t>
    </rPh>
    <rPh sb="1" eb="2">
      <t>ゼイ</t>
    </rPh>
    <rPh sb="3" eb="4">
      <t>カカ</t>
    </rPh>
    <rPh sb="5" eb="7">
      <t>チョウシュウ</t>
    </rPh>
    <rPh sb="7" eb="8">
      <t>キン</t>
    </rPh>
    <rPh sb="9" eb="11">
      <t>タイノウ</t>
    </rPh>
    <phoneticPr fontId="1"/>
  </si>
  <si>
    <t>③</t>
    <phoneticPr fontId="1"/>
  </si>
  <si>
    <t>④</t>
    <phoneticPr fontId="1"/>
  </si>
  <si>
    <t>（対象事業等の確認）</t>
    <rPh sb="1" eb="3">
      <t>タイショウ</t>
    </rPh>
    <rPh sb="3" eb="5">
      <t>ジギョウ</t>
    </rPh>
    <rPh sb="5" eb="6">
      <t>トウ</t>
    </rPh>
    <rPh sb="7" eb="9">
      <t>カクニン</t>
    </rPh>
    <phoneticPr fontId="1"/>
  </si>
  <si>
    <t>⑤</t>
    <phoneticPr fontId="1"/>
  </si>
  <si>
    <t>⑥</t>
    <phoneticPr fontId="1"/>
  </si>
  <si>
    <t>（交付条件の確認）</t>
    <rPh sb="1" eb="3">
      <t>コウフ</t>
    </rPh>
    <rPh sb="3" eb="5">
      <t>ジョウケン</t>
    </rPh>
    <rPh sb="6" eb="8">
      <t>カクニン</t>
    </rPh>
    <phoneticPr fontId="1"/>
  </si>
  <si>
    <t>⑦</t>
    <phoneticPr fontId="1"/>
  </si>
  <si>
    <t>（申請書類の確認）</t>
    <rPh sb="1" eb="3">
      <t>シンセイ</t>
    </rPh>
    <rPh sb="3" eb="5">
      <t>ショルイ</t>
    </rPh>
    <rPh sb="4" eb="5">
      <t>テンショ</t>
    </rPh>
    <rPh sb="6" eb="8">
      <t>カクニン</t>
    </rPh>
    <phoneticPr fontId="1"/>
  </si>
  <si>
    <t>確認年月日</t>
    <rPh sb="0" eb="2">
      <t>カクニン</t>
    </rPh>
    <rPh sb="2" eb="5">
      <t>ネンガッピ</t>
    </rPh>
    <phoneticPr fontId="1"/>
  </si>
  <si>
    <t>確認者名</t>
    <rPh sb="0" eb="2">
      <t>カクニン</t>
    </rPh>
    <rPh sb="2" eb="3">
      <t>シャ</t>
    </rPh>
    <rPh sb="3" eb="4">
      <t>メイ</t>
    </rPh>
    <phoneticPr fontId="1"/>
  </si>
  <si>
    <t>様式第１号別紙２</t>
    <rPh sb="0" eb="2">
      <t>ヨウシキ</t>
    </rPh>
    <rPh sb="2" eb="3">
      <t>ダイ</t>
    </rPh>
    <rPh sb="4" eb="5">
      <t>ゴウ</t>
    </rPh>
    <rPh sb="5" eb="7">
      <t>ベッシ</t>
    </rPh>
    <phoneticPr fontId="1"/>
  </si>
  <si>
    <t>補助金交付要綱第３条第1項に定める交付対象者である。</t>
    <rPh sb="0" eb="3">
      <t>ホジョキン</t>
    </rPh>
    <rPh sb="3" eb="5">
      <t>コウフ</t>
    </rPh>
    <rPh sb="5" eb="7">
      <t>ヨウコウ</t>
    </rPh>
    <rPh sb="7" eb="8">
      <t>ダイ</t>
    </rPh>
    <rPh sb="9" eb="10">
      <t>ジョウ</t>
    </rPh>
    <rPh sb="10" eb="11">
      <t>ダイ</t>
    </rPh>
    <rPh sb="12" eb="13">
      <t>コウ</t>
    </rPh>
    <rPh sb="14" eb="15">
      <t>サダ</t>
    </rPh>
    <rPh sb="17" eb="19">
      <t>コウフ</t>
    </rPh>
    <rPh sb="19" eb="21">
      <t>タイショウ</t>
    </rPh>
    <rPh sb="21" eb="22">
      <t>シャ</t>
    </rPh>
    <phoneticPr fontId="1"/>
  </si>
  <si>
    <t>県内に所在する保険医療機関及び保険薬局である。</t>
    <phoneticPr fontId="1"/>
  </si>
  <si>
    <t>基金実施要領の「第２  交付対象事業」の１に規定される事業を実施し、社会保険診療報酬支払基金から基金実施要領の「第９ 交付等の決定及び通知」の通知を受けている。</t>
    <phoneticPr fontId="1"/>
  </si>
  <si>
    <t>　　３</t>
  </si>
  <si>
    <t>別紙２のとおり</t>
    <phoneticPr fontId="4"/>
  </si>
  <si>
    <t>医療提供体制設備整備交付金実施要領（電子処方箋管理サービス）に基づく社会保険診療報酬支払基金からの交付決定通知書</t>
    <phoneticPr fontId="1"/>
  </si>
  <si>
    <t>医療提供体制設備整備交付金実施要領（電子処方箋管理サービス）に基づき社会保険診療報酬支払基金に申請した資料一式</t>
    <phoneticPr fontId="1"/>
  </si>
  <si>
    <t>経費所要額調書</t>
    <phoneticPr fontId="1"/>
  </si>
  <si>
    <t>補助金交付要綱第７条各号に定める交付条件をすべて遵守する。</t>
    <rPh sb="9" eb="10">
      <t>ジョウ</t>
    </rPh>
    <rPh sb="16" eb="18">
      <t>コウフ</t>
    </rPh>
    <rPh sb="18" eb="20">
      <t>ジョウケン</t>
    </rPh>
    <rPh sb="24" eb="26">
      <t>ジュンシュ</t>
    </rPh>
    <phoneticPr fontId="1"/>
  </si>
  <si>
    <t>対象経費は、補助金交付要綱第５条に定める経費に該当している。</t>
    <rPh sb="6" eb="9">
      <t>ホジョキン</t>
    </rPh>
    <rPh sb="9" eb="11">
      <t>コウフ</t>
    </rPh>
    <rPh sb="11" eb="13">
      <t>ヨウコウ</t>
    </rPh>
    <rPh sb="13" eb="14">
      <t>ダイ</t>
    </rPh>
    <rPh sb="15" eb="16">
      <t>ジョウ</t>
    </rPh>
    <rPh sb="17" eb="18">
      <t>サダ</t>
    </rPh>
    <rPh sb="20" eb="22">
      <t>ケイヒ</t>
    </rPh>
    <rPh sb="23" eb="25">
      <t>ガイトウ</t>
    </rPh>
    <phoneticPr fontId="1"/>
  </si>
  <si>
    <t>(1)</t>
    <phoneticPr fontId="1"/>
  </si>
  <si>
    <t>(2)</t>
  </si>
  <si>
    <t>(3)</t>
  </si>
  <si>
    <t>対象の事業が要綱第4条各号のいずれかに該当している。</t>
    <rPh sb="0" eb="2">
      <t>タイショウ</t>
    </rPh>
    <rPh sb="3" eb="5">
      <t>ジギョウ</t>
    </rPh>
    <rPh sb="6" eb="8">
      <t>ヨウコウ</t>
    </rPh>
    <rPh sb="8" eb="9">
      <t>ダイ</t>
    </rPh>
    <rPh sb="10" eb="11">
      <t>ジョウ</t>
    </rPh>
    <rPh sb="11" eb="12">
      <t>カク</t>
    </rPh>
    <rPh sb="12" eb="13">
      <t>ゴウ</t>
    </rPh>
    <rPh sb="19" eb="21">
      <t>ガイトウ</t>
    </rPh>
    <phoneticPr fontId="1"/>
  </si>
  <si>
    <t>対象施設が電子処方箋管理サービスを初期導入（（3）に掲げるものを除く。）するために行うレセプトコンピューター及び電子カルテシステム等の既存システムの改修並びに導入に付随する保険医療機関等職員への実施指導等に係る事業</t>
    <phoneticPr fontId="1"/>
  </si>
  <si>
    <t xml:space="preserve">対象施設が電子処方箋管理サービスの初期導入とは別に新機能を導入するために行うレセプトコンピューター及び電子カルテシステム等の既存システムの改修並びに導入に付随する保険医療機関等職員への実施指導等に係る事業 </t>
    <phoneticPr fontId="1"/>
  </si>
  <si>
    <t xml:space="preserve">対象施設が電子処方箋管理サービスの初期導入と新機能を同時に導入するために行うレセプトコンピューター及び電子カルテシステム等の既存システムの改修並びに導入に付随する保険医療機関等職員への実施指導等に係る事業 </t>
    <phoneticPr fontId="1"/>
  </si>
  <si>
    <t>　電子処方箋普及・活用促進事業補助金の交付申請に際し、上記全ての項目を確認しました。</t>
    <rPh sb="1" eb="3">
      <t>デンシ</t>
    </rPh>
    <rPh sb="3" eb="6">
      <t>ショホウセン</t>
    </rPh>
    <rPh sb="6" eb="8">
      <t>フキュウ</t>
    </rPh>
    <rPh sb="9" eb="11">
      <t>カツヨウ</t>
    </rPh>
    <rPh sb="11" eb="13">
      <t>ソクシン</t>
    </rPh>
    <rPh sb="13" eb="15">
      <t>ジギョウ</t>
    </rPh>
    <rPh sb="15" eb="18">
      <t>ホジョキン</t>
    </rPh>
    <rPh sb="19" eb="21">
      <t>コウフ</t>
    </rPh>
    <rPh sb="21" eb="23">
      <t>シンセイ</t>
    </rPh>
    <phoneticPr fontId="1"/>
  </si>
  <si>
    <t>長野県暴力団排除条例（平成23年長野県条例第21号）に規定する暴力団員若しくは暴力団又は暴力団員と密接な関係を有する者でない。</t>
    <rPh sb="58" eb="59">
      <t>モノ</t>
    </rPh>
    <phoneticPr fontId="1"/>
  </si>
  <si>
    <t>添付書類</t>
  </si>
  <si>
    <t>振込先口座の通帳のコピー（金融機関・支店名、口座番号、口座名義人（カナ）が記載されている部分）</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</si>
</sst>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quot;金&quot;#,##0&quot;円&quot;_ ;[Red]\-#,##0\ "/>
    <numFmt numFmtId="177" formatCode="#,##0_ "/>
  </numFmts>
  <fonts count="28" x14ac:knownFonts="1">
    <font>
      <sz val="11"/>
      <color theme="1"/>
      <name val="游ゴシック"/>
      <family val="2"/>
      <charset val="128"/>
      <scheme val="minor"/>
    </font>
    <font>
      <sz val="6"/>
      <name val="游ゴシック"/>
      <family val="2"/>
      <charset val="128"/>
      <scheme val="minor"/>
    </font>
    <font>
      <sz val="11"/>
      <name val="ＭＳ Ｐゴシック"/>
      <family val="3"/>
      <charset val="128"/>
    </font>
    <font>
      <sz val="11"/>
      <name val="ＭＳ 明朝"/>
      <family val="1"/>
      <charset val="128"/>
    </font>
    <font>
      <sz val="6"/>
      <name val="ＭＳ Ｐゴシック"/>
      <family val="3"/>
      <charset val="128"/>
    </font>
    <font>
      <sz val="11"/>
      <color theme="1"/>
      <name val="游ゴシック"/>
      <family val="2"/>
      <scheme val="minor"/>
    </font>
    <font>
      <sz val="6"/>
      <name val="游ゴシック"/>
      <family val="3"/>
      <charset val="128"/>
      <scheme val="minor"/>
    </font>
    <font>
      <sz val="14"/>
      <color theme="1"/>
      <name val="游ゴシック"/>
      <family val="3"/>
      <charset val="128"/>
      <scheme val="minor"/>
    </font>
    <font>
      <sz val="11"/>
      <color theme="1"/>
      <name val="游ゴシック"/>
      <family val="3"/>
      <charset val="128"/>
      <scheme val="minor"/>
    </font>
    <font>
      <b/>
      <sz val="14"/>
      <color theme="1"/>
      <name val="游ゴシック"/>
      <family val="3"/>
      <charset val="128"/>
      <scheme val="minor"/>
    </font>
    <font>
      <b/>
      <sz val="11"/>
      <color theme="1"/>
      <name val="游ゴシック"/>
      <family val="3"/>
      <charset val="128"/>
      <scheme val="minor"/>
    </font>
    <font>
      <sz val="12"/>
      <name val="ＭＳ Ｐゴシック"/>
      <family val="3"/>
      <charset val="128"/>
    </font>
    <font>
      <sz val="12"/>
      <name val="Century"/>
      <family val="1"/>
    </font>
    <font>
      <sz val="9"/>
      <name val="ＭＳ 明朝"/>
      <family val="1"/>
      <charset val="128"/>
    </font>
    <font>
      <sz val="10"/>
      <name val="ＭＳ 明朝"/>
      <family val="1"/>
      <charset val="128"/>
    </font>
    <font>
      <sz val="11"/>
      <color theme="1"/>
      <name val="ＭＳ Ｐゴシック"/>
      <family val="3"/>
      <charset val="128"/>
    </font>
    <font>
      <sz val="8"/>
      <name val="ＭＳ 明朝"/>
      <family val="1"/>
      <charset val="128"/>
    </font>
    <font>
      <sz val="8"/>
      <color theme="1"/>
      <name val="游ゴシック"/>
      <family val="2"/>
      <charset val="128"/>
      <scheme val="minor"/>
    </font>
    <font>
      <sz val="11"/>
      <color theme="1"/>
      <name val="ＭＳ Ｐ明朝"/>
      <family val="1"/>
      <charset val="128"/>
    </font>
    <font>
      <sz val="10.5"/>
      <color theme="1"/>
      <name val="ＭＳ Ｐ明朝"/>
      <family val="1"/>
      <charset val="128"/>
    </font>
    <font>
      <sz val="10.5"/>
      <color theme="1"/>
      <name val="ＭＳ ゴシック"/>
      <family val="3"/>
      <charset val="128"/>
    </font>
    <font>
      <sz val="12"/>
      <color theme="1"/>
      <name val="ＭＳ ゴシック"/>
      <family val="3"/>
      <charset val="128"/>
    </font>
    <font>
      <sz val="10"/>
      <color theme="1"/>
      <name val="ＭＳ Ｐ明朝"/>
      <family val="1"/>
      <charset val="128"/>
    </font>
    <font>
      <sz val="12"/>
      <color theme="1"/>
      <name val="ＭＳ Ｐ明朝"/>
      <family val="1"/>
      <charset val="128"/>
    </font>
    <font>
      <sz val="11"/>
      <color theme="1"/>
      <name val="ＭＳ ゴシック"/>
      <family val="3"/>
      <charset val="128"/>
    </font>
    <font>
      <sz val="12"/>
      <color theme="1"/>
      <name val="ＭＳ 明朝"/>
      <family val="1"/>
      <charset val="128"/>
    </font>
    <font>
      <sz val="14"/>
      <color theme="1"/>
      <name val="ＭＳ Ｐ明朝"/>
      <family val="1"/>
      <charset val="128"/>
    </font>
    <font>
      <sz val="14"/>
      <color theme="1"/>
      <name val="游ゴシック"/>
      <family val="2"/>
      <charset val="128"/>
      <scheme val="minor"/>
    </font>
  </fonts>
  <fills count="3">
    <fill>
      <patternFill patternType="none"/>
    </fill>
    <fill>
      <patternFill patternType="gray125"/>
    </fill>
    <fill>
      <patternFill patternType="solid">
        <fgColor theme="8" tint="0.79998168889431442"/>
        <bgColor indexed="64"/>
      </patternFill>
    </fill>
  </fills>
  <borders count="25">
    <border>
      <left/>
      <right/>
      <top/>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4">
    <xf numFmtId="0" fontId="0" fillId="0" borderId="0">
      <alignment vertical="center"/>
    </xf>
    <xf numFmtId="0" fontId="2" fillId="0" borderId="0"/>
    <xf numFmtId="38" fontId="2" fillId="0" borderId="0" applyFont="0" applyFill="0" applyBorder="0" applyAlignment="0" applyProtection="0">
      <alignment vertical="center"/>
    </xf>
    <xf numFmtId="0" fontId="5" fillId="0" borderId="0"/>
  </cellStyleXfs>
  <cellXfs count="155">
    <xf numFmtId="0" fontId="0" fillId="0" borderId="0" xfId="0">
      <alignment vertical="center"/>
    </xf>
    <xf numFmtId="0" fontId="3" fillId="0" borderId="0" xfId="1" applyFont="1" applyAlignment="1">
      <alignment horizontal="left" vertical="center"/>
    </xf>
    <xf numFmtId="0" fontId="3" fillId="0" borderId="0" xfId="1" applyFont="1" applyAlignment="1">
      <alignment vertical="center"/>
    </xf>
    <xf numFmtId="0" fontId="3" fillId="0" borderId="0" xfId="1" applyFont="1" applyAlignment="1">
      <alignment horizontal="right" vertical="center"/>
    </xf>
    <xf numFmtId="0" fontId="3" fillId="0" borderId="0" xfId="1" applyFont="1" applyAlignment="1">
      <alignment vertical="center" wrapText="1"/>
    </xf>
    <xf numFmtId="49" fontId="3" fillId="0" borderId="0" xfId="1" applyNumberFormat="1" applyFont="1" applyAlignment="1">
      <alignment horizontal="left" vertical="center"/>
    </xf>
    <xf numFmtId="176" fontId="3" fillId="0" borderId="0" xfId="1" applyNumberFormat="1" applyFont="1" applyAlignment="1">
      <alignment horizontal="left" vertical="center"/>
    </xf>
    <xf numFmtId="49" fontId="3" fillId="0" borderId="0" xfId="1" applyNumberFormat="1" applyFont="1" applyAlignment="1">
      <alignment horizontal="center" vertical="center"/>
    </xf>
    <xf numFmtId="0" fontId="5" fillId="0" borderId="0" xfId="3"/>
    <xf numFmtId="0" fontId="5" fillId="0" borderId="0" xfId="3" applyAlignment="1">
      <alignment horizontal="right"/>
    </xf>
    <xf numFmtId="0" fontId="9" fillId="0" borderId="0" xfId="3" applyFont="1" applyAlignment="1">
      <alignment horizontal="center"/>
    </xf>
    <xf numFmtId="0" fontId="10" fillId="0" borderId="0" xfId="3" applyFont="1" applyAlignment="1">
      <alignment horizontal="center"/>
    </xf>
    <xf numFmtId="0" fontId="8" fillId="0" borderId="1" xfId="3" applyFont="1" applyBorder="1" applyAlignment="1">
      <alignment horizontal="center" vertical="center"/>
    </xf>
    <xf numFmtId="0" fontId="8" fillId="0" borderId="1" xfId="3" applyFont="1" applyBorder="1" applyAlignment="1">
      <alignment horizontal="center" vertical="center" wrapText="1"/>
    </xf>
    <xf numFmtId="0" fontId="8" fillId="0" borderId="2" xfId="3" applyFont="1" applyBorder="1" applyAlignment="1">
      <alignment horizontal="center" vertical="center" wrapText="1"/>
    </xf>
    <xf numFmtId="0" fontId="8" fillId="0" borderId="3" xfId="3" applyFont="1" applyBorder="1" applyAlignment="1">
      <alignment horizontal="left" vertical="center" wrapText="1"/>
    </xf>
    <xf numFmtId="0" fontId="8" fillId="2" borderId="3" xfId="3" applyFont="1" applyFill="1" applyBorder="1" applyAlignment="1">
      <alignment horizontal="left" vertical="center" wrapText="1"/>
    </xf>
    <xf numFmtId="38" fontId="8" fillId="0" borderId="3" xfId="2" applyFont="1" applyFill="1" applyBorder="1" applyAlignment="1">
      <alignment horizontal="right" vertical="center"/>
    </xf>
    <xf numFmtId="177" fontId="8" fillId="2" borderId="3" xfId="3" applyNumberFormat="1" applyFont="1" applyFill="1" applyBorder="1" applyAlignment="1">
      <alignment horizontal="right" vertical="center"/>
    </xf>
    <xf numFmtId="177" fontId="8" fillId="0" borderId="3" xfId="3" applyNumberFormat="1" applyFont="1" applyBorder="1" applyAlignment="1">
      <alignment horizontal="right" vertical="center"/>
    </xf>
    <xf numFmtId="12" fontId="8" fillId="0" borderId="3" xfId="3" applyNumberFormat="1" applyFont="1" applyBorder="1" applyAlignment="1">
      <alignment horizontal="right" vertical="center"/>
    </xf>
    <xf numFmtId="49" fontId="8" fillId="2" borderId="3" xfId="3" applyNumberFormat="1" applyFont="1" applyFill="1" applyBorder="1" applyAlignment="1">
      <alignment horizontal="left" vertical="center"/>
    </xf>
    <xf numFmtId="0" fontId="8" fillId="2" borderId="3" xfId="3" applyFont="1" applyFill="1" applyBorder="1" applyAlignment="1">
      <alignment horizontal="left" vertical="center"/>
    </xf>
    <xf numFmtId="0" fontId="8" fillId="0" borderId="4" xfId="3" applyFont="1" applyBorder="1" applyAlignment="1">
      <alignment horizontal="left" vertical="center" wrapText="1"/>
    </xf>
    <xf numFmtId="0" fontId="8" fillId="2" borderId="4" xfId="3" applyFont="1" applyFill="1" applyBorder="1" applyAlignment="1">
      <alignment horizontal="left" vertical="center" wrapText="1"/>
    </xf>
    <xf numFmtId="177" fontId="8" fillId="2" borderId="4" xfId="3" applyNumberFormat="1" applyFont="1" applyFill="1" applyBorder="1" applyAlignment="1">
      <alignment horizontal="right" vertical="center"/>
    </xf>
    <xf numFmtId="12" fontId="8" fillId="0" borderId="4" xfId="3" applyNumberFormat="1" applyFont="1" applyBorder="1" applyAlignment="1">
      <alignment horizontal="right" vertical="center"/>
    </xf>
    <xf numFmtId="49" fontId="8" fillId="2" borderId="4" xfId="3" applyNumberFormat="1" applyFont="1" applyFill="1" applyBorder="1" applyAlignment="1">
      <alignment horizontal="left" vertical="center"/>
    </xf>
    <xf numFmtId="0" fontId="8" fillId="2" borderId="4" xfId="3" applyFont="1" applyFill="1" applyBorder="1" applyAlignment="1">
      <alignment horizontal="left" vertical="center"/>
    </xf>
    <xf numFmtId="0" fontId="8" fillId="0" borderId="1" xfId="3" applyFont="1" applyBorder="1" applyAlignment="1">
      <alignment horizontal="left" vertical="center" wrapText="1"/>
    </xf>
    <xf numFmtId="0" fontId="8" fillId="2" borderId="1" xfId="3" applyFont="1" applyFill="1" applyBorder="1" applyAlignment="1">
      <alignment horizontal="left" vertical="center" wrapText="1"/>
    </xf>
    <xf numFmtId="38" fontId="8" fillId="0" borderId="1" xfId="2" applyFont="1" applyFill="1" applyBorder="1" applyAlignment="1">
      <alignment horizontal="right" vertical="center"/>
    </xf>
    <xf numFmtId="177" fontId="8" fillId="2" borderId="1" xfId="3" applyNumberFormat="1" applyFont="1" applyFill="1" applyBorder="1" applyAlignment="1">
      <alignment horizontal="right" vertical="center"/>
    </xf>
    <xf numFmtId="177" fontId="8" fillId="0" borderId="1" xfId="3" applyNumberFormat="1" applyFont="1" applyBorder="1" applyAlignment="1">
      <alignment horizontal="right" vertical="center"/>
    </xf>
    <xf numFmtId="12" fontId="8" fillId="0" borderId="1" xfId="3" applyNumberFormat="1" applyFont="1" applyBorder="1" applyAlignment="1">
      <alignment horizontal="right" vertical="center"/>
    </xf>
    <xf numFmtId="49" fontId="8" fillId="2" borderId="1" xfId="3" applyNumberFormat="1" applyFont="1" applyFill="1" applyBorder="1" applyAlignment="1">
      <alignment horizontal="left" vertical="center"/>
    </xf>
    <xf numFmtId="0" fontId="8" fillId="2" borderId="1" xfId="3" applyFont="1" applyFill="1" applyBorder="1" applyAlignment="1">
      <alignment horizontal="left" vertical="center"/>
    </xf>
    <xf numFmtId="0" fontId="8" fillId="0" borderId="3" xfId="3" applyFont="1" applyBorder="1" applyAlignment="1">
      <alignment horizontal="center" vertical="center"/>
    </xf>
    <xf numFmtId="0" fontId="8" fillId="0" borderId="3" xfId="3" applyFont="1" applyBorder="1" applyAlignment="1">
      <alignment horizontal="left" vertical="center"/>
    </xf>
    <xf numFmtId="0" fontId="8" fillId="0" borderId="0" xfId="3" applyFont="1" applyAlignment="1">
      <alignment horizontal="center" vertical="center"/>
    </xf>
    <xf numFmtId="177" fontId="8" fillId="0" borderId="0" xfId="3" applyNumberFormat="1" applyFont="1" applyAlignment="1">
      <alignment horizontal="right" vertical="center"/>
    </xf>
    <xf numFmtId="0" fontId="8" fillId="0" borderId="0" xfId="3" applyFont="1" applyAlignment="1">
      <alignment horizontal="left" vertical="center"/>
    </xf>
    <xf numFmtId="0" fontId="8" fillId="0" borderId="0" xfId="3" applyFont="1"/>
    <xf numFmtId="0" fontId="11" fillId="0" borderId="0" xfId="1" applyFont="1" applyAlignment="1">
      <alignment vertical="center"/>
    </xf>
    <xf numFmtId="0" fontId="3" fillId="2" borderId="0" xfId="1" applyFont="1" applyFill="1" applyAlignment="1">
      <alignment horizontal="left" vertical="center"/>
    </xf>
    <xf numFmtId="0" fontId="3" fillId="0" borderId="0" xfId="1" applyFont="1" applyAlignment="1">
      <alignment horizontal="left" vertical="center" wrapText="1"/>
    </xf>
    <xf numFmtId="0" fontId="3" fillId="0" borderId="0" xfId="1" applyFont="1" applyAlignment="1">
      <alignment horizontal="center" vertical="center" wrapText="1"/>
    </xf>
    <xf numFmtId="49" fontId="3" fillId="0" borderId="0" xfId="1" applyNumberFormat="1" applyFont="1" applyAlignment="1">
      <alignment horizontal="right" vertical="center"/>
    </xf>
    <xf numFmtId="0" fontId="3" fillId="0" borderId="0" xfId="1" applyFont="1" applyAlignment="1">
      <alignment vertical="top" wrapText="1"/>
    </xf>
    <xf numFmtId="0" fontId="2" fillId="0" borderId="0" xfId="1" applyAlignment="1">
      <alignment vertical="center"/>
    </xf>
    <xf numFmtId="0" fontId="12" fillId="0" borderId="0" xfId="1" applyFont="1" applyAlignment="1">
      <alignment horizontal="justify" vertical="center"/>
    </xf>
    <xf numFmtId="0" fontId="3" fillId="0" borderId="0" xfId="1" applyFont="1" applyAlignment="1">
      <alignment horizontal="center" vertical="center"/>
    </xf>
    <xf numFmtId="0" fontId="3" fillId="2" borderId="0" xfId="1" applyFont="1" applyFill="1" applyAlignment="1">
      <alignment vertical="center"/>
    </xf>
    <xf numFmtId="38" fontId="3" fillId="2" borderId="0" xfId="2" applyFont="1" applyFill="1" applyBorder="1" applyAlignment="1">
      <alignment horizontal="right" vertical="center"/>
    </xf>
    <xf numFmtId="0" fontId="13" fillId="0" borderId="4" xfId="1" applyFont="1" applyBorder="1" applyAlignment="1">
      <alignment horizontal="center" vertical="center"/>
    </xf>
    <xf numFmtId="0" fontId="14" fillId="2" borderId="4" xfId="1" applyFont="1" applyFill="1" applyBorder="1" applyAlignment="1">
      <alignment vertical="center"/>
    </xf>
    <xf numFmtId="0" fontId="13" fillId="0" borderId="4" xfId="1" applyFont="1" applyBorder="1" applyAlignment="1">
      <alignment horizontal="center" vertical="center" wrapText="1"/>
    </xf>
    <xf numFmtId="49" fontId="14" fillId="2" borderId="4" xfId="1" applyNumberFormat="1" applyFont="1" applyFill="1" applyBorder="1" applyAlignment="1">
      <alignment vertical="center"/>
    </xf>
    <xf numFmtId="49" fontId="13" fillId="0" borderId="4" xfId="1" applyNumberFormat="1" applyFont="1" applyBorder="1" applyAlignment="1">
      <alignment horizontal="center" vertical="center"/>
    </xf>
    <xf numFmtId="0" fontId="14" fillId="2" borderId="4" xfId="1" applyFont="1" applyFill="1" applyBorder="1" applyAlignment="1">
      <alignment vertical="center" wrapText="1"/>
    </xf>
    <xf numFmtId="49" fontId="14" fillId="2" borderId="4" xfId="1" applyNumberFormat="1" applyFont="1" applyFill="1" applyBorder="1" applyAlignment="1">
      <alignment vertical="center" wrapText="1"/>
    </xf>
    <xf numFmtId="176" fontId="3" fillId="0" borderId="0" xfId="1" applyNumberFormat="1" applyFont="1" applyAlignment="1">
      <alignment vertical="center"/>
    </xf>
    <xf numFmtId="0" fontId="3" fillId="2" borderId="0" xfId="1" applyFont="1" applyFill="1" applyAlignment="1">
      <alignment horizontal="right" vertical="center"/>
    </xf>
    <xf numFmtId="0" fontId="3" fillId="0" borderId="0" xfId="1" applyFont="1" applyAlignment="1">
      <alignment horizontal="left" vertical="center"/>
    </xf>
    <xf numFmtId="0" fontId="3" fillId="0" borderId="0" xfId="1" applyFont="1" applyAlignment="1">
      <alignment horizontal="right" vertical="center"/>
    </xf>
    <xf numFmtId="0" fontId="5" fillId="0" borderId="0" xfId="3" applyAlignment="1">
      <alignment horizontal="center"/>
    </xf>
    <xf numFmtId="0" fontId="3" fillId="2" borderId="0" xfId="1" applyFont="1" applyFill="1" applyAlignment="1">
      <alignment horizontal="right" vertical="center"/>
    </xf>
    <xf numFmtId="0" fontId="3" fillId="0" borderId="0" xfId="1" applyFont="1" applyAlignment="1">
      <alignment horizontal="left" vertical="center"/>
    </xf>
    <xf numFmtId="0" fontId="3" fillId="0" borderId="0" xfId="1" applyFont="1" applyAlignment="1">
      <alignment horizontal="right" vertical="center"/>
    </xf>
    <xf numFmtId="49" fontId="3" fillId="0" borderId="0" xfId="1" applyNumberFormat="1" applyFont="1" applyAlignment="1">
      <alignment horizontal="left" vertical="center"/>
    </xf>
    <xf numFmtId="0" fontId="3" fillId="0" borderId="0" xfId="1" applyFont="1" applyAlignment="1">
      <alignment horizontal="left" vertical="center"/>
    </xf>
    <xf numFmtId="0" fontId="3" fillId="0" borderId="0" xfId="1" applyFont="1" applyAlignment="1">
      <alignment horizontal="right" vertical="center"/>
    </xf>
    <xf numFmtId="0" fontId="16" fillId="2" borderId="0" xfId="1" applyFont="1" applyFill="1" applyAlignment="1">
      <alignment horizontal="right" vertical="center"/>
    </xf>
    <xf numFmtId="38" fontId="3" fillId="0" borderId="0" xfId="2" applyFont="1" applyFill="1" applyBorder="1" applyAlignment="1">
      <alignment horizontal="right" vertical="center"/>
    </xf>
    <xf numFmtId="0" fontId="18" fillId="0" borderId="0" xfId="0" applyFont="1">
      <alignment vertical="center"/>
    </xf>
    <xf numFmtId="0" fontId="19" fillId="0" borderId="0" xfId="0" applyFont="1">
      <alignment vertical="center"/>
    </xf>
    <xf numFmtId="0" fontId="20" fillId="0" borderId="0" xfId="0" applyFont="1">
      <alignment vertical="center"/>
    </xf>
    <xf numFmtId="0" fontId="21" fillId="0" borderId="0" xfId="0" applyFont="1" applyAlignment="1">
      <alignment horizontal="center" vertical="center"/>
    </xf>
    <xf numFmtId="0" fontId="22" fillId="0" borderId="0" xfId="0" applyFont="1" applyAlignment="1">
      <alignment horizontal="centerContinuous" vertical="center"/>
    </xf>
    <xf numFmtId="0" fontId="21" fillId="0" borderId="0" xfId="0" applyFont="1" applyAlignment="1">
      <alignment horizontal="centerContinuous" vertical="center"/>
    </xf>
    <xf numFmtId="0" fontId="23" fillId="0" borderId="0" xfId="0" applyFont="1" applyAlignment="1">
      <alignment horizontal="center" vertical="center"/>
    </xf>
    <xf numFmtId="0" fontId="23" fillId="0" borderId="9" xfId="0" applyFont="1" applyBorder="1" applyAlignment="1">
      <alignment horizontal="left" vertical="center"/>
    </xf>
    <xf numFmtId="0" fontId="18" fillId="0" borderId="8" xfId="0" applyFont="1" applyBorder="1">
      <alignment vertical="center"/>
    </xf>
    <xf numFmtId="0" fontId="24" fillId="0" borderId="4" xfId="0" applyFont="1" applyBorder="1" applyAlignment="1">
      <alignment horizontal="center" vertical="center" wrapText="1"/>
    </xf>
    <xf numFmtId="0" fontId="18" fillId="0" borderId="4" xfId="0" applyFont="1" applyBorder="1" applyAlignment="1">
      <alignment horizontal="center" vertical="center"/>
    </xf>
    <xf numFmtId="0" fontId="18" fillId="0" borderId="4" xfId="0" applyFont="1" applyBorder="1">
      <alignment vertical="center"/>
    </xf>
    <xf numFmtId="0" fontId="18" fillId="0" borderId="10" xfId="0" applyFont="1" applyBorder="1">
      <alignment vertical="center"/>
    </xf>
    <xf numFmtId="0" fontId="18" fillId="0" borderId="17" xfId="0" applyFont="1" applyBorder="1">
      <alignment vertical="center"/>
    </xf>
    <xf numFmtId="0" fontId="18" fillId="0" borderId="3" xfId="0" applyFont="1" applyBorder="1">
      <alignment vertical="center"/>
    </xf>
    <xf numFmtId="0" fontId="18" fillId="0" borderId="6" xfId="0" applyFont="1" applyBorder="1">
      <alignment vertical="center"/>
    </xf>
    <xf numFmtId="49" fontId="23" fillId="0" borderId="4" xfId="0" applyNumberFormat="1" applyFont="1" applyBorder="1" applyAlignment="1">
      <alignment horizontal="left" vertical="center"/>
    </xf>
    <xf numFmtId="0" fontId="25" fillId="0" borderId="18" xfId="0" applyFont="1" applyBorder="1" applyAlignment="1">
      <alignment horizontal="left" vertical="center"/>
    </xf>
    <xf numFmtId="0" fontId="25" fillId="0" borderId="19" xfId="0" applyFont="1" applyBorder="1" applyAlignment="1">
      <alignment horizontal="left" vertical="center"/>
    </xf>
    <xf numFmtId="0" fontId="25" fillId="0" borderId="20" xfId="0" applyFont="1" applyBorder="1" applyAlignment="1">
      <alignment horizontal="left" vertical="center"/>
    </xf>
    <xf numFmtId="0" fontId="18" fillId="0" borderId="21" xfId="0" applyFont="1" applyBorder="1">
      <alignment vertical="center"/>
    </xf>
    <xf numFmtId="0" fontId="3" fillId="0" borderId="0" xfId="1" applyFont="1" applyAlignment="1">
      <alignment horizontal="left" vertical="center" wrapText="1"/>
    </xf>
    <xf numFmtId="0" fontId="3" fillId="2" borderId="0" xfId="1" applyFont="1" applyFill="1" applyAlignment="1">
      <alignment horizontal="right" vertical="center"/>
    </xf>
    <xf numFmtId="0" fontId="16" fillId="2" borderId="0" xfId="1" applyFont="1" applyFill="1" applyAlignment="1">
      <alignment horizontal="right" vertical="center"/>
    </xf>
    <xf numFmtId="0" fontId="3" fillId="0" borderId="0" xfId="1" applyFont="1" applyFill="1" applyAlignment="1">
      <alignment horizontal="center" vertical="center" wrapText="1"/>
    </xf>
    <xf numFmtId="0" fontId="3" fillId="0" borderId="0" xfId="1" applyFont="1" applyAlignment="1">
      <alignment horizontal="left" vertical="center"/>
    </xf>
    <xf numFmtId="38" fontId="3" fillId="2" borderId="0" xfId="2" applyFont="1" applyFill="1" applyBorder="1" applyAlignment="1">
      <alignment vertical="center"/>
    </xf>
    <xf numFmtId="0" fontId="7" fillId="0" borderId="0" xfId="3" applyFont="1" applyAlignment="1">
      <alignment horizontal="center"/>
    </xf>
    <xf numFmtId="0" fontId="8" fillId="0" borderId="0" xfId="3" applyFont="1" applyAlignment="1">
      <alignment horizontal="center"/>
    </xf>
    <xf numFmtId="0" fontId="23" fillId="0" borderId="8" xfId="0" applyFont="1" applyBorder="1" applyAlignment="1">
      <alignment horizontal="left" vertical="center"/>
    </xf>
    <xf numFmtId="0" fontId="24" fillId="0" borderId="4" xfId="0" applyFont="1" applyBorder="1" applyAlignment="1">
      <alignment horizontal="center" vertical="center"/>
    </xf>
    <xf numFmtId="0" fontId="24" fillId="0" borderId="5" xfId="0" applyFont="1" applyBorder="1" applyAlignment="1">
      <alignment horizontal="left" vertical="center"/>
    </xf>
    <xf numFmtId="0" fontId="24" fillId="0" borderId="6" xfId="0" applyFont="1" applyBorder="1" applyAlignment="1">
      <alignment horizontal="left" vertical="center"/>
    </xf>
    <xf numFmtId="0" fontId="24" fillId="0" borderId="7" xfId="0" applyFont="1" applyBorder="1" applyAlignment="1">
      <alignment horizontal="left" vertical="center"/>
    </xf>
    <xf numFmtId="0" fontId="23" fillId="0" borderId="4" xfId="0" applyFont="1" applyBorder="1" applyAlignment="1">
      <alignment horizontal="left" vertical="center" wrapText="1"/>
    </xf>
    <xf numFmtId="0" fontId="23" fillId="0" borderId="5" xfId="0" applyFont="1" applyBorder="1" applyAlignment="1">
      <alignment horizontal="left" vertical="center" wrapText="1"/>
    </xf>
    <xf numFmtId="0" fontId="0" fillId="0" borderId="6" xfId="0" applyBorder="1" applyAlignment="1">
      <alignment horizontal="left" vertical="center" wrapText="1"/>
    </xf>
    <xf numFmtId="0" fontId="0" fillId="0" borderId="7" xfId="0" applyBorder="1" applyAlignment="1">
      <alignment horizontal="left" vertical="center" wrapText="1"/>
    </xf>
    <xf numFmtId="0" fontId="18" fillId="0" borderId="10" xfId="0" applyFont="1" applyBorder="1" applyAlignment="1">
      <alignment vertical="center"/>
    </xf>
    <xf numFmtId="0" fontId="0" fillId="0" borderId="13" xfId="0" applyBorder="1" applyAlignment="1">
      <alignment vertical="center"/>
    </xf>
    <xf numFmtId="0" fontId="0" fillId="0" borderId="3" xfId="0" applyBorder="1" applyAlignment="1">
      <alignment vertical="center"/>
    </xf>
    <xf numFmtId="0" fontId="18" fillId="0" borderId="10" xfId="0" applyFont="1" applyBorder="1" applyAlignment="1">
      <alignment horizontal="center" vertical="center"/>
    </xf>
    <xf numFmtId="0" fontId="0" fillId="0" borderId="13" xfId="0" applyBorder="1" applyAlignment="1">
      <alignment horizontal="center" vertical="center"/>
    </xf>
    <xf numFmtId="0" fontId="0" fillId="0" borderId="3" xfId="0" applyBorder="1" applyAlignment="1">
      <alignment horizontal="center" vertical="center"/>
    </xf>
    <xf numFmtId="0" fontId="23" fillId="0" borderId="0" xfId="0" applyFont="1" applyAlignment="1">
      <alignment horizontal="left" vertical="center" wrapText="1"/>
    </xf>
    <xf numFmtId="0" fontId="18" fillId="0" borderId="8" xfId="0" applyFont="1" applyBorder="1" applyAlignment="1">
      <alignment horizontal="left" vertical="center"/>
    </xf>
    <xf numFmtId="0" fontId="26" fillId="0" borderId="0" xfId="0" applyFont="1" applyAlignment="1">
      <alignment horizontal="center" vertical="center"/>
    </xf>
    <xf numFmtId="0" fontId="27" fillId="0" borderId="0" xfId="0" applyFont="1" applyAlignment="1">
      <alignment horizontal="center" vertical="center"/>
    </xf>
    <xf numFmtId="0" fontId="25" fillId="0" borderId="22" xfId="0" applyFont="1" applyBorder="1" applyAlignment="1">
      <alignment horizontal="left" vertical="center" wrapText="1"/>
    </xf>
    <xf numFmtId="0" fontId="25" fillId="0" borderId="23" xfId="0" applyFont="1" applyBorder="1" applyAlignment="1">
      <alignment horizontal="left" vertical="center" wrapText="1"/>
    </xf>
    <xf numFmtId="0" fontId="25" fillId="0" borderId="24" xfId="0" applyFont="1" applyBorder="1" applyAlignment="1">
      <alignment horizontal="left" vertical="center" wrapText="1"/>
    </xf>
    <xf numFmtId="0" fontId="25" fillId="0" borderId="14" xfId="0" applyFont="1" applyBorder="1" applyAlignment="1">
      <alignment horizontal="left" vertical="center" wrapText="1"/>
    </xf>
    <xf numFmtId="0" fontId="25" fillId="0" borderId="15" xfId="0" applyFont="1" applyBorder="1" applyAlignment="1">
      <alignment horizontal="left" vertical="center" wrapText="1"/>
    </xf>
    <xf numFmtId="0" fontId="25" fillId="0" borderId="16" xfId="0" applyFont="1" applyBorder="1" applyAlignment="1">
      <alignment horizontal="left" vertical="center" wrapText="1"/>
    </xf>
    <xf numFmtId="0" fontId="23" fillId="0" borderId="5" xfId="0" applyFont="1" applyBorder="1" applyAlignment="1">
      <alignment horizontal="left" vertical="center"/>
    </xf>
    <xf numFmtId="0" fontId="23" fillId="0" borderId="6" xfId="0" applyFont="1" applyBorder="1" applyAlignment="1">
      <alignment horizontal="left" vertical="center"/>
    </xf>
    <xf numFmtId="0" fontId="23" fillId="0" borderId="7" xfId="0" applyFont="1" applyBorder="1" applyAlignment="1">
      <alignment horizontal="left" vertical="center"/>
    </xf>
    <xf numFmtId="0" fontId="18" fillId="0" borderId="13" xfId="0" applyFont="1" applyBorder="1" applyAlignment="1">
      <alignment horizontal="center" vertical="center"/>
    </xf>
    <xf numFmtId="0" fontId="18" fillId="0" borderId="3" xfId="0" applyFont="1" applyBorder="1" applyAlignment="1">
      <alignment horizontal="center" vertical="center"/>
    </xf>
    <xf numFmtId="0" fontId="0" fillId="0" borderId="15" xfId="0" applyBorder="1" applyAlignment="1">
      <alignment horizontal="left" vertical="center" wrapText="1"/>
    </xf>
    <xf numFmtId="0" fontId="0" fillId="0" borderId="16" xfId="0" applyBorder="1" applyAlignment="1">
      <alignment horizontal="left" vertical="center" wrapText="1"/>
    </xf>
    <xf numFmtId="0" fontId="23" fillId="0" borderId="11" xfId="0" applyFont="1" applyBorder="1" applyAlignment="1">
      <alignment horizontal="left" vertical="center" wrapText="1"/>
    </xf>
    <xf numFmtId="0" fontId="23" fillId="0" borderId="9" xfId="0" applyFont="1" applyBorder="1" applyAlignment="1">
      <alignment horizontal="left" vertical="center" wrapText="1"/>
    </xf>
    <xf numFmtId="0" fontId="23" fillId="0" borderId="12" xfId="0" applyFont="1" applyBorder="1" applyAlignment="1">
      <alignment horizontal="left" vertical="center" wrapText="1"/>
    </xf>
    <xf numFmtId="38" fontId="3" fillId="2" borderId="0" xfId="1" applyNumberFormat="1" applyFont="1" applyFill="1" applyAlignment="1">
      <alignment horizontal="center" vertical="center"/>
    </xf>
    <xf numFmtId="0" fontId="3" fillId="0" borderId="0" xfId="1" applyFont="1" applyAlignment="1">
      <alignment horizontal="right" vertical="center"/>
    </xf>
    <xf numFmtId="0" fontId="3" fillId="2" borderId="0" xfId="1" applyFont="1" applyFill="1" applyAlignment="1">
      <alignment horizontal="left" vertical="center" wrapText="1"/>
    </xf>
    <xf numFmtId="176" fontId="3" fillId="0" borderId="0" xfId="1" applyNumberFormat="1" applyFont="1" applyAlignment="1">
      <alignment horizontal="left" vertical="center" wrapText="1"/>
    </xf>
    <xf numFmtId="0" fontId="14" fillId="2" borderId="5" xfId="1" applyFont="1" applyFill="1" applyBorder="1" applyAlignment="1">
      <alignment horizontal="left" vertical="center"/>
    </xf>
    <xf numFmtId="0" fontId="14" fillId="2" borderId="6" xfId="1" applyFont="1" applyFill="1" applyBorder="1" applyAlignment="1">
      <alignment horizontal="left" vertical="center"/>
    </xf>
    <xf numFmtId="0" fontId="14" fillId="2" borderId="7" xfId="1" applyFont="1" applyFill="1" applyBorder="1" applyAlignment="1">
      <alignment horizontal="left" vertical="center"/>
    </xf>
    <xf numFmtId="0" fontId="0" fillId="2" borderId="0" xfId="0" applyFill="1" applyAlignment="1">
      <alignment horizontal="right" vertical="center"/>
    </xf>
    <xf numFmtId="0" fontId="17" fillId="2" borderId="0" xfId="0" applyFont="1" applyFill="1" applyAlignment="1">
      <alignment horizontal="right" vertical="center"/>
    </xf>
    <xf numFmtId="38" fontId="3" fillId="0" borderId="0" xfId="2" applyFont="1" applyFill="1" applyAlignment="1">
      <alignment horizontal="center" vertical="center" wrapText="1"/>
    </xf>
    <xf numFmtId="0" fontId="0" fillId="0" borderId="0" xfId="0" applyAlignment="1">
      <alignment horizontal="right" vertical="center"/>
    </xf>
    <xf numFmtId="0" fontId="0" fillId="0" borderId="0" xfId="0" applyAlignment="1">
      <alignment vertical="center"/>
    </xf>
    <xf numFmtId="38" fontId="3" fillId="2" borderId="0" xfId="2" applyFont="1" applyFill="1" applyBorder="1" applyAlignment="1">
      <alignment horizontal="right" vertical="center"/>
    </xf>
    <xf numFmtId="0" fontId="3" fillId="0" borderId="0" xfId="1" applyFont="1" applyFill="1" applyAlignment="1">
      <alignment horizontal="center" vertical="center"/>
    </xf>
    <xf numFmtId="0" fontId="3" fillId="2" borderId="0" xfId="1" applyFont="1" applyFill="1" applyAlignment="1">
      <alignment horizontal="left" vertical="top" wrapText="1"/>
    </xf>
    <xf numFmtId="0" fontId="17" fillId="0" borderId="0" xfId="0" applyFont="1" applyAlignment="1">
      <alignment horizontal="right" vertical="center"/>
    </xf>
    <xf numFmtId="0" fontId="0" fillId="0" borderId="0" xfId="0" applyAlignment="1">
      <alignment horizontal="left" vertical="center" wrapText="1"/>
    </xf>
  </cellXfs>
  <cellStyles count="4">
    <cellStyle name="桁区切り 2" xfId="2" xr:uid="{C2B74804-F278-4627-B803-C4D308BF5800}"/>
    <cellStyle name="標準" xfId="0" builtinId="0"/>
    <cellStyle name="標準 2" xfId="1" xr:uid="{A4130980-A040-425E-ADA3-F28CF8F1534B}"/>
    <cellStyle name="標準 4" xfId="3" xr:uid="{2C4D1EF3-7F14-48A5-92BB-090C967425B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99034C-6CF6-451C-A3D8-319811ED9E93}">
  <sheetPr codeName="Sheet1">
    <tabColor theme="8" tint="0.79998168889431442"/>
  </sheetPr>
  <dimension ref="A1:H25"/>
  <sheetViews>
    <sheetView view="pageBreakPreview" zoomScale="110" zoomScaleNormal="100" zoomScaleSheetLayoutView="110" workbookViewId="0">
      <selection activeCell="E7" sqref="E7:G7"/>
    </sheetView>
  </sheetViews>
  <sheetFormatPr defaultColWidth="9" defaultRowHeight="18" customHeight="1" x14ac:dyDescent="0.4"/>
  <cols>
    <col min="1" max="1" width="9" style="2"/>
    <col min="2" max="2" width="5.125" style="2" customWidth="1"/>
    <col min="3" max="3" width="13.125" style="2" customWidth="1"/>
    <col min="4" max="4" width="3.875" style="2" customWidth="1"/>
    <col min="5" max="6" width="9" style="2"/>
    <col min="7" max="7" width="16.875" style="2" customWidth="1"/>
    <col min="8" max="8" width="8.375" style="2" customWidth="1"/>
    <col min="9" max="16384" width="9" style="2"/>
  </cols>
  <sheetData>
    <row r="1" spans="1:8" ht="18" customHeight="1" x14ac:dyDescent="0.4">
      <c r="A1" s="1" t="s">
        <v>85</v>
      </c>
    </row>
    <row r="2" spans="1:8" ht="18" customHeight="1" x14ac:dyDescent="0.4">
      <c r="A2" s="1"/>
      <c r="G2" s="64" t="s">
        <v>76</v>
      </c>
    </row>
    <row r="3" spans="1:8" ht="18" customHeight="1" x14ac:dyDescent="0.4">
      <c r="A3" s="1" t="s">
        <v>0</v>
      </c>
    </row>
    <row r="4" spans="1:8" ht="18" customHeight="1" x14ac:dyDescent="0.4">
      <c r="A4" s="1" t="s">
        <v>49</v>
      </c>
      <c r="C4" s="2" t="s">
        <v>81</v>
      </c>
    </row>
    <row r="5" spans="1:8" ht="18" customHeight="1" x14ac:dyDescent="0.4">
      <c r="A5" s="1"/>
    </row>
    <row r="6" spans="1:8" ht="18" customHeight="1" x14ac:dyDescent="0.4">
      <c r="A6" s="1"/>
      <c r="E6" s="96" t="s">
        <v>77</v>
      </c>
      <c r="F6" s="96"/>
      <c r="G6" s="96"/>
      <c r="H6" s="3"/>
    </row>
    <row r="7" spans="1:8" ht="18" customHeight="1" x14ac:dyDescent="0.4">
      <c r="A7" s="67"/>
      <c r="E7" s="96" t="s">
        <v>78</v>
      </c>
      <c r="F7" s="96"/>
      <c r="G7" s="96"/>
      <c r="H7" s="68"/>
    </row>
    <row r="8" spans="1:8" ht="18" customHeight="1" x14ac:dyDescent="0.4">
      <c r="A8" s="1"/>
      <c r="E8" s="97" t="s">
        <v>84</v>
      </c>
      <c r="F8" s="97"/>
      <c r="G8" s="97"/>
      <c r="H8" s="3"/>
    </row>
    <row r="9" spans="1:8" ht="18" customHeight="1" x14ac:dyDescent="0.4">
      <c r="A9" s="1"/>
    </row>
    <row r="10" spans="1:8" ht="18" customHeight="1" x14ac:dyDescent="0.4">
      <c r="A10" s="4"/>
      <c r="B10" s="98" t="s">
        <v>94</v>
      </c>
      <c r="C10" s="98"/>
      <c r="D10" s="98"/>
      <c r="E10" s="98"/>
      <c r="F10" s="98"/>
      <c r="G10" s="98"/>
      <c r="H10" s="4"/>
    </row>
    <row r="11" spans="1:8" ht="18" customHeight="1" x14ac:dyDescent="0.4">
      <c r="A11" s="4"/>
      <c r="B11" s="98"/>
      <c r="C11" s="98"/>
      <c r="D11" s="98"/>
      <c r="E11" s="98"/>
      <c r="F11" s="98"/>
      <c r="G11" s="98"/>
      <c r="H11" s="4"/>
    </row>
    <row r="12" spans="1:8" ht="18" customHeight="1" x14ac:dyDescent="0.4">
      <c r="A12" s="1"/>
    </row>
    <row r="13" spans="1:8" ht="42.95" customHeight="1" x14ac:dyDescent="0.4">
      <c r="A13" s="95" t="s">
        <v>95</v>
      </c>
      <c r="B13" s="99"/>
      <c r="C13" s="99"/>
      <c r="D13" s="99"/>
      <c r="E13" s="99"/>
      <c r="F13" s="99"/>
      <c r="G13" s="99"/>
      <c r="H13" s="99"/>
    </row>
    <row r="14" spans="1:8" ht="18" customHeight="1" x14ac:dyDescent="0.4">
      <c r="A14" s="1"/>
    </row>
    <row r="15" spans="1:8" ht="18" customHeight="1" x14ac:dyDescent="0.4">
      <c r="A15" s="1"/>
    </row>
    <row r="16" spans="1:8" ht="18" customHeight="1" x14ac:dyDescent="0.4">
      <c r="A16" s="5" t="s">
        <v>3</v>
      </c>
      <c r="B16" s="2" t="s">
        <v>4</v>
      </c>
      <c r="D16" s="6" t="s">
        <v>5</v>
      </c>
      <c r="E16" s="100">
        <f>様式第1号別紙1!L10</f>
        <v>0</v>
      </c>
      <c r="F16" s="100"/>
      <c r="G16" s="2" t="s">
        <v>6</v>
      </c>
    </row>
    <row r="17" spans="1:8" ht="18" customHeight="1" x14ac:dyDescent="0.4">
      <c r="A17" s="5" t="s">
        <v>7</v>
      </c>
      <c r="B17" s="2" t="s">
        <v>8</v>
      </c>
      <c r="D17" s="2" t="s">
        <v>9</v>
      </c>
    </row>
    <row r="18" spans="1:8" ht="18" customHeight="1" x14ac:dyDescent="0.4">
      <c r="A18" s="69" t="s">
        <v>125</v>
      </c>
      <c r="B18" s="2" t="s">
        <v>102</v>
      </c>
      <c r="D18" s="2" t="s">
        <v>126</v>
      </c>
    </row>
    <row r="19" spans="1:8" ht="18" customHeight="1" x14ac:dyDescent="0.4">
      <c r="A19" s="69"/>
    </row>
    <row r="20" spans="1:8" ht="18" customHeight="1" x14ac:dyDescent="0.4">
      <c r="A20" s="69"/>
      <c r="B20" s="2" t="s">
        <v>80</v>
      </c>
    </row>
    <row r="21" spans="1:8" ht="35.1" customHeight="1" x14ac:dyDescent="0.4">
      <c r="A21" s="1"/>
      <c r="B21" s="7" t="s">
        <v>10</v>
      </c>
      <c r="C21" s="95" t="s">
        <v>11</v>
      </c>
      <c r="D21" s="95"/>
      <c r="E21" s="95"/>
      <c r="F21" s="95"/>
      <c r="G21" s="95"/>
      <c r="H21" s="95"/>
    </row>
    <row r="22" spans="1:8" ht="35.1" customHeight="1" x14ac:dyDescent="0.4">
      <c r="B22" s="7" t="s">
        <v>12</v>
      </c>
      <c r="C22" s="95" t="s">
        <v>13</v>
      </c>
      <c r="D22" s="95"/>
      <c r="E22" s="95"/>
      <c r="F22" s="95"/>
      <c r="G22" s="95"/>
      <c r="H22" s="95"/>
    </row>
    <row r="23" spans="1:8" ht="32.25" customHeight="1" x14ac:dyDescent="0.4">
      <c r="B23" s="7" t="s">
        <v>97</v>
      </c>
      <c r="C23" s="2" t="s">
        <v>98</v>
      </c>
    </row>
    <row r="24" spans="1:8" ht="18" customHeight="1" x14ac:dyDescent="0.4">
      <c r="C24" s="2" t="s">
        <v>51</v>
      </c>
    </row>
    <row r="25" spans="1:8" ht="18" customHeight="1" x14ac:dyDescent="0.4">
      <c r="C25" s="2" t="s">
        <v>52</v>
      </c>
    </row>
  </sheetData>
  <mergeCells count="8">
    <mergeCell ref="C22:H22"/>
    <mergeCell ref="E6:G6"/>
    <mergeCell ref="E8:G8"/>
    <mergeCell ref="B10:G11"/>
    <mergeCell ref="A13:H13"/>
    <mergeCell ref="E16:F16"/>
    <mergeCell ref="C21:H21"/>
    <mergeCell ref="E7:G7"/>
  </mergeCells>
  <phoneticPr fontId="1"/>
  <printOptions horizontalCentered="1"/>
  <pageMargins left="0.98425196850393704" right="0.98425196850393704" top="0.98425196850393704" bottom="0.98425196850393704" header="0.39370078740157483" footer="0.39370078740157483"/>
  <pageSetup paperSize="9" scale="9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A91949-46B7-4401-AE1C-74251959944C}">
  <sheetPr codeName="Sheet2">
    <tabColor theme="8" tint="0.79998168889431442"/>
    <pageSetUpPr fitToPage="1"/>
  </sheetPr>
  <dimension ref="B1:N17"/>
  <sheetViews>
    <sheetView view="pageBreakPreview" zoomScale="115" zoomScaleNormal="85" zoomScaleSheetLayoutView="115" workbookViewId="0">
      <selection activeCell="M12" sqref="M12"/>
    </sheetView>
  </sheetViews>
  <sheetFormatPr defaultColWidth="8.125" defaultRowHeight="18.75" x14ac:dyDescent="0.4"/>
  <cols>
    <col min="1" max="1" width="3.5" style="8" customWidth="1"/>
    <col min="2" max="2" width="16.25" style="8" customWidth="1"/>
    <col min="3" max="10" width="13.875" style="8" customWidth="1"/>
    <col min="11" max="11" width="13.875" style="65" customWidth="1"/>
    <col min="12" max="12" width="13.875" style="8" customWidth="1"/>
    <col min="13" max="14" width="19.875" style="8" customWidth="1"/>
    <col min="15" max="15" width="2.25" style="8" customWidth="1"/>
    <col min="16" max="16384" width="8.125" style="8"/>
  </cols>
  <sheetData>
    <row r="1" spans="2:14" x14ac:dyDescent="0.4">
      <c r="M1" s="9"/>
      <c r="N1" s="9" t="s">
        <v>53</v>
      </c>
    </row>
    <row r="3" spans="2:14" ht="24" x14ac:dyDescent="0.5">
      <c r="B3" s="101" t="s">
        <v>14</v>
      </c>
      <c r="C3" s="101"/>
      <c r="D3" s="101"/>
      <c r="E3" s="101"/>
      <c r="F3" s="102"/>
      <c r="G3" s="102"/>
      <c r="H3" s="102"/>
      <c r="I3" s="102"/>
      <c r="J3" s="102"/>
      <c r="K3" s="102"/>
      <c r="L3" s="102"/>
      <c r="M3" s="102"/>
      <c r="N3" s="102"/>
    </row>
    <row r="4" spans="2:14" ht="24" x14ac:dyDescent="0.5">
      <c r="B4" s="10"/>
      <c r="C4" s="10"/>
      <c r="D4" s="10"/>
      <c r="E4" s="11"/>
      <c r="F4" s="11"/>
      <c r="G4" s="11"/>
      <c r="H4" s="11"/>
      <c r="I4" s="11"/>
      <c r="J4" s="11"/>
      <c r="K4" s="11"/>
      <c r="L4" s="11"/>
      <c r="M4" s="11"/>
      <c r="N4" s="11"/>
    </row>
    <row r="5" spans="2:14" x14ac:dyDescent="0.4">
      <c r="M5" s="9"/>
      <c r="N5" s="9" t="s">
        <v>15</v>
      </c>
    </row>
    <row r="6" spans="2:14" ht="48.6" customHeight="1" thickBot="1" x14ac:dyDescent="0.45">
      <c r="B6" s="12" t="s">
        <v>16</v>
      </c>
      <c r="C6" s="12" t="s">
        <v>17</v>
      </c>
      <c r="D6" s="13" t="s">
        <v>62</v>
      </c>
      <c r="E6" s="13" t="s">
        <v>61</v>
      </c>
      <c r="F6" s="13" t="s">
        <v>60</v>
      </c>
      <c r="G6" s="13" t="s">
        <v>59</v>
      </c>
      <c r="H6" s="14" t="s">
        <v>58</v>
      </c>
      <c r="I6" s="14" t="s">
        <v>57</v>
      </c>
      <c r="J6" s="14" t="s">
        <v>56</v>
      </c>
      <c r="K6" s="13" t="s">
        <v>55</v>
      </c>
      <c r="L6" s="14" t="s">
        <v>54</v>
      </c>
      <c r="M6" s="12" t="s">
        <v>18</v>
      </c>
      <c r="N6" s="12" t="s">
        <v>19</v>
      </c>
    </row>
    <row r="7" spans="2:14" ht="50.1" customHeight="1" thickTop="1" x14ac:dyDescent="0.4">
      <c r="B7" s="15" t="s">
        <v>65</v>
      </c>
      <c r="C7" s="16"/>
      <c r="D7" s="17" t="str">
        <f>IFERROR(_xlfn.IFS(C7="大規模病院（病床数200床以上）",4866000,C7="病院（病床数200床未満）",3259000,C7="診療所",387000,C7="薬局",387000),"")</f>
        <v/>
      </c>
      <c r="E7" s="18"/>
      <c r="F7" s="18"/>
      <c r="G7" s="18"/>
      <c r="H7" s="19">
        <f>MIN(D7,F7)</f>
        <v>0</v>
      </c>
      <c r="I7" s="19">
        <f>E7-G7</f>
        <v>0</v>
      </c>
      <c r="J7" s="19">
        <f>MIN(H7,I7)</f>
        <v>0</v>
      </c>
      <c r="K7" s="20" t="str">
        <f>IFERROR(_xlfn.IFS(C7="大規模病院（病床数200床以上）",1/6,C7="病院（病床数200床未満）",1/6,C7="診療所",1/4,C7="薬局",1/4),"")</f>
        <v/>
      </c>
      <c r="L7" s="19" t="str">
        <f>IF(AND(OR(C7="薬局",C7="診療所"), F7&gt;=388000, I7&gt;=388000), 97000, IFERROR(ROUNDDOWN(J7*K7,-3),""))</f>
        <v/>
      </c>
      <c r="M7" s="21"/>
      <c r="N7" s="22"/>
    </row>
    <row r="8" spans="2:14" ht="50.1" customHeight="1" x14ac:dyDescent="0.4">
      <c r="B8" s="23" t="s">
        <v>66</v>
      </c>
      <c r="C8" s="24"/>
      <c r="D8" s="17" t="str">
        <f>IFERROR(_xlfn.IFS(C8="大規模病院（病床数200床以上）",1356000,C8="病院（病床数200床未満）",1000000,C8="診療所",245000,C8="薬局",256000),"")</f>
        <v/>
      </c>
      <c r="E8" s="25"/>
      <c r="F8" s="25"/>
      <c r="G8" s="25"/>
      <c r="H8" s="19">
        <f>MIN(D8,F8)</f>
        <v>0</v>
      </c>
      <c r="I8" s="19">
        <f>E8-G8</f>
        <v>0</v>
      </c>
      <c r="J8" s="19">
        <f>MIN(H8,I8)</f>
        <v>0</v>
      </c>
      <c r="K8" s="26" t="str">
        <f>IFERROR(_xlfn.IFS(C8="大規模病院（病床数200床以上）",1/6,C8="病院（病床数200床未満）",1/6,C8="診療所",1/4,C8="薬局",1/4),"")</f>
        <v/>
      </c>
      <c r="L8" s="19" t="str">
        <f>IF(AND(C8="病院（病床数200床未満）", F8&gt;=10020000, I8&gt;=1002000), 167000, IFERROR(ROUNDDOWN(J8*K8,-3),""))</f>
        <v/>
      </c>
      <c r="M8" s="27"/>
      <c r="N8" s="28"/>
    </row>
    <row r="9" spans="2:14" ht="50.1" customHeight="1" thickBot="1" x14ac:dyDescent="0.45">
      <c r="B9" s="29" t="s">
        <v>67</v>
      </c>
      <c r="C9" s="30"/>
      <c r="D9" s="31" t="str">
        <f>IFERROR(_xlfn.IFS(C9="大規模病院（病床数200床以上）",6022000,C9="病院（病床数200床未満）",4059000,C9="診療所",542000,C9="薬局",553000),"")</f>
        <v/>
      </c>
      <c r="E9" s="32"/>
      <c r="F9" s="32"/>
      <c r="G9" s="32"/>
      <c r="H9" s="33">
        <f>MIN(D9,F9)</f>
        <v>0</v>
      </c>
      <c r="I9" s="33">
        <f>E9-G9</f>
        <v>0</v>
      </c>
      <c r="J9" s="33">
        <f>MIN(H9,I9)</f>
        <v>0</v>
      </c>
      <c r="K9" s="34" t="str">
        <f>IFERROR(_xlfn.IFS(C9="大規模病院（病床数200床以上）",1/6,C9="病院（病床数200床未満）",1/6,C9="診療所",1/4,C9="薬局",1/4),"")</f>
        <v/>
      </c>
      <c r="L9" s="33" t="str">
        <f>IFERROR(ROUNDDOWN(J9*K9,-3),"")</f>
        <v/>
      </c>
      <c r="M9" s="35"/>
      <c r="N9" s="36"/>
    </row>
    <row r="10" spans="2:14" ht="56.25" customHeight="1" thickTop="1" x14ac:dyDescent="0.4">
      <c r="B10" s="37" t="s">
        <v>20</v>
      </c>
      <c r="C10" s="37" t="s">
        <v>21</v>
      </c>
      <c r="D10" s="37" t="s">
        <v>21</v>
      </c>
      <c r="E10" s="19">
        <f t="shared" ref="E10:J10" si="0">SUM(E7:E9)</f>
        <v>0</v>
      </c>
      <c r="F10" s="19">
        <f t="shared" si="0"/>
        <v>0</v>
      </c>
      <c r="G10" s="19">
        <f t="shared" si="0"/>
        <v>0</v>
      </c>
      <c r="H10" s="19">
        <f t="shared" si="0"/>
        <v>0</v>
      </c>
      <c r="I10" s="19">
        <f t="shared" si="0"/>
        <v>0</v>
      </c>
      <c r="J10" s="19">
        <f t="shared" si="0"/>
        <v>0</v>
      </c>
      <c r="K10" s="19" t="s">
        <v>21</v>
      </c>
      <c r="L10" s="19">
        <f>SUM(L7:L9)</f>
        <v>0</v>
      </c>
      <c r="M10" s="38"/>
      <c r="N10" s="38"/>
    </row>
    <row r="11" spans="2:14" ht="15.6" customHeight="1" x14ac:dyDescent="0.4">
      <c r="B11" s="39"/>
      <c r="C11" s="39"/>
      <c r="D11" s="39"/>
      <c r="E11" s="40"/>
      <c r="F11" s="40"/>
      <c r="G11" s="40"/>
      <c r="H11" s="40"/>
      <c r="I11" s="40"/>
      <c r="J11" s="40"/>
      <c r="K11" s="40"/>
      <c r="L11" s="40"/>
      <c r="M11" s="41"/>
      <c r="N11" s="41"/>
    </row>
    <row r="12" spans="2:14" ht="17.45" customHeight="1" x14ac:dyDescent="0.4">
      <c r="B12" s="42" t="s">
        <v>71</v>
      </c>
      <c r="C12" s="39"/>
      <c r="D12" s="39"/>
      <c r="E12" s="40"/>
      <c r="F12" s="40"/>
      <c r="G12" s="40"/>
      <c r="H12" s="40"/>
      <c r="I12" s="40"/>
      <c r="J12" s="40"/>
      <c r="K12" s="40"/>
      <c r="L12" s="40"/>
      <c r="M12" s="41"/>
      <c r="N12" s="41"/>
    </row>
    <row r="13" spans="2:14" ht="17.45" customHeight="1" x14ac:dyDescent="0.4">
      <c r="B13" s="42" t="s">
        <v>72</v>
      </c>
      <c r="C13" s="42"/>
      <c r="D13" s="42"/>
    </row>
    <row r="14" spans="2:14" ht="17.45" customHeight="1" x14ac:dyDescent="0.4">
      <c r="B14" s="42" t="s">
        <v>70</v>
      </c>
      <c r="C14" s="42"/>
      <c r="D14" s="42"/>
    </row>
    <row r="15" spans="2:14" ht="17.45" customHeight="1" x14ac:dyDescent="0.4">
      <c r="B15" s="42" t="s">
        <v>69</v>
      </c>
      <c r="C15" s="42"/>
      <c r="D15" s="42"/>
    </row>
    <row r="16" spans="2:14" ht="17.45" customHeight="1" x14ac:dyDescent="0.4">
      <c r="B16" s="42" t="s">
        <v>64</v>
      </c>
      <c r="C16" s="42"/>
      <c r="D16" s="42"/>
    </row>
    <row r="17" spans="2:4" ht="17.45" customHeight="1" x14ac:dyDescent="0.4">
      <c r="B17" s="42" t="s">
        <v>68</v>
      </c>
      <c r="C17" s="42"/>
      <c r="D17" s="42"/>
    </row>
  </sheetData>
  <mergeCells count="1">
    <mergeCell ref="B3:N3"/>
  </mergeCells>
  <phoneticPr fontId="1"/>
  <dataValidations count="3">
    <dataValidation type="list" allowBlank="1" showInputMessage="1" showErrorMessage="1" sqref="C7:C9" xr:uid="{0F8213B0-0067-4DFC-9FFD-1C1DB97E95D1}">
      <formula1>"大規模病院（病床数200床以上）,病院（病床数200床未満）,診療所,薬局"</formula1>
    </dataValidation>
    <dataValidation type="whole" operator="greaterThanOrEqual" allowBlank="1" showErrorMessage="1" error="数字で入力してください" sqref="E7:G9" xr:uid="{F138F741-E664-486D-9E00-D7859499255A}">
      <formula1>0</formula1>
    </dataValidation>
    <dataValidation type="textLength" operator="equal" allowBlank="1" showInputMessage="1" showErrorMessage="1" error="半角7桁で入力してください" sqref="M7:M9" xr:uid="{0B7FB46C-4910-40C1-BDD9-88E2703F7F74}">
      <formula1>7</formula1>
    </dataValidation>
  </dataValidations>
  <pageMargins left="0.7" right="0.7" top="0.75" bottom="0.75" header="0.3" footer="0.3"/>
  <pageSetup paperSize="9" scale="61"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9C26E4-C160-47CE-9198-698FBB6F0E3B}">
  <sheetPr codeName="Sheet3">
    <pageSetUpPr fitToPage="1"/>
  </sheetPr>
  <dimension ref="A1:J32"/>
  <sheetViews>
    <sheetView showGridLines="0" view="pageBreakPreview" zoomScale="115" zoomScaleNormal="100" zoomScaleSheetLayoutView="115" workbookViewId="0">
      <selection activeCell="A2" sqref="A2:J2"/>
    </sheetView>
  </sheetViews>
  <sheetFormatPr defaultRowHeight="18.75" x14ac:dyDescent="0.4"/>
  <cols>
    <col min="1" max="1" width="4.25" customWidth="1"/>
    <col min="2" max="2" width="5.125" customWidth="1"/>
    <col min="8" max="8" width="24.25" customWidth="1"/>
  </cols>
  <sheetData>
    <row r="1" spans="1:10" x14ac:dyDescent="0.4">
      <c r="A1" s="74" t="s">
        <v>121</v>
      </c>
      <c r="B1" s="75"/>
      <c r="C1" s="74"/>
      <c r="D1" s="74"/>
      <c r="E1" s="74"/>
      <c r="F1" s="74"/>
      <c r="G1" s="74"/>
      <c r="H1" s="76"/>
      <c r="I1" s="74"/>
      <c r="J1" s="74"/>
    </row>
    <row r="2" spans="1:10" ht="24" x14ac:dyDescent="0.4">
      <c r="A2" s="120" t="s">
        <v>102</v>
      </c>
      <c r="B2" s="121"/>
      <c r="C2" s="121"/>
      <c r="D2" s="121"/>
      <c r="E2" s="121"/>
      <c r="F2" s="121"/>
      <c r="G2" s="121"/>
      <c r="H2" s="121"/>
      <c r="I2" s="121"/>
      <c r="J2" s="121"/>
    </row>
    <row r="3" spans="1:10" x14ac:dyDescent="0.4">
      <c r="A3" s="74"/>
      <c r="B3" s="77"/>
      <c r="C3" s="77"/>
      <c r="D3" s="77"/>
      <c r="E3" s="77"/>
      <c r="F3" s="77"/>
      <c r="G3" s="78"/>
      <c r="H3" s="79"/>
      <c r="I3" s="79"/>
      <c r="J3" s="79"/>
    </row>
    <row r="4" spans="1:10" ht="6.4" customHeight="1" x14ac:dyDescent="0.4">
      <c r="A4" s="74"/>
      <c r="B4" s="80"/>
      <c r="C4" s="80"/>
      <c r="D4" s="80"/>
      <c r="E4" s="80"/>
      <c r="F4" s="80"/>
      <c r="G4" s="80"/>
      <c r="H4" s="80"/>
      <c r="I4" s="80"/>
      <c r="J4" s="80"/>
    </row>
    <row r="5" spans="1:10" x14ac:dyDescent="0.4">
      <c r="A5" s="74"/>
      <c r="B5" s="80"/>
      <c r="C5" s="80"/>
      <c r="D5" s="80"/>
      <c r="E5" s="80"/>
      <c r="F5" s="103" t="s">
        <v>103</v>
      </c>
      <c r="G5" s="103"/>
      <c r="H5" s="103"/>
      <c r="I5" s="103"/>
      <c r="J5" s="103"/>
    </row>
    <row r="6" spans="1:10" x14ac:dyDescent="0.4">
      <c r="A6" s="74"/>
      <c r="B6" s="80"/>
      <c r="C6" s="80"/>
      <c r="D6" s="80"/>
      <c r="E6" s="80"/>
      <c r="F6" s="81"/>
      <c r="G6" s="81"/>
      <c r="H6" s="81"/>
      <c r="I6" s="81"/>
      <c r="J6" s="81"/>
    </row>
    <row r="7" spans="1:10" ht="5.65" customHeight="1" x14ac:dyDescent="0.4">
      <c r="A7" s="74"/>
      <c r="B7" s="74"/>
      <c r="C7" s="74"/>
      <c r="D7" s="74"/>
      <c r="E7" s="74"/>
      <c r="F7" s="82"/>
      <c r="G7" s="82"/>
      <c r="H7" s="82"/>
      <c r="I7" s="74"/>
      <c r="J7" s="82"/>
    </row>
    <row r="8" spans="1:10" ht="32.25" customHeight="1" x14ac:dyDescent="0.4">
      <c r="A8" s="104" t="s">
        <v>104</v>
      </c>
      <c r="B8" s="104"/>
      <c r="C8" s="104"/>
      <c r="D8" s="104"/>
      <c r="E8" s="104"/>
      <c r="F8" s="104"/>
      <c r="G8" s="104"/>
      <c r="H8" s="104"/>
      <c r="I8" s="83" t="s">
        <v>105</v>
      </c>
      <c r="J8" s="83" t="s">
        <v>106</v>
      </c>
    </row>
    <row r="9" spans="1:10" x14ac:dyDescent="0.4">
      <c r="A9" s="105" t="s">
        <v>107</v>
      </c>
      <c r="B9" s="106"/>
      <c r="C9" s="106"/>
      <c r="D9" s="106"/>
      <c r="E9" s="106"/>
      <c r="F9" s="106"/>
      <c r="G9" s="106"/>
      <c r="H9" s="106"/>
      <c r="I9" s="106"/>
      <c r="J9" s="107"/>
    </row>
    <row r="10" spans="1:10" ht="32.65" customHeight="1" x14ac:dyDescent="0.4">
      <c r="A10" s="115" t="s">
        <v>108</v>
      </c>
      <c r="B10" s="108" t="s">
        <v>122</v>
      </c>
      <c r="C10" s="108"/>
      <c r="D10" s="108"/>
      <c r="E10" s="108"/>
      <c r="F10" s="108"/>
      <c r="G10" s="108"/>
      <c r="H10" s="108"/>
      <c r="I10" s="85"/>
      <c r="J10" s="85"/>
    </row>
    <row r="11" spans="1:10" ht="32.65" customHeight="1" x14ac:dyDescent="0.4">
      <c r="A11" s="116"/>
      <c r="B11" s="90" t="s">
        <v>132</v>
      </c>
      <c r="C11" s="109" t="s">
        <v>123</v>
      </c>
      <c r="D11" s="110"/>
      <c r="E11" s="110"/>
      <c r="F11" s="110"/>
      <c r="G11" s="110"/>
      <c r="H11" s="111"/>
      <c r="I11" s="85"/>
      <c r="J11" s="85"/>
    </row>
    <row r="12" spans="1:10" ht="48" customHeight="1" x14ac:dyDescent="0.4">
      <c r="A12" s="117"/>
      <c r="B12" s="90" t="s">
        <v>133</v>
      </c>
      <c r="C12" s="109" t="s">
        <v>124</v>
      </c>
      <c r="D12" s="110"/>
      <c r="E12" s="110"/>
      <c r="F12" s="110"/>
      <c r="G12" s="110"/>
      <c r="H12" s="111"/>
      <c r="I12" s="85"/>
      <c r="J12" s="85"/>
    </row>
    <row r="13" spans="1:10" ht="32.65" customHeight="1" x14ac:dyDescent="0.4">
      <c r="A13" s="84" t="s">
        <v>109</v>
      </c>
      <c r="B13" s="108" t="s">
        <v>110</v>
      </c>
      <c r="C13" s="108"/>
      <c r="D13" s="108"/>
      <c r="E13" s="108"/>
      <c r="F13" s="108"/>
      <c r="G13" s="108"/>
      <c r="H13" s="108"/>
      <c r="I13" s="85"/>
      <c r="J13" s="85"/>
    </row>
    <row r="14" spans="1:10" ht="32.65" customHeight="1" x14ac:dyDescent="0.4">
      <c r="A14" s="84" t="s">
        <v>111</v>
      </c>
      <c r="B14" s="108" t="s">
        <v>140</v>
      </c>
      <c r="C14" s="108"/>
      <c r="D14" s="108"/>
      <c r="E14" s="108"/>
      <c r="F14" s="108"/>
      <c r="G14" s="108"/>
      <c r="H14" s="108"/>
      <c r="I14" s="85"/>
      <c r="J14" s="85"/>
    </row>
    <row r="15" spans="1:10" x14ac:dyDescent="0.4">
      <c r="A15" s="105" t="s">
        <v>113</v>
      </c>
      <c r="B15" s="106"/>
      <c r="C15" s="106"/>
      <c r="D15" s="106"/>
      <c r="E15" s="106"/>
      <c r="F15" s="106"/>
      <c r="G15" s="106"/>
      <c r="H15" s="106"/>
      <c r="I15" s="106"/>
      <c r="J15" s="107"/>
    </row>
    <row r="16" spans="1:10" ht="32.65" customHeight="1" x14ac:dyDescent="0.4">
      <c r="A16" s="115" t="s">
        <v>112</v>
      </c>
      <c r="B16" s="108" t="s">
        <v>135</v>
      </c>
      <c r="C16" s="108"/>
      <c r="D16" s="108"/>
      <c r="E16" s="108"/>
      <c r="F16" s="108"/>
      <c r="G16" s="108"/>
      <c r="H16" s="108"/>
      <c r="I16" s="112"/>
      <c r="J16" s="112"/>
    </row>
    <row r="17" spans="1:10" ht="48.75" customHeight="1" x14ac:dyDescent="0.4">
      <c r="A17" s="116"/>
      <c r="B17" s="90" t="s">
        <v>132</v>
      </c>
      <c r="C17" s="109" t="s">
        <v>136</v>
      </c>
      <c r="D17" s="110"/>
      <c r="E17" s="110"/>
      <c r="F17" s="110"/>
      <c r="G17" s="110"/>
      <c r="H17" s="111"/>
      <c r="I17" s="113"/>
      <c r="J17" s="113"/>
    </row>
    <row r="18" spans="1:10" ht="58.5" customHeight="1" x14ac:dyDescent="0.4">
      <c r="A18" s="116"/>
      <c r="B18" s="90" t="s">
        <v>133</v>
      </c>
      <c r="C18" s="109" t="s">
        <v>137</v>
      </c>
      <c r="D18" s="110"/>
      <c r="E18" s="110"/>
      <c r="F18" s="110"/>
      <c r="G18" s="110"/>
      <c r="H18" s="111"/>
      <c r="I18" s="113"/>
      <c r="J18" s="113"/>
    </row>
    <row r="19" spans="1:10" ht="51" customHeight="1" x14ac:dyDescent="0.4">
      <c r="A19" s="117"/>
      <c r="B19" s="90" t="s">
        <v>134</v>
      </c>
      <c r="C19" s="109" t="s">
        <v>138</v>
      </c>
      <c r="D19" s="110"/>
      <c r="E19" s="110"/>
      <c r="F19" s="110"/>
      <c r="G19" s="110"/>
      <c r="H19" s="111"/>
      <c r="I19" s="114"/>
      <c r="J19" s="114"/>
    </row>
    <row r="20" spans="1:10" ht="32.65" customHeight="1" x14ac:dyDescent="0.4">
      <c r="A20" s="84" t="s">
        <v>114</v>
      </c>
      <c r="B20" s="135" t="s">
        <v>131</v>
      </c>
      <c r="C20" s="136"/>
      <c r="D20" s="136"/>
      <c r="E20" s="136"/>
      <c r="F20" s="136"/>
      <c r="G20" s="136"/>
      <c r="H20" s="137"/>
      <c r="I20" s="86"/>
      <c r="J20" s="86"/>
    </row>
    <row r="21" spans="1:10" x14ac:dyDescent="0.4">
      <c r="A21" s="105" t="s">
        <v>116</v>
      </c>
      <c r="B21" s="106"/>
      <c r="C21" s="106"/>
      <c r="D21" s="106"/>
      <c r="E21" s="106"/>
      <c r="F21" s="106"/>
      <c r="G21" s="106"/>
      <c r="H21" s="106"/>
      <c r="I21" s="106"/>
      <c r="J21" s="107"/>
    </row>
    <row r="22" spans="1:10" ht="32.25" customHeight="1" x14ac:dyDescent="0.4">
      <c r="A22" s="84" t="s">
        <v>115</v>
      </c>
      <c r="B22" s="128" t="s">
        <v>130</v>
      </c>
      <c r="C22" s="129"/>
      <c r="D22" s="129"/>
      <c r="E22" s="129"/>
      <c r="F22" s="129"/>
      <c r="G22" s="129"/>
      <c r="H22" s="130"/>
      <c r="I22" s="85"/>
      <c r="J22" s="85"/>
    </row>
    <row r="23" spans="1:10" ht="18" customHeight="1" x14ac:dyDescent="0.4">
      <c r="A23" s="105" t="s">
        <v>118</v>
      </c>
      <c r="B23" s="106"/>
      <c r="C23" s="106"/>
      <c r="D23" s="106"/>
      <c r="E23" s="106"/>
      <c r="F23" s="106"/>
      <c r="G23" s="106"/>
      <c r="H23" s="106"/>
      <c r="I23" s="106"/>
      <c r="J23" s="107"/>
    </row>
    <row r="24" spans="1:10" ht="31.5" customHeight="1" x14ac:dyDescent="0.4">
      <c r="A24" s="115" t="s">
        <v>117</v>
      </c>
      <c r="B24" s="91" t="s">
        <v>129</v>
      </c>
      <c r="C24" s="92"/>
      <c r="D24" s="92"/>
      <c r="E24" s="92"/>
      <c r="F24" s="92"/>
      <c r="G24" s="92"/>
      <c r="H24" s="93"/>
      <c r="I24" s="94"/>
      <c r="J24" s="94"/>
    </row>
    <row r="25" spans="1:10" ht="31.5" customHeight="1" x14ac:dyDescent="0.4">
      <c r="A25" s="131"/>
      <c r="B25" s="125" t="s">
        <v>127</v>
      </c>
      <c r="C25" s="133"/>
      <c r="D25" s="133"/>
      <c r="E25" s="133"/>
      <c r="F25" s="133"/>
      <c r="G25" s="133"/>
      <c r="H25" s="134"/>
      <c r="I25" s="87"/>
      <c r="J25" s="87"/>
    </row>
    <row r="26" spans="1:10" ht="31.5" customHeight="1" x14ac:dyDescent="0.4">
      <c r="A26" s="131"/>
      <c r="B26" s="125" t="s">
        <v>128</v>
      </c>
      <c r="C26" s="126"/>
      <c r="D26" s="126"/>
      <c r="E26" s="126"/>
      <c r="F26" s="126"/>
      <c r="G26" s="126"/>
      <c r="H26" s="127"/>
      <c r="I26" s="87"/>
      <c r="J26" s="87"/>
    </row>
    <row r="27" spans="1:10" ht="31.5" customHeight="1" x14ac:dyDescent="0.4">
      <c r="A27" s="132"/>
      <c r="B27" s="122" t="s">
        <v>98</v>
      </c>
      <c r="C27" s="123"/>
      <c r="D27" s="123"/>
      <c r="E27" s="123"/>
      <c r="F27" s="123"/>
      <c r="G27" s="123"/>
      <c r="H27" s="124"/>
      <c r="I27" s="88"/>
      <c r="J27" s="88"/>
    </row>
    <row r="28" spans="1:10" x14ac:dyDescent="0.4">
      <c r="A28" s="74"/>
      <c r="B28" s="74"/>
      <c r="C28" s="74"/>
      <c r="D28" s="74"/>
      <c r="E28" s="74"/>
      <c r="F28" s="74"/>
      <c r="G28" s="74"/>
      <c r="H28" s="74"/>
      <c r="I28" s="74"/>
      <c r="J28" s="74"/>
    </row>
    <row r="29" spans="1:10" x14ac:dyDescent="0.4">
      <c r="A29" s="118" t="s">
        <v>139</v>
      </c>
      <c r="B29" s="118"/>
      <c r="C29" s="118"/>
      <c r="D29" s="118"/>
      <c r="E29" s="118"/>
      <c r="F29" s="118"/>
      <c r="G29" s="118"/>
      <c r="H29" s="118"/>
      <c r="I29" s="118"/>
      <c r="J29" s="118"/>
    </row>
    <row r="30" spans="1:10" x14ac:dyDescent="0.4">
      <c r="A30" s="118"/>
      <c r="B30" s="118"/>
      <c r="C30" s="118"/>
      <c r="D30" s="118"/>
      <c r="E30" s="118"/>
      <c r="F30" s="118"/>
      <c r="G30" s="118"/>
      <c r="H30" s="118"/>
      <c r="I30" s="118"/>
      <c r="J30" s="118"/>
    </row>
    <row r="31" spans="1:10" x14ac:dyDescent="0.4">
      <c r="A31" s="74"/>
      <c r="B31" s="74"/>
      <c r="C31" s="74"/>
      <c r="D31" s="74"/>
      <c r="E31" s="74"/>
      <c r="F31" s="119" t="s">
        <v>119</v>
      </c>
      <c r="G31" s="119"/>
      <c r="H31" s="119"/>
      <c r="I31" s="119"/>
      <c r="J31" s="119"/>
    </row>
    <row r="32" spans="1:10" x14ac:dyDescent="0.4">
      <c r="A32" s="74"/>
      <c r="B32" s="74"/>
      <c r="C32" s="74"/>
      <c r="D32" s="74"/>
      <c r="E32" s="74"/>
      <c r="F32" s="89" t="s">
        <v>120</v>
      </c>
      <c r="G32" s="89"/>
      <c r="H32" s="89"/>
      <c r="I32" s="89"/>
      <c r="J32" s="89"/>
    </row>
  </sheetData>
  <mergeCells count="28">
    <mergeCell ref="A29:J30"/>
    <mergeCell ref="F31:J31"/>
    <mergeCell ref="A2:J2"/>
    <mergeCell ref="C11:H11"/>
    <mergeCell ref="C12:H12"/>
    <mergeCell ref="A10:A12"/>
    <mergeCell ref="B27:H27"/>
    <mergeCell ref="B26:H26"/>
    <mergeCell ref="B22:H22"/>
    <mergeCell ref="A23:J23"/>
    <mergeCell ref="A24:A27"/>
    <mergeCell ref="B25:H25"/>
    <mergeCell ref="B14:H14"/>
    <mergeCell ref="A15:J15"/>
    <mergeCell ref="B16:H16"/>
    <mergeCell ref="B20:H20"/>
    <mergeCell ref="A21:J21"/>
    <mergeCell ref="C17:H17"/>
    <mergeCell ref="C18:H18"/>
    <mergeCell ref="C19:H19"/>
    <mergeCell ref="I16:I19"/>
    <mergeCell ref="J16:J19"/>
    <mergeCell ref="A16:A19"/>
    <mergeCell ref="F5:J5"/>
    <mergeCell ref="A8:H8"/>
    <mergeCell ref="A9:J9"/>
    <mergeCell ref="B10:H10"/>
    <mergeCell ref="B13:H13"/>
  </mergeCells>
  <phoneticPr fontId="1"/>
  <printOptions horizontalCentered="1"/>
  <pageMargins left="0.70866141732283472" right="0.70866141732283472" top="0.55118110236220474" bottom="0.55118110236220474" header="0.31496062992125984" footer="0.31496062992125984"/>
  <pageSetup paperSize="9" scale="82"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3B0771-885F-4ABC-AE24-437DDE2A1369}">
  <sheetPr codeName="Sheet4">
    <tabColor rgb="FFFFC000"/>
  </sheetPr>
  <dimension ref="A1:H23"/>
  <sheetViews>
    <sheetView view="pageBreakPreview" zoomScale="110" zoomScaleNormal="100" zoomScaleSheetLayoutView="110" workbookViewId="0">
      <selection activeCell="K13" sqref="K13"/>
    </sheetView>
  </sheetViews>
  <sheetFormatPr defaultColWidth="9" defaultRowHeight="14.25" x14ac:dyDescent="0.4"/>
  <cols>
    <col min="1" max="1" width="5.625" style="43" customWidth="1"/>
    <col min="2" max="2" width="9" style="43"/>
    <col min="3" max="3" width="5.5" style="43" customWidth="1"/>
    <col min="4" max="4" width="3.875" style="43" customWidth="1"/>
    <col min="5" max="6" width="9" style="43"/>
    <col min="7" max="7" width="23" style="43" customWidth="1"/>
    <col min="8" max="8" width="6.875" style="43" customWidth="1"/>
    <col min="9" max="16384" width="9" style="43"/>
  </cols>
  <sheetData>
    <row r="1" spans="1:8" ht="18" customHeight="1" x14ac:dyDescent="0.4">
      <c r="A1" s="1" t="s">
        <v>86</v>
      </c>
    </row>
    <row r="2" spans="1:8" ht="18" customHeight="1" x14ac:dyDescent="0.4">
      <c r="A2" s="1"/>
      <c r="G2" s="139" t="s">
        <v>22</v>
      </c>
      <c r="H2" s="139"/>
    </row>
    <row r="3" spans="1:8" ht="18" customHeight="1" x14ac:dyDescent="0.4">
      <c r="A3" s="1"/>
      <c r="G3" s="139" t="s">
        <v>23</v>
      </c>
      <c r="H3" s="139"/>
    </row>
    <row r="4" spans="1:8" ht="18" customHeight="1" x14ac:dyDescent="0.4">
      <c r="A4" s="1"/>
    </row>
    <row r="5" spans="1:8" ht="18" customHeight="1" x14ac:dyDescent="0.4">
      <c r="A5" s="1"/>
      <c r="B5" s="44" t="s">
        <v>24</v>
      </c>
      <c r="C5" s="52"/>
      <c r="D5" s="2" t="s">
        <v>81</v>
      </c>
    </row>
    <row r="6" spans="1:8" ht="18" customHeight="1" x14ac:dyDescent="0.4">
      <c r="A6" s="1"/>
    </row>
    <row r="7" spans="1:8" ht="18" customHeight="1" x14ac:dyDescent="0.4">
      <c r="A7" s="1"/>
      <c r="E7" s="139" t="s">
        <v>50</v>
      </c>
      <c r="F7" s="139"/>
      <c r="G7" s="139"/>
      <c r="H7" s="3" t="s">
        <v>25</v>
      </c>
    </row>
    <row r="8" spans="1:8" ht="18" customHeight="1" x14ac:dyDescent="0.4">
      <c r="A8" s="1"/>
    </row>
    <row r="9" spans="1:8" ht="18" customHeight="1" x14ac:dyDescent="0.4">
      <c r="A9" s="1"/>
    </row>
    <row r="10" spans="1:8" ht="18" customHeight="1" x14ac:dyDescent="0.4">
      <c r="A10" s="4"/>
      <c r="B10" s="98" t="s">
        <v>93</v>
      </c>
      <c r="C10" s="98"/>
      <c r="D10" s="98"/>
      <c r="E10" s="98"/>
      <c r="F10" s="98"/>
      <c r="G10" s="98"/>
      <c r="H10" s="4"/>
    </row>
    <row r="11" spans="1:8" ht="18" customHeight="1" x14ac:dyDescent="0.4">
      <c r="A11" s="4"/>
      <c r="B11" s="98"/>
      <c r="C11" s="98"/>
      <c r="D11" s="98"/>
      <c r="E11" s="98"/>
      <c r="F11" s="98"/>
      <c r="G11" s="98"/>
      <c r="H11" s="4"/>
    </row>
    <row r="12" spans="1:8" ht="18" customHeight="1" x14ac:dyDescent="0.4">
      <c r="A12" s="1"/>
    </row>
    <row r="13" spans="1:8" ht="18" customHeight="1" x14ac:dyDescent="0.4">
      <c r="A13" s="95" t="s">
        <v>96</v>
      </c>
      <c r="B13" s="95"/>
      <c r="C13" s="95"/>
      <c r="D13" s="95"/>
      <c r="E13" s="95"/>
      <c r="F13" s="95"/>
      <c r="G13" s="95"/>
      <c r="H13" s="95"/>
    </row>
    <row r="14" spans="1:8" ht="42" customHeight="1" x14ac:dyDescent="0.4">
      <c r="A14" s="95"/>
      <c r="B14" s="95"/>
      <c r="C14" s="95"/>
      <c r="D14" s="95"/>
      <c r="E14" s="95"/>
      <c r="F14" s="95"/>
      <c r="G14" s="95"/>
      <c r="H14" s="95"/>
    </row>
    <row r="15" spans="1:8" ht="17.100000000000001" customHeight="1" x14ac:dyDescent="0.4">
      <c r="A15" s="45"/>
      <c r="B15" s="45"/>
      <c r="C15" s="45"/>
      <c r="D15" s="45"/>
      <c r="E15" s="46" t="s">
        <v>26</v>
      </c>
      <c r="F15" s="45"/>
      <c r="G15" s="45"/>
      <c r="H15" s="45"/>
    </row>
    <row r="16" spans="1:8" ht="18" customHeight="1" x14ac:dyDescent="0.4">
      <c r="A16" s="1"/>
    </row>
    <row r="17" spans="1:8" ht="18" customHeight="1" x14ac:dyDescent="0.4">
      <c r="A17" s="47" t="s">
        <v>27</v>
      </c>
      <c r="B17" s="2" t="s">
        <v>28</v>
      </c>
      <c r="C17" s="3"/>
      <c r="D17" s="1" t="s">
        <v>29</v>
      </c>
      <c r="E17" s="138"/>
      <c r="F17" s="138"/>
      <c r="G17" s="2" t="s">
        <v>6</v>
      </c>
      <c r="H17" s="2"/>
    </row>
    <row r="18" spans="1:8" ht="18" customHeight="1" x14ac:dyDescent="0.4">
      <c r="A18" s="47" t="s">
        <v>79</v>
      </c>
      <c r="B18" s="2" t="s">
        <v>30</v>
      </c>
      <c r="C18" s="2"/>
      <c r="D18" s="2" t="s">
        <v>92</v>
      </c>
      <c r="E18" s="48"/>
      <c r="F18" s="48"/>
      <c r="G18" s="48"/>
      <c r="H18" s="48"/>
    </row>
    <row r="19" spans="1:8" ht="18" customHeight="1" x14ac:dyDescent="0.4">
      <c r="A19" s="1"/>
      <c r="B19" s="1"/>
      <c r="C19" s="49"/>
      <c r="D19" s="2" t="s">
        <v>63</v>
      </c>
      <c r="E19" s="48"/>
      <c r="F19" s="48"/>
      <c r="G19" s="48"/>
      <c r="H19" s="48"/>
    </row>
    <row r="20" spans="1:8" ht="18" customHeight="1" x14ac:dyDescent="0.4">
      <c r="A20" s="1"/>
      <c r="B20" s="1"/>
      <c r="C20" s="49"/>
      <c r="D20" s="48"/>
      <c r="E20" s="48"/>
      <c r="F20" s="48"/>
      <c r="G20" s="48"/>
      <c r="H20" s="48"/>
    </row>
    <row r="21" spans="1:8" ht="18" customHeight="1" x14ac:dyDescent="0.4">
      <c r="A21" s="1"/>
      <c r="B21" s="1"/>
      <c r="C21" s="49"/>
      <c r="D21" s="49"/>
      <c r="E21" s="49"/>
      <c r="F21" s="49"/>
      <c r="G21" s="49"/>
      <c r="H21" s="49"/>
    </row>
    <row r="22" spans="1:8" ht="18" customHeight="1" x14ac:dyDescent="0.4">
      <c r="A22" s="1"/>
    </row>
    <row r="23" spans="1:8" ht="15.75" x14ac:dyDescent="0.4">
      <c r="A23" s="50"/>
    </row>
  </sheetData>
  <mergeCells count="6">
    <mergeCell ref="E17:F17"/>
    <mergeCell ref="G2:H2"/>
    <mergeCell ref="G3:H3"/>
    <mergeCell ref="E7:G7"/>
    <mergeCell ref="B10:G11"/>
    <mergeCell ref="A13:H14"/>
  </mergeCells>
  <phoneticPr fontId="1"/>
  <printOptions horizontalCentered="1"/>
  <pageMargins left="0.98425196850393704" right="0.98425196850393704" top="0.98425196850393704" bottom="0.98425196850393704" header="0.39370078740157483" footer="0.3937007874015748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6C9DA1-C678-4D6C-BCEA-3B30461AEE3E}">
  <sheetPr codeName="Sheet5">
    <tabColor theme="8" tint="0.79998168889431442"/>
  </sheetPr>
  <dimension ref="A1:H19"/>
  <sheetViews>
    <sheetView view="pageBreakPreview" zoomScale="110" zoomScaleNormal="100" zoomScaleSheetLayoutView="110" workbookViewId="0"/>
  </sheetViews>
  <sheetFormatPr defaultColWidth="9" defaultRowHeight="18" customHeight="1" x14ac:dyDescent="0.4"/>
  <cols>
    <col min="1" max="1" width="9" style="2"/>
    <col min="2" max="2" width="6.125" style="2" customWidth="1"/>
    <col min="3" max="3" width="9" style="2"/>
    <col min="4" max="4" width="5.75" style="2" customWidth="1"/>
    <col min="5" max="6" width="9" style="2"/>
    <col min="7" max="7" width="18.625" style="2" customWidth="1"/>
    <col min="8" max="8" width="8.5" style="2" customWidth="1"/>
    <col min="9" max="16384" width="9" style="2"/>
  </cols>
  <sheetData>
    <row r="1" spans="1:8" ht="18" customHeight="1" x14ac:dyDescent="0.4">
      <c r="A1" s="63" t="s">
        <v>99</v>
      </c>
    </row>
    <row r="2" spans="1:8" ht="18" customHeight="1" x14ac:dyDescent="0.4">
      <c r="A2" s="63"/>
      <c r="H2" s="64" t="s">
        <v>76</v>
      </c>
    </row>
    <row r="3" spans="1:8" ht="18" customHeight="1" x14ac:dyDescent="0.4">
      <c r="A3" s="63" t="s">
        <v>0</v>
      </c>
    </row>
    <row r="4" spans="1:8" ht="18" customHeight="1" x14ac:dyDescent="0.4">
      <c r="A4" s="63" t="s">
        <v>49</v>
      </c>
      <c r="C4" s="2" t="s">
        <v>81</v>
      </c>
    </row>
    <row r="5" spans="1:8" ht="18" customHeight="1" x14ac:dyDescent="0.4">
      <c r="A5" s="63"/>
    </row>
    <row r="6" spans="1:8" ht="18" customHeight="1" x14ac:dyDescent="0.4">
      <c r="A6" s="63"/>
      <c r="E6" s="96" t="s">
        <v>1</v>
      </c>
      <c r="F6" s="96"/>
      <c r="G6" s="96"/>
      <c r="H6" s="64"/>
    </row>
    <row r="7" spans="1:8" ht="18" customHeight="1" x14ac:dyDescent="0.4">
      <c r="A7" s="63"/>
      <c r="E7" s="96" t="s">
        <v>2</v>
      </c>
      <c r="F7" s="96"/>
      <c r="G7" s="96"/>
      <c r="H7" s="64"/>
    </row>
    <row r="8" spans="1:8" ht="18" customHeight="1" x14ac:dyDescent="0.4">
      <c r="A8" s="67"/>
      <c r="E8" s="66"/>
      <c r="F8" s="66"/>
      <c r="G8" s="72" t="s">
        <v>84</v>
      </c>
      <c r="H8" s="68"/>
    </row>
    <row r="9" spans="1:8" ht="18" customHeight="1" x14ac:dyDescent="0.4">
      <c r="A9" s="63"/>
    </row>
    <row r="10" spans="1:8" ht="18" customHeight="1" x14ac:dyDescent="0.4">
      <c r="A10" s="4"/>
      <c r="B10" s="98" t="s">
        <v>89</v>
      </c>
      <c r="C10" s="98"/>
      <c r="D10" s="98"/>
      <c r="E10" s="98"/>
      <c r="F10" s="98"/>
      <c r="G10" s="98"/>
      <c r="H10" s="4"/>
    </row>
    <row r="11" spans="1:8" ht="18" customHeight="1" x14ac:dyDescent="0.4">
      <c r="A11" s="4"/>
      <c r="B11" s="98"/>
      <c r="C11" s="98"/>
      <c r="D11" s="98"/>
      <c r="E11" s="98"/>
      <c r="F11" s="98"/>
      <c r="G11" s="98"/>
      <c r="H11" s="4"/>
    </row>
    <row r="12" spans="1:8" ht="18" customHeight="1" x14ac:dyDescent="0.4">
      <c r="A12" s="63"/>
    </row>
    <row r="13" spans="1:8" ht="56.45" customHeight="1" x14ac:dyDescent="0.4">
      <c r="A13" s="140" t="s">
        <v>73</v>
      </c>
      <c r="B13" s="140"/>
      <c r="C13" s="140"/>
      <c r="D13" s="140"/>
      <c r="E13" s="140"/>
      <c r="F13" s="140"/>
      <c r="G13" s="140"/>
      <c r="H13" s="140"/>
    </row>
    <row r="14" spans="1:8" ht="18" customHeight="1" x14ac:dyDescent="0.4">
      <c r="A14" s="63"/>
    </row>
    <row r="15" spans="1:8" ht="18" customHeight="1" x14ac:dyDescent="0.4">
      <c r="A15" s="63"/>
      <c r="E15" s="2" t="s">
        <v>74</v>
      </c>
    </row>
    <row r="16" spans="1:8" ht="18" customHeight="1" x14ac:dyDescent="0.4">
      <c r="A16" s="63"/>
    </row>
    <row r="17" spans="1:8" ht="18" customHeight="1" x14ac:dyDescent="0.4">
      <c r="A17" s="63" t="s">
        <v>75</v>
      </c>
    </row>
    <row r="18" spans="1:8" ht="17.100000000000001" customHeight="1" x14ac:dyDescent="0.4">
      <c r="A18" s="62"/>
      <c r="B18" s="62"/>
      <c r="C18" s="62"/>
      <c r="D18" s="62"/>
      <c r="E18" s="62"/>
      <c r="F18" s="62"/>
      <c r="G18" s="62"/>
      <c r="H18" s="62"/>
    </row>
    <row r="19" spans="1:8" ht="18" customHeight="1" x14ac:dyDescent="0.4">
      <c r="A19" s="62"/>
      <c r="B19" s="62"/>
      <c r="C19" s="62"/>
      <c r="D19" s="62"/>
      <c r="E19" s="62"/>
      <c r="F19" s="62"/>
      <c r="G19" s="62"/>
      <c r="H19" s="62"/>
    </row>
  </sheetData>
  <mergeCells count="4">
    <mergeCell ref="E6:G6"/>
    <mergeCell ref="E7:G7"/>
    <mergeCell ref="B10:G11"/>
    <mergeCell ref="A13:H13"/>
  </mergeCells>
  <phoneticPr fontId="4"/>
  <printOptions horizontalCentered="1"/>
  <pageMargins left="0.98425196850393704" right="0.98425196850393704" top="0.98425196850393704" bottom="0.98425196850393704" header="0.39370078740157483" footer="0.39370078740157483"/>
  <pageSetup paperSize="9" scale="98"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431BBB-021E-4205-A96B-D85CA483D7F9}">
  <sheetPr codeName="Sheet6">
    <tabColor theme="8" tint="0.79998168889431442"/>
  </sheetPr>
  <dimension ref="A1:E25"/>
  <sheetViews>
    <sheetView tabSelected="1" view="pageBreakPreview" topLeftCell="A5" zoomScale="110" zoomScaleNormal="100" zoomScaleSheetLayoutView="110" workbookViewId="0">
      <selection activeCell="I16" sqref="I16"/>
    </sheetView>
  </sheetViews>
  <sheetFormatPr defaultColWidth="9" defaultRowHeight="18" customHeight="1" x14ac:dyDescent="0.4"/>
  <cols>
    <col min="1" max="1" width="5.375" style="2" customWidth="1"/>
    <col min="2" max="2" width="10.875" style="2" customWidth="1"/>
    <col min="3" max="3" width="18.125" style="2" customWidth="1"/>
    <col min="4" max="4" width="15.625" style="2" customWidth="1"/>
    <col min="5" max="5" width="25.5" style="2" customWidth="1"/>
    <col min="6" max="16384" width="9" style="2"/>
  </cols>
  <sheetData>
    <row r="1" spans="1:5" ht="18" customHeight="1" x14ac:dyDescent="0.4">
      <c r="A1" s="1" t="s">
        <v>87</v>
      </c>
    </row>
    <row r="2" spans="1:5" ht="18" customHeight="1" x14ac:dyDescent="0.4">
      <c r="A2" s="1"/>
      <c r="E2" s="64" t="s">
        <v>76</v>
      </c>
    </row>
    <row r="3" spans="1:5" ht="18" customHeight="1" x14ac:dyDescent="0.4">
      <c r="A3" s="1" t="s">
        <v>0</v>
      </c>
    </row>
    <row r="4" spans="1:5" ht="18" customHeight="1" x14ac:dyDescent="0.4">
      <c r="A4" s="1" t="s">
        <v>49</v>
      </c>
      <c r="C4" s="2" t="s">
        <v>81</v>
      </c>
    </row>
    <row r="5" spans="1:5" ht="18" customHeight="1" x14ac:dyDescent="0.4">
      <c r="A5" s="1"/>
      <c r="D5" s="96" t="s">
        <v>83</v>
      </c>
      <c r="E5" s="145"/>
    </row>
    <row r="6" spans="1:5" ht="18" customHeight="1" x14ac:dyDescent="0.4">
      <c r="A6" s="1"/>
      <c r="D6" s="96" t="s">
        <v>82</v>
      </c>
      <c r="E6" s="145"/>
    </row>
    <row r="7" spans="1:5" ht="18" customHeight="1" x14ac:dyDescent="0.4">
      <c r="A7" s="67"/>
      <c r="D7" s="97" t="s">
        <v>84</v>
      </c>
      <c r="E7" s="146"/>
    </row>
    <row r="8" spans="1:5" ht="18" customHeight="1" x14ac:dyDescent="0.4">
      <c r="A8" s="1"/>
    </row>
    <row r="9" spans="1:5" ht="18" customHeight="1" x14ac:dyDescent="0.4">
      <c r="A9" s="147" t="s">
        <v>90</v>
      </c>
      <c r="B9" s="147"/>
      <c r="C9" s="147"/>
      <c r="D9" s="147"/>
      <c r="E9" s="147"/>
    </row>
    <row r="10" spans="1:5" ht="18" hidden="1" customHeight="1" x14ac:dyDescent="0.4">
      <c r="A10" s="147"/>
      <c r="B10" s="147"/>
      <c r="C10" s="147"/>
      <c r="D10" s="147"/>
      <c r="E10" s="147"/>
    </row>
    <row r="11" spans="1:5" ht="18" customHeight="1" x14ac:dyDescent="0.4">
      <c r="A11" s="1"/>
    </row>
    <row r="12" spans="1:5" ht="56.45" customHeight="1" x14ac:dyDescent="0.4">
      <c r="A12" s="140" t="s">
        <v>91</v>
      </c>
      <c r="B12" s="140"/>
      <c r="C12" s="140"/>
      <c r="D12" s="140"/>
      <c r="E12" s="140"/>
    </row>
    <row r="13" spans="1:5" ht="18" customHeight="1" x14ac:dyDescent="0.4">
      <c r="A13" s="1"/>
    </row>
    <row r="14" spans="1:5" ht="18" customHeight="1" x14ac:dyDescent="0.4">
      <c r="A14" s="1"/>
    </row>
    <row r="15" spans="1:5" ht="18" customHeight="1" x14ac:dyDescent="0.4">
      <c r="A15" s="5"/>
      <c r="B15" s="2" t="s">
        <v>31</v>
      </c>
      <c r="C15" s="3" t="s">
        <v>29</v>
      </c>
      <c r="D15" s="53"/>
      <c r="E15" s="6" t="s">
        <v>6</v>
      </c>
    </row>
    <row r="16" spans="1:5" ht="33.950000000000003" customHeight="1" x14ac:dyDescent="0.4">
      <c r="A16" s="5"/>
      <c r="B16" s="2" t="s">
        <v>141</v>
      </c>
      <c r="C16" s="141" t="s">
        <v>142</v>
      </c>
      <c r="D16" s="154"/>
      <c r="E16" s="154"/>
    </row>
    <row r="17" spans="1:5" ht="18" customHeight="1" x14ac:dyDescent="0.4">
      <c r="A17" s="5"/>
    </row>
    <row r="18" spans="1:5" ht="26.1" customHeight="1" x14ac:dyDescent="0.4">
      <c r="A18" s="5"/>
      <c r="B18" s="54" t="s">
        <v>32</v>
      </c>
      <c r="C18" s="55"/>
      <c r="D18" s="56" t="s">
        <v>33</v>
      </c>
      <c r="E18" s="57"/>
    </row>
    <row r="19" spans="1:5" ht="26.1" customHeight="1" x14ac:dyDescent="0.4">
      <c r="A19" s="1"/>
      <c r="B19" s="58" t="s">
        <v>34</v>
      </c>
      <c r="C19" s="59"/>
      <c r="D19" s="56" t="s">
        <v>35</v>
      </c>
      <c r="E19" s="60"/>
    </row>
    <row r="20" spans="1:5" ht="26.1" customHeight="1" x14ac:dyDescent="0.4">
      <c r="B20" s="58" t="s">
        <v>36</v>
      </c>
      <c r="C20" s="59"/>
      <c r="D20" s="56" t="s">
        <v>37</v>
      </c>
      <c r="E20" s="60"/>
    </row>
    <row r="21" spans="1:5" ht="26.1" customHeight="1" x14ac:dyDescent="0.4">
      <c r="B21" s="56" t="s">
        <v>38</v>
      </c>
      <c r="C21" s="142"/>
      <c r="D21" s="143"/>
      <c r="E21" s="144"/>
    </row>
    <row r="24" spans="1:5" ht="18" customHeight="1" x14ac:dyDescent="0.4">
      <c r="D24" s="51" t="s">
        <v>39</v>
      </c>
      <c r="E24" s="52"/>
    </row>
    <row r="25" spans="1:5" ht="18" customHeight="1" x14ac:dyDescent="0.4">
      <c r="D25" s="51" t="s">
        <v>40</v>
      </c>
      <c r="E25" s="52"/>
    </row>
  </sheetData>
  <mergeCells count="7">
    <mergeCell ref="C16:E16"/>
    <mergeCell ref="C21:E21"/>
    <mergeCell ref="D5:E5"/>
    <mergeCell ref="D6:E6"/>
    <mergeCell ref="D7:E7"/>
    <mergeCell ref="A9:E10"/>
    <mergeCell ref="A12:E12"/>
  </mergeCells>
  <phoneticPr fontId="1"/>
  <dataValidations count="3">
    <dataValidation type="textLength" operator="equal" allowBlank="1" showInputMessage="1" showErrorMessage="1" error="半角3桁で入力してください。" sqref="E19" xr:uid="{A73EFE67-C086-42A1-92F8-54B532DA037A}">
      <formula1>3</formula1>
    </dataValidation>
    <dataValidation type="textLength" imeMode="halfAlpha" operator="equal" allowBlank="1" showInputMessage="1" showErrorMessage="1" error="半角4桁で入力してください。" sqref="E18" xr:uid="{015FA3BA-6950-4AD4-B864-ED5A540164CB}">
      <formula1>4</formula1>
    </dataValidation>
    <dataValidation type="textLength" operator="equal" allowBlank="1" showInputMessage="1" showErrorMessage="1" error="半角7桁で入力してください。" sqref="E20" xr:uid="{AD9B2328-171C-4FC5-9E84-3AEE1E478D66}">
      <formula1>7</formula1>
    </dataValidation>
  </dataValidations>
  <printOptions horizontalCentered="1"/>
  <pageMargins left="0.98425196850393704" right="0.98425196850393704" top="0.98425196850393704" bottom="0.98425196850393704" header="0.39370078740157483" footer="0.39370078740157483"/>
  <pageSetup paperSize="9" scale="96"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B8B6F1-96BC-4194-82F3-B12FCC9AA0F9}">
  <sheetPr codeName="Sheet7">
    <tabColor theme="8" tint="0.79998168889431442"/>
  </sheetPr>
  <dimension ref="A1:H29"/>
  <sheetViews>
    <sheetView view="pageBreakPreview" zoomScale="145" zoomScaleNormal="100" zoomScaleSheetLayoutView="145" workbookViewId="0">
      <selection activeCell="F37" sqref="F37"/>
    </sheetView>
  </sheetViews>
  <sheetFormatPr defaultColWidth="9" defaultRowHeight="13.5" x14ac:dyDescent="0.4"/>
  <cols>
    <col min="1" max="4" width="9" style="2"/>
    <col min="5" max="5" width="9" style="2" customWidth="1"/>
    <col min="6" max="16384" width="9" style="2"/>
  </cols>
  <sheetData>
    <row r="1" spans="1:8" ht="18" customHeight="1" x14ac:dyDescent="0.4">
      <c r="A1" s="1" t="s">
        <v>100</v>
      </c>
    </row>
    <row r="2" spans="1:8" ht="18" customHeight="1" x14ac:dyDescent="0.4">
      <c r="A2" s="1"/>
      <c r="H2" s="64" t="s">
        <v>76</v>
      </c>
    </row>
    <row r="3" spans="1:8" ht="18" customHeight="1" x14ac:dyDescent="0.4">
      <c r="A3" s="1" t="s">
        <v>0</v>
      </c>
    </row>
    <row r="4" spans="1:8" ht="18" customHeight="1" x14ac:dyDescent="0.4">
      <c r="A4" s="1" t="s">
        <v>49</v>
      </c>
      <c r="C4" s="2" t="s">
        <v>81</v>
      </c>
    </row>
    <row r="5" spans="1:8" ht="18" customHeight="1" x14ac:dyDescent="0.4">
      <c r="A5" s="1"/>
    </row>
    <row r="6" spans="1:8" ht="18" customHeight="1" x14ac:dyDescent="0.4">
      <c r="A6" s="1"/>
      <c r="E6" s="96" t="s">
        <v>41</v>
      </c>
      <c r="F6" s="96"/>
      <c r="G6" s="96"/>
      <c r="H6" s="149"/>
    </row>
    <row r="7" spans="1:8" ht="18" customHeight="1" x14ac:dyDescent="0.4">
      <c r="A7" s="1"/>
      <c r="E7" s="96" t="s">
        <v>42</v>
      </c>
      <c r="F7" s="96"/>
      <c r="G7" s="96"/>
      <c r="H7" s="148"/>
    </row>
    <row r="8" spans="1:8" ht="18" customHeight="1" x14ac:dyDescent="0.4">
      <c r="A8" s="67"/>
      <c r="E8" s="97" t="s">
        <v>84</v>
      </c>
      <c r="F8" s="153"/>
      <c r="G8" s="153"/>
      <c r="H8" s="148"/>
    </row>
    <row r="9" spans="1:8" ht="18" customHeight="1" x14ac:dyDescent="0.4">
      <c r="A9" s="1"/>
    </row>
    <row r="10" spans="1:8" ht="18" customHeight="1" x14ac:dyDescent="0.4">
      <c r="A10" s="1"/>
    </row>
    <row r="11" spans="1:8" ht="18" customHeight="1" x14ac:dyDescent="0.4">
      <c r="A11" s="151" t="s">
        <v>43</v>
      </c>
      <c r="B11" s="151"/>
      <c r="C11" s="151"/>
      <c r="D11" s="151"/>
      <c r="E11" s="151"/>
      <c r="F11" s="151"/>
      <c r="G11" s="151"/>
      <c r="H11" s="151"/>
    </row>
    <row r="12" spans="1:8" ht="18" customHeight="1" x14ac:dyDescent="0.4">
      <c r="A12" s="1"/>
    </row>
    <row r="13" spans="1:8" ht="18" customHeight="1" x14ac:dyDescent="0.4">
      <c r="A13" s="1"/>
    </row>
    <row r="14" spans="1:8" ht="18" customHeight="1" x14ac:dyDescent="0.4">
      <c r="A14" s="152" t="s">
        <v>101</v>
      </c>
      <c r="B14" s="152"/>
      <c r="C14" s="152"/>
      <c r="D14" s="152"/>
      <c r="E14" s="152"/>
      <c r="F14" s="152"/>
      <c r="G14" s="152"/>
      <c r="H14" s="152"/>
    </row>
    <row r="15" spans="1:8" ht="18" customHeight="1" x14ac:dyDescent="0.4">
      <c r="A15" s="152"/>
      <c r="B15" s="152"/>
      <c r="C15" s="152"/>
      <c r="D15" s="152"/>
      <c r="E15" s="152"/>
      <c r="F15" s="152"/>
      <c r="G15" s="152"/>
      <c r="H15" s="152"/>
    </row>
    <row r="16" spans="1:8" ht="18" customHeight="1" x14ac:dyDescent="0.4">
      <c r="A16" s="152"/>
      <c r="B16" s="152"/>
      <c r="C16" s="152"/>
      <c r="D16" s="152"/>
      <c r="E16" s="152"/>
      <c r="F16" s="152"/>
      <c r="G16" s="152"/>
      <c r="H16" s="152"/>
    </row>
    <row r="17" spans="1:8" ht="18" customHeight="1" x14ac:dyDescent="0.4">
      <c r="A17" s="152"/>
      <c r="B17" s="152"/>
      <c r="C17" s="152"/>
      <c r="D17" s="152"/>
      <c r="E17" s="152"/>
      <c r="F17" s="152"/>
      <c r="G17" s="152"/>
      <c r="H17" s="152"/>
    </row>
    <row r="18" spans="1:8" ht="18" customHeight="1" x14ac:dyDescent="0.4">
      <c r="A18" s="1"/>
    </row>
    <row r="19" spans="1:8" ht="18" customHeight="1" x14ac:dyDescent="0.4">
      <c r="A19" s="1"/>
    </row>
    <row r="20" spans="1:8" ht="18" customHeight="1" x14ac:dyDescent="0.4">
      <c r="A20" s="1" t="s">
        <v>44</v>
      </c>
      <c r="C20" s="3" t="s">
        <v>29</v>
      </c>
      <c r="D20" s="150"/>
      <c r="E20" s="150"/>
      <c r="F20" s="61" t="s">
        <v>6</v>
      </c>
    </row>
    <row r="21" spans="1:8" ht="18" customHeight="1" x14ac:dyDescent="0.4">
      <c r="A21" s="1"/>
    </row>
    <row r="22" spans="1:8" ht="18" customHeight="1" x14ac:dyDescent="0.4">
      <c r="A22" s="1" t="s">
        <v>45</v>
      </c>
    </row>
    <row r="23" spans="1:8" ht="18" customHeight="1" x14ac:dyDescent="0.4">
      <c r="A23" s="1" t="s">
        <v>46</v>
      </c>
    </row>
    <row r="24" spans="1:8" ht="18" customHeight="1" x14ac:dyDescent="0.4">
      <c r="A24" s="1"/>
      <c r="C24" s="3" t="s">
        <v>29</v>
      </c>
      <c r="D24" s="150"/>
      <c r="E24" s="150"/>
      <c r="F24" s="61" t="s">
        <v>6</v>
      </c>
    </row>
    <row r="25" spans="1:8" ht="18" customHeight="1" x14ac:dyDescent="0.4">
      <c r="A25" s="70"/>
      <c r="C25" s="71"/>
      <c r="D25" s="73"/>
      <c r="E25" s="73"/>
      <c r="F25" s="61"/>
    </row>
    <row r="26" spans="1:8" ht="18" customHeight="1" x14ac:dyDescent="0.4"/>
    <row r="27" spans="1:8" ht="18" customHeight="1" x14ac:dyDescent="0.4">
      <c r="A27" s="2" t="s">
        <v>88</v>
      </c>
    </row>
    <row r="28" spans="1:8" ht="18" customHeight="1" x14ac:dyDescent="0.4">
      <c r="A28" s="2" t="s">
        <v>47</v>
      </c>
    </row>
    <row r="29" spans="1:8" ht="18" customHeight="1" x14ac:dyDescent="0.4">
      <c r="A29" s="2" t="s">
        <v>48</v>
      </c>
    </row>
  </sheetData>
  <mergeCells count="7">
    <mergeCell ref="E7:H7"/>
    <mergeCell ref="E6:H6"/>
    <mergeCell ref="D24:E24"/>
    <mergeCell ref="A11:H11"/>
    <mergeCell ref="A14:H17"/>
    <mergeCell ref="D20:E20"/>
    <mergeCell ref="E8:H8"/>
  </mergeCells>
  <phoneticPr fontId="1"/>
  <printOptions horizontalCentered="1"/>
  <pageMargins left="0.98425196850393704" right="0.98425196850393704" top="0.98425196850393704" bottom="0.98425196850393704" header="0.39370078740157483" footer="0.3937007874015748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3</vt:i4>
      </vt:variant>
    </vt:vector>
  </HeadingPairs>
  <TitlesOfParts>
    <vt:vector size="10" baseType="lpstr">
      <vt:lpstr>様式第1号</vt:lpstr>
      <vt:lpstr>様式第1号別紙1</vt:lpstr>
      <vt:lpstr>様式第1号別紙２</vt:lpstr>
      <vt:lpstr>様式第２号</vt:lpstr>
      <vt:lpstr>様式第３号 </vt:lpstr>
      <vt:lpstr>様式 第４号</vt:lpstr>
      <vt:lpstr>様式第５号</vt:lpstr>
      <vt:lpstr>様式第1号!Print_Area</vt:lpstr>
      <vt:lpstr>'様式第３号 '!Print_Area</vt:lpstr>
      <vt:lpstr>様式第５号!Print_Area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本間　大輔</dc:creator>
  <cp:lastModifiedBy>本間　大輔</cp:lastModifiedBy>
  <cp:lastPrinted>2024-05-24T06:35:12Z</cp:lastPrinted>
  <dcterms:created xsi:type="dcterms:W3CDTF">2024-05-02T02:00:28Z</dcterms:created>
  <dcterms:modified xsi:type="dcterms:W3CDTF">2024-12-23T00:33:00Z</dcterms:modified>
</cp:coreProperties>
</file>